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ltechnology-my.sharepoint.com/personal/alan_abdulla_diltechnology_com/Documents/Desktop/"/>
    </mc:Choice>
  </mc:AlternateContent>
  <xr:revisionPtr revIDLastSave="0" documentId="8_{F6967B8C-E616-41C2-B847-17FA06F8CD64}" xr6:coauthVersionLast="47" xr6:coauthVersionMax="47" xr10:uidLastSave="{00000000-0000-0000-0000-000000000000}"/>
  <bookViews>
    <workbookView xWindow="-110" yWindow="-110" windowWidth="19420" windowHeight="1150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<sst xmlns="http://schemas.openxmlformats.org/spreadsheetml/2006/main" count="207" uniqueCount="173">
  <si>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</si>
  <si>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</si>
  <si>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</si>
  <si>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</si>
  <si>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</si>
  <si>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</si>
  <si>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</si>
  <si>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</si>
  <si>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</si>
  <si>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</si>
  <si>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</si>
  <si>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</si>
  <si>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</si>
  <si>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</si>
  <si>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</si>
  <si>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</si>
  <si>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</si>
  <si>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</si>
  <si>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</si>
  <si>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</si>
  <si>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</si>
  <si>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</si>
  <si>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</si>
  <si>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</si>
  <si>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</si>
  <si>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</si>
  <si>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</si>
  <si>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</si>
  <si>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</si>
  <si>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</si>
  <si>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</si>
  <si>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</si>
  <si>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</si>
  <si>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</si>
  <si>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</si>
  <si>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</si>
  <si>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</si>
  <si>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</si>
  <si>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</si>
  <si>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</si>
  <si>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</si>
  <si>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</si>
  <si>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</si>
  <si>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</si>
  <si>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</si>
  <si>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</si>
  <si>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</si>
  <si>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</si>
  <si>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</si>
  <si>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</si>
  <si>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</si>
  <si>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</si>
  <si>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</si>
  <si>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</si>
  <si>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</si>
  <si>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</si>
  <si>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</si>
  <si>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</si>
  <si>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</si>
  <si>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</si>
  <si>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</si>
  <si>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</si>
  <si>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</si>
  <si>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</si>
  <si>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</si>
  <si>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</si>
  <si>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</si>
  <si>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</si>
  <si>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</si>
  <si>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</si>
  <si>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</si>
  <si>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</si>
  <si>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</si>
  <si>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</si>
  <si>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</si>
  <si>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</si>
  <si>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</si>
  <si>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</si>
  <si>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</si>
  <si>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</si>
  <si>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</si>
  <si>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</si>
  <si>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</si>
  <si>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</si>
  <si>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</si>
  <si>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</si>
  <si>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</si>
  <si>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</si>
  <si>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</si>
  <si>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</si>
  <si>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</si>
  <si>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</si>
  <si>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</si>
  <si>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</si>
  <si>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</si>
  <si>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</si>
  <si>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</si>
  <si>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</si>
  <si>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</si>
  <si>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</si>
  <si>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</si>
  <si>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</si>
  <si>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</si>
  <si>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</si>
  <si>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</si>
  <si>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</si>
  <si>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</si>
  <si>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</si>
  <si>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</si>
  <si>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</si>
  <si>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</si>
  <si>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</si>
  <si>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</si>
  <si>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</si>
  <si>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</si>
  <si>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</si>
  <si>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</si>
  <si>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</si>
  <si>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</si>
  <si>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</si>
  <si>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</si>
  <si>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</si>
  <si>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</si>
  <si>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</si>
  <si>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</si>
  <si>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</si>
  <si>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</si>
  <si>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</si>
  <si>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</si>
  <si>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</si>
  <si>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</si>
  <si>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</si>
  <si>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</si>
  <si>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</si>
  <si>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</si>
  <si>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</si>
  <si>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</si>
  <si>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</si>
  <si>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</si>
  <si>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</si>
  <si>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</si>
  <si>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</si>
  <si>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</si>
  <si>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</si>
  <si>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</si>
  <si>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</si>
  <si>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</si>
  <si>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</si>
  <si>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</si>
  <si>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</si>
  <si>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</si>
  <si>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</si>
  <si>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</si>
  <si>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</si>
  <si>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</si>
  <si>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</si>
  <si>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</si>
  <si>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</si>
  <si>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</si>
  <si>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</si>
  <si>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</si>
  <si>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</si>
  <si>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</si>
  <si>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</si>
  <si>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</si>
  <si>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</si>
  <si>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</si>
  <si>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</si>
  <si>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ناوى مامۆستا: د.ئالان بهاءالدین عبدالله المدرس</t>
  </si>
  <si>
    <t>نازناوى زانستى: پڕۆفیسۆرى یاریدەدەر</t>
  </si>
  <si>
    <t>د.ئالان بهاءالدین عبدالله</t>
  </si>
  <si>
    <t>یاسا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</si>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</sst>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19" sqref="D19"/>
    </sheetView>
  </sheetViews>
  <sheetFormatPr defaultColWidth="14.453125" defaultRowHeight="15.75" customHeight="1"/>
  <cols>
    <col min="1" max="1" width="4.7265625" customWidth="1"/>
    <col min="2" max="2" width="78.26953125" style="56" customWidth="1"/>
    <col min="3" max="3" width="17.81640625" bestFit="1" customWidth="1"/>
    <col min="4" max="4" width="22.7265625" bestFit="1" customWidth="1"/>
    <col min="5" max="5" width="16.81640625" customWidth="1"/>
    <col min="6" max="6" width="17.7265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>
      <c r="A2" s="91" t="s">
        <v>44</v>
      </c>
      <c r="B2" s="92"/>
      <c r="C2" s="99" t="s">
        <v>170</v>
      </c>
      <c r="D2" s="100"/>
      <c r="E2" s="4" t="s">
        <v>10</v>
      </c>
      <c r="F2" s="8">
        <f>E67</f>
        <v>0</v>
      </c>
    </row>
    <row r="3" spans="1:13" ht="15.5">
      <c r="A3" s="91" t="s">
        <v>45</v>
      </c>
      <c r="B3" s="92"/>
      <c r="C3" s="99" t="s">
        <v>66</v>
      </c>
      <c r="D3" s="100"/>
      <c r="E3" s="4" t="s">
        <v>11</v>
      </c>
      <c r="F3" s="9">
        <f t="shared" ref="F3" si="0">E68</f>
        <v>76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1" t="s">
        <v>46</v>
      </c>
      <c r="B4" s="92"/>
      <c r="C4" s="99" t="s">
        <v>171</v>
      </c>
      <c r="D4" s="100"/>
      <c r="E4" s="4" t="s">
        <v>12</v>
      </c>
      <c r="F4" s="10">
        <f>IF(E69&gt;199,200, E69)</f>
        <v>76</v>
      </c>
    </row>
    <row r="5" spans="1:13" ht="15.5">
      <c r="A5" s="91" t="s">
        <v>47</v>
      </c>
      <c r="B5" s="92"/>
      <c r="C5" s="99" t="s">
        <v>172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0</v>
      </c>
      <c r="E7" s="22">
        <f>D7</f>
        <v>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0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10</v>
      </c>
      <c r="E32" s="22">
        <f t="shared" si="5"/>
        <v>30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1</v>
      </c>
      <c r="E36" s="22">
        <f t="shared" ref="E36:E37" si="6">D36*C36</f>
        <v>3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33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2</v>
      </c>
      <c r="E40" s="22">
        <f t="shared" ref="E40:E45" si="7">D40*C40</f>
        <v>6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2</v>
      </c>
      <c r="E41" s="22">
        <f t="shared" si="7"/>
        <v>4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4</v>
      </c>
      <c r="E43" s="22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16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3</v>
      </c>
      <c r="E54" s="22">
        <f>D54*C54</f>
        <v>6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3</v>
      </c>
      <c r="E56" s="22">
        <f>D56</f>
        <v>3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9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0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76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76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2" activePane="bottomRight" state="frozen"/>
      <selection pane="topRight" activeCell="C1" sqref="C1"/>
      <selection pane="bottomLeft" activeCell="A5" sqref="A5"/>
      <selection pane="bottomRight" activeCell="A34" sqref="A34"/>
    </sheetView>
  </sheetViews>
  <sheetFormatPr defaultColWidth="10.26953125" defaultRowHeight="14.5"/>
  <cols>
    <col min="1" max="1" width="88.453125" style="57" customWidth="1"/>
    <col min="2" max="2" width="7.54296875" style="57" hidden="1" customWidth="1"/>
    <col min="3" max="3" width="13.26953125" style="58" customWidth="1"/>
    <col min="4" max="4" width="17.26953125" style="58" bestFit="1" customWidth="1"/>
    <col min="5" max="5" width="20.1796875" style="57" bestFit="1" customWidth="1"/>
    <col min="6" max="16384" width="10.2695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">
        <v>168</v>
      </c>
      <c r="B2" s="87" t="s">
        <v>46</v>
      </c>
      <c r="C2" s="86"/>
      <c r="D2" s="85"/>
    </row>
    <row r="3" spans="1:6" ht="27.5">
      <c r="A3" s="84" t="s">
        <v>169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2.15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/>
      <c r="D7" s="63">
        <f>C7*B7</f>
        <v>0</v>
      </c>
    </row>
    <row r="8" spans="1:6" ht="18.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5">
      <c r="A10" s="67" t="s">
        <v>146</v>
      </c>
      <c r="B10" s="65">
        <v>4</v>
      </c>
      <c r="C10" s="66">
        <v>2</v>
      </c>
      <c r="D10" s="63">
        <f>C10*B10</f>
        <v>8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23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>
        <v>1</v>
      </c>
      <c r="D20" s="63">
        <f>C20*4</f>
        <v>4</v>
      </c>
      <c r="E20" s="61"/>
    </row>
    <row r="21" spans="1:12" ht="18.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4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>
      <c r="A30" s="67" t="s">
        <v>117</v>
      </c>
      <c r="B30" s="65">
        <v>4</v>
      </c>
      <c r="C30" s="66">
        <v>4</v>
      </c>
      <c r="D30" s="63">
        <f>C30</f>
        <v>4</v>
      </c>
      <c r="E30" s="61" t="s">
        <v>116</v>
      </c>
    </row>
    <row r="31" spans="1:12" ht="18.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.5">
      <c r="A38" s="67" t="s">
        <v>102</v>
      </c>
      <c r="B38" s="65">
        <v>10</v>
      </c>
      <c r="C38" s="66">
        <v>0</v>
      </c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16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43</v>
      </c>
    </row>
    <row r="43" spans="1:5" ht="17.5">
      <c r="A43" s="105" t="s">
        <v>95</v>
      </c>
      <c r="B43" s="106"/>
      <c r="C43" s="106"/>
      <c r="D43" s="59">
        <f>IF(D42&gt;=100, (100*5/100), (D42*5/100))</f>
        <v>2.15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Abdulla</dc:creator>
  <cp:lastModifiedBy>Alan Abdulla</cp:lastModifiedBy>
  <dcterms:created xsi:type="dcterms:W3CDTF">2023-05-31T19:15:25Z</dcterms:created>
  <dcterms:modified xsi:type="dcterms:W3CDTF">2023-05-31T19:15:25Z</dcterms:modified>
</cp:coreProperties>
</file>