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64C69C17-F7FA-4653-8999-5E3E081E95A0}" xr6:coauthVersionLast="47" xr6:coauthVersionMax="47" xr10:uidLastSave="{00000000-0000-0000-0000-000000000000}"/>
  <bookViews>
    <workbookView xWindow="-96" yWindow="-96" windowWidth="17472" windowHeight="10272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<sst xmlns="http://schemas.openxmlformats.org/spreadsheetml/2006/main" count="90" uniqueCount="77">
  <si>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</si>
  <si>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</si>
  <si>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</si>
  <si>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</si>
  <si>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</si>
  <si>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</si>
  <si>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</si>
  <si>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</si>
  <si>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</si>
  <si>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</si>
  <si>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</si>
  <si>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</si>
  <si>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</si>
  <si>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</si>
  <si>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</si>
  <si>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</si>
  <si>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</si>
  <si>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</si>
  <si>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</si>
  <si>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</si>
  <si>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</si>
  <si>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</si>
  <si>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</si>
  <si>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</si>
  <si>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</si>
  <si>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</si>
  <si>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</si>
  <si>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</si>
  <si>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</si>
  <si>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</si>
  <si>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</si>
  <si>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</si>
  <si>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</si>
  <si>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</si>
  <si>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</si>
  <si>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</si>
  <si>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</si>
  <si>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</si>
  <si>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</si>
  <si>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</si>
  <si>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</si>
  <si>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</si>
  <si>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</si>
  <si>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</si>
  <si>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</si>
  <si>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</si>
  <si>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</si>
  <si>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</si>
  <si>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</si>
  <si>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</si>
  <si>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</si>
  <si>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</si>
  <si>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</si>
  <si>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</si>
  <si>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</si>
  <si>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</si>
  <si>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</si>
  <si>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</si>
  <si>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</si>
  <si>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</si>
  <si>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</si>
  <si>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</si>
  <si>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</si>
  <si>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</si>
  <si>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</si>
  <si>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</si>
  <si>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</si>
  <si>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</si>
  <si>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</si>
  <si>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</si>
  <si>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</si>
  <si>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</si>
  <si>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</si>
  <si>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</si>
  <si>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</si>
  <si>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د.عباس برهان قادر</t>
  </si>
  <si>
    <t>نازناوی زانستی: 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</si>
</sst>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8" zoomScaleNormal="100" workbookViewId="0">
      <selection activeCell="E37" sqref="E37"/>
    </sheetView>
  </sheetViews>
  <sheetFormatPr defaultColWidth="9" defaultRowHeight="13.8" x14ac:dyDescent="0.45"/>
  <cols>
    <col min="1" max="1" width="77.37890625" style="3" customWidth="1"/>
    <col min="2" max="2" width="6.6171875" style="3" hidden="1" customWidth="1"/>
    <col min="3" max="3" width="11.6171875" style="2" customWidth="1"/>
    <col min="4" max="4" width="15.140625" style="2" bestFit="1" customWidth="1"/>
    <col min="5" max="5" width="17.6171875" style="1" bestFit="1" customWidth="1"/>
    <col min="6" max="16384" width="9" style="1"/>
  </cols>
  <sheetData>
    <row r="1" spans="1:6" ht="42.75" customHeight="1" x14ac:dyDescent="1.85">
      <c r="A1" s="38" t="s">
        <v>70</v>
      </c>
      <c r="B1" s="38"/>
      <c r="C1" s="38"/>
      <c r="D1" s="32"/>
    </row>
    <row r="2" spans="1:6" ht="26.25" customHeight="1" x14ac:dyDescent="0.45">
      <c r="A2" s="27" t="s">
        <v>75</v>
      </c>
      <c r="B2" s="28" t="s">
        <v>9</v>
      </c>
      <c r="C2" s="29"/>
      <c r="D2" s="29"/>
    </row>
    <row r="3" spans="1:6" ht="33" x14ac:dyDescent="1.85">
      <c r="A3" s="27" t="s">
        <v>76</v>
      </c>
      <c r="B3" s="30"/>
      <c r="C3" s="31"/>
      <c r="D3" s="31"/>
      <c r="E3" s="32"/>
    </row>
    <row r="4" spans="1:6" ht="36.75" customHeight="1" x14ac:dyDescent="0.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7.399999999999999" x14ac:dyDescent="0.5">
      <c r="A5" s="4" t="s">
        <v>22</v>
      </c>
      <c r="B5" s="5"/>
      <c r="C5" s="6"/>
      <c r="D5" s="6"/>
      <c r="E5" s="19">
        <f>D47</f>
        <v>5</v>
      </c>
    </row>
    <row r="6" spans="1:6" ht="28.5" customHeight="1" x14ac:dyDescent="0.45">
      <c r="A6" s="9" t="s">
        <v>52</v>
      </c>
      <c r="B6" s="7">
        <v>8</v>
      </c>
      <c r="C6" s="25"/>
      <c r="D6" s="8">
        <f>C6*B6</f>
        <v>0</v>
      </c>
    </row>
    <row r="7" spans="1:6" ht="17.399999999999999" x14ac:dyDescent="0.45">
      <c r="A7" s="9" t="s">
        <v>12</v>
      </c>
      <c r="B7" s="7">
        <v>6</v>
      </c>
      <c r="C7" s="25">
        <v>2</v>
      </c>
      <c r="D7" s="8">
        <f>C7*B7</f>
        <v>12</v>
      </c>
    </row>
    <row r="8" spans="1:6" ht="17.399999999999999" x14ac:dyDescent="0.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7.399999999999999" x14ac:dyDescent="0.4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7.399999999999999" x14ac:dyDescent="0.45">
      <c r="A10" s="9" t="s">
        <v>72</v>
      </c>
      <c r="B10" s="7">
        <v>4</v>
      </c>
      <c r="C10" s="25"/>
      <c r="D10" s="8">
        <f t="shared" si="0"/>
        <v>0</v>
      </c>
    </row>
    <row r="11" spans="1:6" ht="17.399999999999999" x14ac:dyDescent="0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7.399999999999999" x14ac:dyDescent="0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7.399999999999999" x14ac:dyDescent="0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7.399999999999999" x14ac:dyDescent="0.45">
      <c r="A14" s="7" t="s">
        <v>11</v>
      </c>
      <c r="B14" s="7"/>
      <c r="C14" s="24"/>
      <c r="D14" s="24">
        <f>SUM(D6:D13)</f>
        <v>36</v>
      </c>
    </row>
    <row r="15" spans="1:6" ht="17.399999999999999" x14ac:dyDescent="0.45">
      <c r="A15" s="11" t="s">
        <v>23</v>
      </c>
      <c r="B15" s="11"/>
      <c r="C15" s="10"/>
      <c r="D15" s="10"/>
    </row>
    <row r="16" spans="1:6" ht="25.5" customHeight="1" x14ac:dyDescent="0.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7.399999999999999" x14ac:dyDescent="0.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5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 x14ac:dyDescent="0.5">
      <c r="A21" s="9" t="s">
        <v>41</v>
      </c>
      <c r="B21" s="7"/>
      <c r="C21" s="25"/>
      <c r="D21" s="8">
        <f>C21*4</f>
        <v>0</v>
      </c>
      <c r="E21" s="17"/>
    </row>
    <row r="22" spans="1:12" ht="17.399999999999999" x14ac:dyDescent="0.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7.399999999999999" x14ac:dyDescent="0.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7.399999999999999" x14ac:dyDescent="0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7.399999999999999" x14ac:dyDescent="0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7.399999999999999" x14ac:dyDescent="0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7.399999999999999" x14ac:dyDescent="0.45">
      <c r="A27" s="7" t="s">
        <v>11</v>
      </c>
      <c r="B27" s="7"/>
      <c r="C27" s="8"/>
      <c r="D27" s="24">
        <f>SUM(D16:D26)</f>
        <v>17</v>
      </c>
    </row>
    <row r="28" spans="1:12" ht="17.399999999999999" x14ac:dyDescent="0.55000000000000004">
      <c r="A28" s="11" t="s">
        <v>24</v>
      </c>
      <c r="B28" s="23"/>
      <c r="C28" s="10"/>
      <c r="D28" s="10"/>
      <c r="E28" s="17"/>
    </row>
    <row r="29" spans="1:12" ht="17.399999999999999" x14ac:dyDescent="0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7.399999999999999" x14ac:dyDescent="0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7.399999999999999" x14ac:dyDescent="0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7.399999999999999" x14ac:dyDescent="0.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7.399999999999999" x14ac:dyDescent="0.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7.399999999999999" x14ac:dyDescent="0.5">
      <c r="A35" s="9" t="s">
        <v>46</v>
      </c>
      <c r="B35" s="7">
        <v>3</v>
      </c>
      <c r="C35" s="25">
        <v>1</v>
      </c>
      <c r="D35" s="8">
        <f>C35*3</f>
        <v>3</v>
      </c>
      <c r="E35" s="17" t="s">
        <v>39</v>
      </c>
    </row>
    <row r="36" spans="1:5" ht="17.399999999999999" x14ac:dyDescent="0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7.399999999999999" x14ac:dyDescent="0.5">
      <c r="A37" s="9" t="s">
        <v>68</v>
      </c>
      <c r="B37" s="7">
        <v>2</v>
      </c>
      <c r="C37" s="25">
        <v>3</v>
      </c>
      <c r="D37" s="8">
        <f>C37*3</f>
        <v>9</v>
      </c>
      <c r="E37" s="17" t="s">
        <v>48</v>
      </c>
    </row>
    <row r="38" spans="1:5" ht="17.399999999999999" x14ac:dyDescent="0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5">
      <c r="A39" s="26" t="s">
        <v>53</v>
      </c>
      <c r="B39" s="7"/>
      <c r="C39" s="25">
        <v>1</v>
      </c>
      <c r="D39" s="8">
        <f>IF(C39=0,0,IF(C39&gt;=1,10,0))</f>
        <v>10</v>
      </c>
      <c r="E39" s="17"/>
    </row>
    <row r="40" spans="1:5" ht="17.399999999999999" x14ac:dyDescent="0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7.399999999999999" x14ac:dyDescent="0.5">
      <c r="A41" s="9" t="s">
        <v>74</v>
      </c>
      <c r="B41" s="7">
        <v>10</v>
      </c>
      <c r="C41" s="25">
        <v>1</v>
      </c>
      <c r="D41" s="8">
        <f>C41*5</f>
        <v>5</v>
      </c>
      <c r="E41" s="17" t="s">
        <v>31</v>
      </c>
    </row>
    <row r="42" spans="1:5" ht="17.399999999999999" x14ac:dyDescent="0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7.399999999999999" x14ac:dyDescent="0.5">
      <c r="A43" s="26" t="s">
        <v>65</v>
      </c>
      <c r="B43" s="7">
        <v>10</v>
      </c>
      <c r="C43" s="25">
        <v>4</v>
      </c>
      <c r="D43" s="8">
        <f t="shared" ref="D43:D44" si="3">C43*10</f>
        <v>40</v>
      </c>
      <c r="E43" s="17" t="s">
        <v>30</v>
      </c>
    </row>
    <row r="44" spans="1:5" ht="17.399999999999999" x14ac:dyDescent="0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7.399999999999999" x14ac:dyDescent="0.55000000000000004">
      <c r="A45" s="7" t="s">
        <v>11</v>
      </c>
      <c r="B45" s="12"/>
      <c r="C45" s="8"/>
      <c r="D45" s="10">
        <f>SUM(D29:D44)</f>
        <v>72</v>
      </c>
      <c r="E45" s="17"/>
    </row>
    <row r="46" spans="1:5" ht="17.399999999999999" x14ac:dyDescent="0.45">
      <c r="A46" s="33" t="s">
        <v>18</v>
      </c>
      <c r="B46" s="34"/>
      <c r="C46" s="35"/>
      <c r="D46" s="13">
        <f>D45+D27+D14</f>
        <v>125</v>
      </c>
    </row>
    <row r="47" spans="1:5" ht="17.399999999999999" x14ac:dyDescent="0.4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abbas</cp:lastModifiedBy>
  <dcterms:created xsi:type="dcterms:W3CDTF">2016-06-09T18:03:39Z</dcterms:created>
  <dcterms:modified xsi:type="dcterms:W3CDTF">2022-06-09T16:36:07Z</dcterms:modified>
</cp:coreProperties>
</file>