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65" windowWidth="10995" windowHeight="798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<sst xmlns="http://schemas.openxmlformats.org/spreadsheetml/2006/main" count="207" uniqueCount="172">
  <si>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</si>
  <si>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</si>
  <si>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</si>
  <si>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</si>
  <si>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</si>
  <si>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</si>
  <si>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</si>
  <si>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</si>
  <si>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</si>
  <si>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</si>
  <si>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</si>
  <si>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</si>
  <si>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</si>
  <si>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</si>
  <si>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</si>
  <si>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</si>
  <si>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</si>
  <si>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</si>
  <si>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</si>
  <si>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</si>
  <si>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</si>
  <si>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</si>
  <si>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</si>
  <si>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</si>
  <si>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</si>
  <si>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</si>
  <si>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</si>
  <si>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</si>
  <si>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</si>
  <si>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</si>
  <si>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</si>
  <si>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</si>
  <si>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</si>
  <si>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</si>
  <si>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</si>
  <si>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</si>
  <si>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</si>
  <si>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</si>
  <si>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</si>
  <si>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</si>
  <si>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</si>
  <si>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</si>
  <si>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</si>
  <si>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</si>
  <si>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</si>
  <si>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</si>
  <si>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</si>
  <si>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</si>
  <si>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</si>
  <si>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</si>
  <si>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</si>
  <si>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</si>
  <si>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</si>
  <si>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</si>
  <si>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</si>
  <si>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</si>
  <si>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</si>
  <si>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</si>
  <si>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</si>
  <si>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</si>
  <si>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</si>
  <si>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</si>
  <si>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</si>
  <si>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</si>
  <si>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</si>
  <si>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</si>
  <si>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</si>
  <si>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</si>
  <si>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</si>
  <si>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</si>
  <si>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</si>
  <si>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</si>
  <si>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</si>
  <si>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</si>
  <si>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</si>
  <si>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</si>
  <si>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</si>
  <si>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</si>
  <si>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</si>
  <si>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</si>
  <si>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</si>
  <si>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</si>
  <si>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</si>
  <si>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</si>
  <si>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</si>
  <si>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</si>
  <si>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</si>
  <si>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</si>
  <si>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</si>
  <si>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</si>
  <si>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</si>
  <si>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</si>
  <si>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</si>
  <si>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</si>
  <si>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</si>
  <si>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</si>
  <si>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</si>
  <si>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</si>
  <si>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</si>
  <si>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</si>
  <si>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</si>
  <si>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</si>
  <si>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</si>
  <si>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</si>
  <si>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</si>
  <si>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</si>
  <si>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</si>
  <si>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</si>
  <si>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</si>
  <si>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</si>
  <si>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</si>
  <si>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</si>
  <si>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</si>
  <si>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</si>
  <si>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</si>
  <si>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</si>
  <si>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</si>
  <si>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</si>
  <si>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</si>
  <si>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</si>
  <si>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</si>
  <si>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</si>
  <si>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</si>
  <si>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</si>
  <si>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</si>
  <si>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</si>
  <si>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</si>
  <si>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</si>
  <si>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</si>
  <si>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</si>
  <si>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</si>
  <si>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</si>
  <si>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</si>
  <si>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</si>
  <si>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</si>
  <si>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</si>
  <si>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</si>
  <si>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</si>
  <si>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</si>
  <si>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</si>
  <si>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</si>
  <si>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</si>
  <si>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</si>
  <si>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</si>
  <si>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</si>
  <si>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</si>
  <si>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</si>
  <si>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</si>
  <si>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</si>
  <si>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</si>
  <si>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</si>
  <si>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</si>
  <si>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</si>
  <si>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</si>
  <si>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</si>
  <si>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</si>
  <si>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</si>
  <si>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</si>
  <si>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</si>
  <si>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</si>
  <si>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</si>
  <si>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</si>
  <si>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</si>
  <si>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</si>
  <si>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</si>
  <si>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</si>
  <si>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</si>
  <si>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</si>
  <si>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ئارى اكرم محمد</t>
  </si>
  <si>
    <t>پروفيسورى ياريدەدەر</t>
  </si>
  <si>
    <t>پرۆفیسۆری یاریدەدەر</t>
  </si>
  <si>
    <t>Electrical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</si>
</sst>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1"/>
      <color theme="1"/>
      <name val="Unikurd Jino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right" vertical="center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3" zoomScale="90" zoomScaleNormal="90" zoomScaleSheetLayoutView="100" workbookViewId="0">
      <selection activeCell="C47" sqref="C4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0" t="s">
        <v>49</v>
      </c>
      <c r="B1" s="101"/>
      <c r="C1" s="102"/>
      <c r="D1" s="102"/>
      <c r="E1" s="102"/>
      <c r="F1" s="8"/>
      <c r="G1" s="97" t="s">
        <v>22</v>
      </c>
      <c r="H1" s="97"/>
    </row>
    <row r="2" spans="1:13">
      <c r="A2" s="106" t="s">
        <v>44</v>
      </c>
      <c r="B2" s="107"/>
      <c r="C2" s="103" t="s">
        <v>168</v>
      </c>
      <c r="D2" s="104"/>
      <c r="E2" s="5" t="s">
        <v>10</v>
      </c>
      <c r="F2" s="11">
        <f>E67</f>
        <v>34</v>
      </c>
    </row>
    <row r="3" spans="1:13">
      <c r="A3" s="106" t="s">
        <v>45</v>
      </c>
      <c r="B3" s="107"/>
      <c r="C3" s="103" t="s">
        <v>50</v>
      </c>
      <c r="D3" s="104"/>
      <c r="E3" s="5" t="s">
        <v>11</v>
      </c>
      <c r="F3" s="12">
        <f t="shared" ref="F3" si="0">E68</f>
        <v>75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6" t="s">
        <v>46</v>
      </c>
      <c r="B4" s="107"/>
      <c r="C4" s="103" t="s">
        <v>171</v>
      </c>
      <c r="D4" s="104"/>
      <c r="E4" s="5" t="s">
        <v>12</v>
      </c>
      <c r="F4" s="13">
        <f>IF(E69&gt;199,200, E69)</f>
        <v>109</v>
      </c>
    </row>
    <row r="5" spans="1:13">
      <c r="A5" s="106" t="s">
        <v>47</v>
      </c>
      <c r="B5" s="107"/>
      <c r="C5" s="103" t="s">
        <v>170</v>
      </c>
      <c r="D5" s="104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6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5" t="s">
        <v>167</v>
      </c>
      <c r="G7" s="105"/>
      <c r="H7" s="105"/>
      <c r="I7" s="105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5"/>
      <c r="G8" s="105"/>
      <c r="H8" s="105"/>
      <c r="I8" s="105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5"/>
      <c r="G9" s="105"/>
      <c r="H9" s="105"/>
      <c r="I9" s="105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5"/>
      <c r="G10" s="105"/>
      <c r="H10" s="105"/>
      <c r="I10" s="105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5"/>
      <c r="G11" s="105"/>
      <c r="H11" s="105"/>
      <c r="I11" s="105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5"/>
      <c r="G12" s="105"/>
      <c r="H12" s="105"/>
      <c r="I12" s="105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5"/>
      <c r="G13" s="105"/>
      <c r="H13" s="105"/>
      <c r="I13" s="105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5"/>
      <c r="G14" s="105"/>
      <c r="H14" s="105"/>
      <c r="I14" s="105"/>
    </row>
    <row r="15" spans="1:13" ht="23.25" customHeight="1">
      <c r="A15" s="108" t="s">
        <v>35</v>
      </c>
      <c r="B15" s="109"/>
      <c r="C15" s="20" t="s">
        <v>1</v>
      </c>
      <c r="D15" s="21" t="s">
        <v>2</v>
      </c>
      <c r="E15" s="30"/>
      <c r="F15" s="105"/>
      <c r="G15" s="105"/>
      <c r="H15" s="105"/>
      <c r="I15" s="105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5"/>
      <c r="G16" s="105"/>
      <c r="H16" s="105"/>
      <c r="I16" s="105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5"/>
      <c r="G17" s="105"/>
      <c r="H17" s="105"/>
      <c r="I17" s="105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8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5" t="s">
        <v>157</v>
      </c>
      <c r="B1" s="115"/>
      <c r="C1" s="115"/>
      <c r="D1" s="89"/>
    </row>
    <row r="2" spans="1:6" ht="26.25" customHeight="1">
      <c r="A2" s="92" t="s">
        <v>168</v>
      </c>
      <c r="B2" s="95" t="s">
        <v>46</v>
      </c>
      <c r="C2" s="94"/>
      <c r="D2" s="93"/>
    </row>
    <row r="3" spans="1:6" ht="27">
      <c r="A3" s="116" t="s">
        <v>169</v>
      </c>
      <c r="B3" s="116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0" t="s">
        <v>96</v>
      </c>
      <c r="B42" s="111"/>
      <c r="C42" s="112"/>
      <c r="D42" s="67">
        <f>D41+D26+D14</f>
        <v>55</v>
      </c>
    </row>
    <row r="43" spans="1:5" ht="18.75">
      <c r="A43" s="113" t="s">
        <v>95</v>
      </c>
      <c r="B43" s="114"/>
      <c r="C43" s="114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4">
    <mergeCell ref="A42:C42"/>
    <mergeCell ref="A43:C43"/>
    <mergeCell ref="A1:C1"/>
    <mergeCell ref="A3:B3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2023-05-31T13:47:06Z</dcterms:modified>
</cp:coreProperties>
</file>