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esktop\"/>
    </mc:Choice>
  </mc:AlternateContent>
  <xr:revisionPtr revIDLastSave="0" documentId="13_ncr:1_{8D006E0E-1FBF-4E11-A942-BFFC6F36B83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<sst xmlns="http://schemas.openxmlformats.org/spreadsheetml/2006/main" count="205" uniqueCount="171">
  <si>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</si>
  <si>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</si>
  <si>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</si>
  <si>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</si>
  <si>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</si>
  <si>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</si>
  <si>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</si>
  <si>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</si>
  <si>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</si>
  <si>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</si>
  <si>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</si>
  <si>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</si>
  <si>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</si>
  <si>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</si>
  <si>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</si>
  <si>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</si>
  <si>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</si>
  <si>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</si>
  <si>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</si>
  <si>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</si>
  <si>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</si>
  <si>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</si>
  <si>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</si>
  <si>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</si>
  <si>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</si>
  <si>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</si>
  <si>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</si>
  <si>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</si>
  <si>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</si>
  <si>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</si>
  <si>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</si>
  <si>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</si>
  <si>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</si>
  <si>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</si>
  <si>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</si>
  <si>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</si>
  <si>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</si>
  <si>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</si>
  <si>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</si>
  <si>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</si>
  <si>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</si>
  <si>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</si>
  <si>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</si>
  <si>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</si>
  <si>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</si>
  <si>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</si>
  <si>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</si>
  <si>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</si>
  <si>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</si>
  <si>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</si>
  <si>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</si>
  <si>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</si>
  <si>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</si>
  <si>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</si>
  <si>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</si>
  <si>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</si>
  <si>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</si>
  <si>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</si>
  <si>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</si>
  <si>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</si>
  <si>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</si>
  <si>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</si>
  <si>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</si>
  <si>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</si>
  <si>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</si>
  <si>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</si>
  <si>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</si>
  <si>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</si>
  <si>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</si>
  <si>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</si>
  <si>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</si>
  <si>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</si>
  <si>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</si>
  <si>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</si>
  <si>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</si>
  <si>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</si>
  <si>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</si>
  <si>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</si>
  <si>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</si>
  <si>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</si>
  <si>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</si>
  <si>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</si>
  <si>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</si>
  <si>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</si>
  <si>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</si>
  <si>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</si>
  <si>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</si>
  <si>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</si>
  <si>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</si>
  <si>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</si>
  <si>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</si>
  <si>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</si>
  <si>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</si>
  <si>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</si>
  <si>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</si>
  <si>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</si>
  <si>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</si>
  <si>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</si>
  <si>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</si>
  <si>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</si>
  <si>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</si>
  <si>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</si>
  <si>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</si>
  <si>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</si>
  <si>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</si>
  <si>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</si>
  <si>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</si>
  <si>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</si>
  <si>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</si>
  <si>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</si>
  <si>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</si>
  <si>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</si>
  <si>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</si>
  <si>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</si>
  <si>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</si>
  <si>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</si>
  <si>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</si>
  <si>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</si>
  <si>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</si>
  <si>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</si>
  <si>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</si>
  <si>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</si>
  <si>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</si>
  <si>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</si>
  <si>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</si>
  <si>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</si>
  <si>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</si>
  <si>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</si>
  <si>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</si>
  <si>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</si>
  <si>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</si>
  <si>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</si>
  <si>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</si>
  <si>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</si>
  <si>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</si>
  <si>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</si>
  <si>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</si>
  <si>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</si>
  <si>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</si>
  <si>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</si>
  <si>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</si>
  <si>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</si>
  <si>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</si>
  <si>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</si>
  <si>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</si>
  <si>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</si>
  <si>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</si>
  <si>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</si>
  <si>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</si>
  <si>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</si>
  <si>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</si>
  <si>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</si>
  <si>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</si>
  <si>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</si>
  <si>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</si>
  <si>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</si>
  <si>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</si>
  <si>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</si>
  <si>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</si>
  <si>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</si>
  <si>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</si>
  <si>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</si>
  <si>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</si>
  <si>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</si>
  <si>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</si>
  <si>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</si>
  <si>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</si>
  <si>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</si>
  <si>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خوازبین سیدا فتاح</t>
  </si>
  <si>
    <t xml:space="preserve">ماتماتیک 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</si>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</sst>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169" zoomScale="90" zoomScaleNormal="90" zoomScaleSheetLayoutView="100" workbookViewId="0">
      <selection activeCell="F43" sqref="F43"/>
    </sheetView>
  </sheetViews>
  <sheetFormatPr defaultColWidth="14.44140625" defaultRowHeight="15.75" customHeight="1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56</v>
      </c>
    </row>
    <row r="3" spans="1:13" ht="15.6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117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173</v>
      </c>
    </row>
    <row r="5" spans="1:13" ht="15.6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21</v>
      </c>
      <c r="E7" s="25">
        <f>D7</f>
        <v>21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2</v>
      </c>
      <c r="E11" s="25">
        <f t="shared" si="1"/>
        <v>20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50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35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1</v>
      </c>
      <c r="E33" s="25">
        <f t="shared" si="5"/>
        <v>4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34</v>
      </c>
      <c r="F38" s="4"/>
      <c r="G38" s="16"/>
      <c r="H38" s="16"/>
      <c r="I38" s="16"/>
      <c r="J38" s="16"/>
      <c r="K38" s="16"/>
      <c r="L38" s="16"/>
      <c r="M38" s="16"/>
    </row>
    <row r="39" spans="1:13" ht="15.6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30</v>
      </c>
      <c r="F47" s="37"/>
      <c r="G47" s="16"/>
      <c r="H47" s="16"/>
      <c r="I47" s="16"/>
      <c r="J47" s="16"/>
      <c r="K47" s="16"/>
      <c r="L47" s="16"/>
      <c r="M47" s="16"/>
    </row>
    <row r="48" spans="1:13" ht="15.6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6</v>
      </c>
      <c r="E63" s="25">
        <f>D63</f>
        <v>6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24</v>
      </c>
      <c r="F65" s="3"/>
      <c r="K65" s="16"/>
      <c r="L65" s="16"/>
      <c r="M65" s="16"/>
    </row>
    <row r="66" spans="1:13" ht="15.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56</v>
      </c>
      <c r="F67" s="4"/>
    </row>
    <row r="68" spans="1:13" ht="15.6">
      <c r="A68" s="27"/>
      <c r="B68" s="61"/>
      <c r="C68" s="27"/>
      <c r="D68" s="33" t="s">
        <v>11</v>
      </c>
      <c r="E68" s="34">
        <f>E69-E67</f>
        <v>117</v>
      </c>
      <c r="F68" s="4"/>
    </row>
    <row r="69" spans="1:13" ht="15.6">
      <c r="A69" s="27"/>
      <c r="B69" s="61"/>
      <c r="C69" s="27"/>
      <c r="D69" s="33" t="s">
        <v>12</v>
      </c>
      <c r="E69" s="35">
        <f>(E14+E23+E38+E47+E57+E65)</f>
        <v>173</v>
      </c>
      <c r="F69" s="4"/>
    </row>
    <row r="70" spans="1:13" ht="13.8">
      <c r="A70" s="3"/>
      <c r="B70" s="37"/>
      <c r="C70" s="6"/>
      <c r="D70" s="6"/>
      <c r="E70" s="6"/>
      <c r="F70" s="3"/>
    </row>
    <row r="71" spans="1:13" ht="13.8">
      <c r="A71" s="3"/>
      <c r="B71" s="37"/>
      <c r="C71" s="6"/>
      <c r="D71" s="6"/>
      <c r="E71" s="6"/>
      <c r="F71" s="3"/>
    </row>
    <row r="72" spans="1:13" ht="13.8" hidden="1">
      <c r="A72" s="3"/>
      <c r="B72" s="37"/>
      <c r="C72" s="6"/>
      <c r="D72" s="6"/>
      <c r="E72" s="6"/>
      <c r="F72" s="3"/>
    </row>
    <row r="73" spans="1:13" ht="13.8">
      <c r="A73" s="3"/>
      <c r="B73" s="37"/>
      <c r="C73" s="6"/>
      <c r="D73" s="6"/>
      <c r="E73" s="2"/>
      <c r="F73" s="3"/>
    </row>
    <row r="74" spans="1:13" ht="13.8">
      <c r="A74" s="3"/>
      <c r="B74" s="37"/>
      <c r="C74" s="6"/>
      <c r="D74" s="6"/>
      <c r="E74" s="6"/>
      <c r="F74" s="3"/>
    </row>
    <row r="75" spans="1:13" ht="13.8">
      <c r="A75" s="3"/>
      <c r="B75" s="37"/>
      <c r="C75" s="6"/>
      <c r="D75" s="6"/>
      <c r="E75" s="6"/>
      <c r="F75" s="3"/>
    </row>
    <row r="76" spans="1:13" ht="13.8">
      <c r="A76" s="3"/>
      <c r="B76" s="37"/>
      <c r="C76" s="6"/>
      <c r="D76" s="6"/>
      <c r="E76" s="6"/>
      <c r="F76" s="3"/>
    </row>
    <row r="77" spans="1:13" ht="13.8">
      <c r="A77" s="3"/>
      <c r="B77" s="37"/>
      <c r="C77" s="6"/>
      <c r="D77" s="6"/>
      <c r="E77" s="6"/>
      <c r="F77" s="3"/>
    </row>
    <row r="78" spans="1:13" ht="13.8">
      <c r="A78" s="3"/>
      <c r="B78" s="37"/>
      <c r="C78" s="6"/>
      <c r="D78" s="6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>
      <c r="C1003" s="1"/>
      <c r="D1003" s="1"/>
      <c r="E1003" s="1"/>
    </row>
    <row r="1004" spans="3:5" ht="13.2"/>
    <row r="1005" spans="3:5" ht="13.2"/>
    <row r="1006" spans="3:5" ht="13.2"/>
    <row r="1007" spans="3:5" ht="13.2"/>
    <row r="1008" spans="3:5" ht="13.2"/>
    <row r="1009" ht="13.2"/>
    <row r="1010" ht="13.2"/>
    <row r="1011" ht="13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46" sqref="C46"/>
    </sheetView>
  </sheetViews>
  <sheetFormatPr defaultColWidth="10.33203125" defaultRowHeight="14.4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خوازبین سیدا فتاح</v>
      </c>
      <c r="B2" s="96" t="s">
        <v>46</v>
      </c>
      <c r="C2" s="95"/>
      <c r="D2" s="94"/>
    </row>
    <row r="3" spans="1:6" ht="27.6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>
      <c r="A5" s="85" t="s">
        <v>152</v>
      </c>
      <c r="B5" s="84"/>
      <c r="C5" s="83"/>
      <c r="D5" s="83"/>
      <c r="E5" s="82">
        <f>D43</f>
        <v>3.75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>
      <c r="A8" s="74" t="s">
        <v>149</v>
      </c>
      <c r="B8" s="72">
        <v>4</v>
      </c>
      <c r="C8" s="73">
        <v>3</v>
      </c>
      <c r="D8" s="70">
        <f>C8*B8</f>
        <v>12</v>
      </c>
      <c r="E8" s="80" t="s">
        <v>148</v>
      </c>
    </row>
    <row r="9" spans="1:6" ht="18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>
      <c r="A10" s="74" t="s">
        <v>146</v>
      </c>
      <c r="B10" s="72">
        <v>4</v>
      </c>
      <c r="C10" s="73"/>
      <c r="D10" s="70">
        <f>C10*B10</f>
        <v>0</v>
      </c>
    </row>
    <row r="11" spans="1:6" ht="18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" hidden="1">
      <c r="A14" s="72" t="s">
        <v>97</v>
      </c>
      <c r="B14" s="72"/>
      <c r="C14" s="81"/>
      <c r="D14" s="81">
        <f>SUM(D6:D13)</f>
        <v>32</v>
      </c>
    </row>
    <row r="15" spans="1:6" ht="18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8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" hidden="1">
      <c r="A26" s="72" t="s">
        <v>97</v>
      </c>
      <c r="B26" s="72"/>
      <c r="C26" s="70"/>
      <c r="D26" s="69">
        <f>SUM(D16:D25)</f>
        <v>12</v>
      </c>
    </row>
    <row r="27" spans="1:12" ht="18">
      <c r="A27" s="78" t="s">
        <v>121</v>
      </c>
      <c r="B27" s="77"/>
      <c r="C27" s="69"/>
      <c r="D27" s="69"/>
      <c r="E27" s="68"/>
    </row>
    <row r="28" spans="1:12" ht="31.2">
      <c r="A28" s="76" t="s">
        <v>166</v>
      </c>
      <c r="B28" s="72">
        <v>5</v>
      </c>
      <c r="C28" s="73">
        <v>2</v>
      </c>
      <c r="D28" s="70">
        <f>C28*10</f>
        <v>20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>
      <c r="A41" s="72" t="s">
        <v>97</v>
      </c>
      <c r="B41" s="71"/>
      <c r="C41" s="70"/>
      <c r="D41" s="69">
        <f>SUM(D28:D40)</f>
        <v>31</v>
      </c>
      <c r="E41" s="68"/>
    </row>
    <row r="42" spans="1:5" ht="18" hidden="1">
      <c r="A42" s="111" t="s">
        <v>96</v>
      </c>
      <c r="B42" s="112"/>
      <c r="C42" s="113"/>
      <c r="D42" s="67">
        <f>D41+D26+D14</f>
        <v>75</v>
      </c>
    </row>
    <row r="43" spans="1:5" ht="17.399999999999999">
      <c r="A43" s="114" t="s">
        <v>95</v>
      </c>
      <c r="B43" s="115"/>
      <c r="C43" s="115"/>
      <c r="D43" s="66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9" t="s">
        <v>50</v>
      </c>
      <c r="B1" s="7"/>
      <c r="C1">
        <v>0</v>
      </c>
    </row>
    <row r="2" spans="1:3" ht="13.8">
      <c r="A2" s="9" t="s">
        <v>59</v>
      </c>
      <c r="B2" s="7"/>
      <c r="C2">
        <v>1</v>
      </c>
    </row>
    <row r="3" spans="1:3" ht="13.8">
      <c r="A3" s="10" t="s">
        <v>51</v>
      </c>
      <c r="B3" s="7"/>
      <c r="C3">
        <v>2</v>
      </c>
    </row>
    <row r="4" spans="1:3" ht="13.8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3.8">
      <c r="A6" s="10" t="s">
        <v>67</v>
      </c>
      <c r="B6" s="7"/>
    </row>
    <row r="7" spans="1:3" ht="13.8">
      <c r="A7" s="10" t="s">
        <v>52</v>
      </c>
      <c r="B7" s="7"/>
    </row>
    <row r="8" spans="1:3" ht="13.8">
      <c r="A8" s="10" t="s">
        <v>53</v>
      </c>
      <c r="B8" s="7"/>
    </row>
    <row r="9" spans="1:3" ht="13.8">
      <c r="A9" s="9" t="s">
        <v>54</v>
      </c>
      <c r="B9" s="7"/>
    </row>
    <row r="10" spans="1:3" ht="13.8">
      <c r="A10" s="10" t="s">
        <v>62</v>
      </c>
      <c r="B10" s="7"/>
    </row>
    <row r="11" spans="1:3" ht="13.8">
      <c r="A11" s="10" t="s">
        <v>61</v>
      </c>
      <c r="B11" s="7"/>
    </row>
    <row r="12" spans="1:3" ht="13.8">
      <c r="A12" s="10" t="s">
        <v>55</v>
      </c>
      <c r="B12" s="7"/>
    </row>
    <row r="13" spans="1:3" ht="13.8">
      <c r="A13" s="10" t="s">
        <v>56</v>
      </c>
      <c r="B13" s="7"/>
    </row>
    <row r="14" spans="1:3" ht="13.8">
      <c r="A14" s="10" t="s">
        <v>57</v>
      </c>
      <c r="B14" s="7"/>
    </row>
    <row r="15" spans="1:3" ht="13.8">
      <c r="A15" s="10" t="s">
        <v>58</v>
      </c>
      <c r="B15" s="7"/>
    </row>
    <row r="16" spans="1:3" ht="13.8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dcterms:created xsi:type="dcterms:W3CDTF">2023-05-27T15:37:14Z</dcterms:created>
  <dcterms:modified xsi:type="dcterms:W3CDTF">2023-05-30T18:56:12Z</dcterms:modified>
</cp:coreProperties>
</file>