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D:\College\Lectures\2021-2022\Thermodynamics\Thermo.grade\Thermo.final.version\"/>
    </mc:Choice>
  </mc:AlternateContent>
  <xr:revisionPtr revIDLastSave="0" documentId="13_ncr:1_{669C61CF-5FDA-415B-A71B-8E55B94AEE34}" xr6:coauthVersionLast="47" xr6:coauthVersionMax="47" xr10:uidLastSave="{00000000-0000-0000-0000-000000000000}"/>
  <bookViews>
    <workbookView xWindow="-108" yWindow="-108" windowWidth="23256" windowHeight="12576" tabRatio="850" xr2:uid="{00000000-000D-0000-FFFF-FFFF00000000}"/>
  </bookViews>
  <sheets>
    <sheet name="كۆششى يه‌كه‌م" sheetId="6" r:id="rId1"/>
    <sheet name="كۆششى يه‌كه‌م (2)" sheetId="16" r:id="rId2"/>
    <sheet name="كۆششى يه‌كه‌م (3)" sheetId="17" r:id="rId3"/>
  </sheets>
  <externalReferences>
    <externalReference r:id="rId4"/>
    <externalReference r:id="rId5"/>
  </externalReferences>
  <definedNames>
    <definedName name="Koshsh" localSheetId="1">'كۆششى يه‌كه‌م (2)'!$K$1:$N$101</definedName>
    <definedName name="Koshsh" localSheetId="2">'كۆششى يه‌كه‌م (3)'!$K$1:$N$101</definedName>
    <definedName name="Koshsh">'كۆششى يه‌كه‌م'!$X$1:$AA$37</definedName>
    <definedName name="_xlnm.Print_Area" localSheetId="0">'كۆششى يه‌كه‌م'!$A$1:$AA$36</definedName>
    <definedName name="_xlnm.Print_Area" localSheetId="1">'كۆششى يه‌كه‌م (2)'!$A$1:$H$246</definedName>
    <definedName name="_xlnm.Print_Area" localSheetId="2">'كۆششى يه‌كه‌م (3)'!$A$1:$H$246</definedName>
    <definedName name="_xlnm.Print_Titles" localSheetId="0">'كۆششى يه‌كه‌م'!$1:$6</definedName>
    <definedName name="_xlnm.Print_Titles" localSheetId="1">'كۆششى يه‌كه‌م (2)'!$1:$6</definedName>
    <definedName name="_xlnm.Print_Titles" localSheetId="2">'كۆششى يه‌كه‌م (3)'!$1:$6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6" l="1"/>
  <c r="Q35" i="6"/>
  <c r="S35" i="6" s="1"/>
  <c r="Q36" i="6"/>
  <c r="S36" i="6" s="1"/>
  <c r="O34" i="6"/>
  <c r="Q34" i="6" s="1"/>
  <c r="S34" i="6" s="1"/>
  <c r="O33" i="6"/>
  <c r="Q33" i="6" s="1"/>
  <c r="S33" i="6" s="1"/>
  <c r="O32" i="6"/>
  <c r="Q32" i="6" s="1"/>
  <c r="S32" i="6" s="1"/>
  <c r="O31" i="6"/>
  <c r="Q31" i="6" s="1"/>
  <c r="S31" i="6" s="1"/>
  <c r="O30" i="6"/>
  <c r="Q30" i="6" s="1"/>
  <c r="S30" i="6" s="1"/>
  <c r="O29" i="6"/>
  <c r="Q29" i="6" s="1"/>
  <c r="S29" i="6" s="1"/>
  <c r="O28" i="6"/>
  <c r="Q28" i="6" s="1"/>
  <c r="S28" i="6" s="1"/>
  <c r="O27" i="6"/>
  <c r="Q27" i="6" s="1"/>
  <c r="S27" i="6" s="1"/>
  <c r="O26" i="6"/>
  <c r="Q26" i="6" s="1"/>
  <c r="S26" i="6" s="1"/>
  <c r="O25" i="6"/>
  <c r="Q25" i="6" s="1"/>
  <c r="S25" i="6" s="1"/>
  <c r="O24" i="6"/>
  <c r="Q24" i="6" s="1"/>
  <c r="S24" i="6" s="1"/>
  <c r="O23" i="6"/>
  <c r="Q23" i="6" s="1"/>
  <c r="S23" i="6" s="1"/>
  <c r="O22" i="6"/>
  <c r="Q22" i="6" s="1"/>
  <c r="S22" i="6" s="1"/>
  <c r="O21" i="6"/>
  <c r="Q21" i="6" s="1"/>
  <c r="S21" i="6" s="1"/>
  <c r="O20" i="6"/>
  <c r="Q20" i="6" s="1"/>
  <c r="S20" i="6" s="1"/>
  <c r="O19" i="6"/>
  <c r="Q19" i="6" s="1"/>
  <c r="S19" i="6" s="1"/>
  <c r="O18" i="6"/>
  <c r="Q18" i="6" s="1"/>
  <c r="O17" i="6"/>
  <c r="Q17" i="6" s="1"/>
  <c r="S17" i="6" s="1"/>
  <c r="O16" i="6"/>
  <c r="Q16" i="6" s="1"/>
  <c r="S16" i="6" s="1"/>
  <c r="O15" i="6"/>
  <c r="Q15" i="6" s="1"/>
  <c r="S15" i="6" s="1"/>
  <c r="O14" i="6"/>
  <c r="Q14" i="6" s="1"/>
  <c r="S14" i="6" s="1"/>
  <c r="O13" i="6"/>
  <c r="Q13" i="6" s="1"/>
  <c r="S13" i="6" s="1"/>
  <c r="O12" i="6"/>
  <c r="Q12" i="6" s="1"/>
  <c r="S12" i="6" s="1"/>
  <c r="O11" i="6"/>
  <c r="Q11" i="6" s="1"/>
  <c r="S11" i="6" s="1"/>
  <c r="O10" i="6"/>
  <c r="Q10" i="6" s="1"/>
  <c r="S10" i="6" s="1"/>
  <c r="O9" i="6"/>
  <c r="Q9" i="6" s="1"/>
  <c r="S9" i="6" s="1"/>
  <c r="O8" i="6"/>
  <c r="Q8" i="6" s="1"/>
  <c r="S8" i="6" s="1"/>
  <c r="O7" i="6"/>
  <c r="Q7" i="6" s="1"/>
  <c r="S7" i="6" s="1"/>
  <c r="L36" i="6" l="1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C7" i="17" l="1"/>
  <c r="C8" i="17"/>
  <c r="C9" i="17"/>
  <c r="D9" i="17" s="1"/>
  <c r="C10" i="17"/>
  <c r="D10" i="17" s="1"/>
  <c r="C11" i="17"/>
  <c r="D11" i="17" s="1"/>
  <c r="C12" i="17"/>
  <c r="D12" i="17" s="1"/>
  <c r="C13" i="17"/>
  <c r="D13" i="17" s="1"/>
  <c r="C14" i="17"/>
  <c r="D14" i="17" s="1"/>
  <c r="C15" i="17"/>
  <c r="D15" i="17" s="1"/>
  <c r="C16" i="17"/>
  <c r="D16" i="17" s="1"/>
  <c r="C17" i="17"/>
  <c r="D17" i="17" s="1"/>
  <c r="C18" i="17"/>
  <c r="D18" i="17" s="1"/>
  <c r="C19" i="17"/>
  <c r="D19" i="17" s="1"/>
  <c r="C20" i="17"/>
  <c r="D20" i="17" s="1"/>
  <c r="C21" i="17"/>
  <c r="D21" i="17" s="1"/>
  <c r="C22" i="17"/>
  <c r="D22" i="17" s="1"/>
  <c r="C23" i="17"/>
  <c r="D23" i="17" s="1"/>
  <c r="C24" i="17"/>
  <c r="C25" i="17"/>
  <c r="D25" i="17" s="1"/>
  <c r="C26" i="17"/>
  <c r="D26" i="17" s="1"/>
  <c r="C27" i="17"/>
  <c r="D27" i="17" s="1"/>
  <c r="C28" i="17"/>
  <c r="D28" i="17" s="1"/>
  <c r="C29" i="17"/>
  <c r="D29" i="17" s="1"/>
  <c r="C30" i="17"/>
  <c r="D30" i="17" s="1"/>
  <c r="C31" i="17"/>
  <c r="D31" i="17" s="1"/>
  <c r="C32" i="17"/>
  <c r="D32" i="17" s="1"/>
  <c r="C33" i="17"/>
  <c r="D33" i="17" s="1"/>
  <c r="C34" i="17"/>
  <c r="D34" i="17" s="1"/>
  <c r="C35" i="17"/>
  <c r="D35" i="17" s="1"/>
  <c r="C36" i="17"/>
  <c r="D36" i="17" s="1"/>
  <c r="C37" i="17"/>
  <c r="D37" i="17" s="1"/>
  <c r="C38" i="17"/>
  <c r="D38" i="17" s="1"/>
  <c r="C39" i="17"/>
  <c r="D39" i="17" s="1"/>
  <c r="C40" i="17"/>
  <c r="C41" i="17"/>
  <c r="D41" i="17" s="1"/>
  <c r="C42" i="17"/>
  <c r="D42" i="17" s="1"/>
  <c r="C43" i="17"/>
  <c r="D43" i="17" s="1"/>
  <c r="C44" i="17"/>
  <c r="D44" i="17" s="1"/>
  <c r="C45" i="17"/>
  <c r="D45" i="17" s="1"/>
  <c r="C46" i="17"/>
  <c r="D46" i="17" s="1"/>
  <c r="C47" i="17"/>
  <c r="D47" i="17" s="1"/>
  <c r="C48" i="17"/>
  <c r="D48" i="17" s="1"/>
  <c r="C49" i="17"/>
  <c r="D49" i="17" s="1"/>
  <c r="C50" i="17"/>
  <c r="D50" i="17" s="1"/>
  <c r="C51" i="17"/>
  <c r="D51" i="17" s="1"/>
  <c r="C52" i="17"/>
  <c r="D52" i="17" s="1"/>
  <c r="C53" i="17"/>
  <c r="D53" i="17" s="1"/>
  <c r="C54" i="17"/>
  <c r="D54" i="17" s="1"/>
  <c r="C55" i="17"/>
  <c r="D55" i="17" s="1"/>
  <c r="C56" i="17"/>
  <c r="D56" i="17" s="1"/>
  <c r="C57" i="17"/>
  <c r="D57" i="17" s="1"/>
  <c r="C58" i="17"/>
  <c r="D58" i="17" s="1"/>
  <c r="C59" i="17"/>
  <c r="D59" i="17" s="1"/>
  <c r="C60" i="17"/>
  <c r="D60" i="17" s="1"/>
  <c r="C61" i="17"/>
  <c r="D61" i="17" s="1"/>
  <c r="C62" i="17"/>
  <c r="D62" i="17" s="1"/>
  <c r="C63" i="17"/>
  <c r="D63" i="17" s="1"/>
  <c r="C64" i="17"/>
  <c r="D64" i="17" s="1"/>
  <c r="C65" i="17"/>
  <c r="D65" i="17" s="1"/>
  <c r="C66" i="17"/>
  <c r="D66" i="17" s="1"/>
  <c r="C67" i="17"/>
  <c r="D67" i="17" s="1"/>
  <c r="C68" i="17"/>
  <c r="D68" i="17" s="1"/>
  <c r="C69" i="17"/>
  <c r="D69" i="17" s="1"/>
  <c r="C70" i="17"/>
  <c r="D70" i="17" s="1"/>
  <c r="C71" i="17"/>
  <c r="D71" i="17" s="1"/>
  <c r="C72" i="17"/>
  <c r="D72" i="17" s="1"/>
  <c r="C73" i="17"/>
  <c r="D73" i="17" s="1"/>
  <c r="C74" i="17"/>
  <c r="D74" i="17" s="1"/>
  <c r="C75" i="17"/>
  <c r="D75" i="17" s="1"/>
  <c r="C76" i="17"/>
  <c r="D76" i="17" s="1"/>
  <c r="C77" i="17"/>
  <c r="D77" i="17" s="1"/>
  <c r="C78" i="17"/>
  <c r="D78" i="17" s="1"/>
  <c r="C79" i="17"/>
  <c r="D79" i="17" s="1"/>
  <c r="C80" i="17"/>
  <c r="D80" i="17" s="1"/>
  <c r="C81" i="17"/>
  <c r="D81" i="17" s="1"/>
  <c r="C82" i="17"/>
  <c r="D82" i="17" s="1"/>
  <c r="C83" i="17"/>
  <c r="D83" i="17" s="1"/>
  <c r="C84" i="17"/>
  <c r="D84" i="17" s="1"/>
  <c r="C85" i="17"/>
  <c r="D85" i="17" s="1"/>
  <c r="C86" i="17"/>
  <c r="D86" i="17" s="1"/>
  <c r="C87" i="17"/>
  <c r="D87" i="17" s="1"/>
  <c r="C88" i="17"/>
  <c r="D88" i="17" s="1"/>
  <c r="C89" i="17"/>
  <c r="D89" i="17" s="1"/>
  <c r="C90" i="17"/>
  <c r="D90" i="17" s="1"/>
  <c r="C91" i="17"/>
  <c r="D91" i="17" s="1"/>
  <c r="C92" i="17"/>
  <c r="D92" i="17" s="1"/>
  <c r="C93" i="17"/>
  <c r="D93" i="17" s="1"/>
  <c r="C94" i="17"/>
  <c r="D94" i="17" s="1"/>
  <c r="C95" i="17"/>
  <c r="D95" i="17" s="1"/>
  <c r="C96" i="17"/>
  <c r="D96" i="17" s="1"/>
  <c r="C97" i="17"/>
  <c r="D97" i="17" s="1"/>
  <c r="C98" i="17"/>
  <c r="D98" i="17" s="1"/>
  <c r="C99" i="17"/>
  <c r="D99" i="17" s="1"/>
  <c r="C100" i="17"/>
  <c r="D100" i="17" s="1"/>
  <c r="C101" i="17"/>
  <c r="D101" i="17" s="1"/>
  <c r="C102" i="17"/>
  <c r="D102" i="17" s="1"/>
  <c r="C103" i="17"/>
  <c r="D103" i="17" s="1"/>
  <c r="C104" i="17"/>
  <c r="D104" i="17" s="1"/>
  <c r="C105" i="17"/>
  <c r="D105" i="17" s="1"/>
  <c r="C106" i="17"/>
  <c r="D106" i="17" s="1"/>
  <c r="C107" i="17"/>
  <c r="D107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5" i="17"/>
  <c r="D115" i="17" s="1"/>
  <c r="C116" i="17"/>
  <c r="D116" i="17" s="1"/>
  <c r="C117" i="17"/>
  <c r="D117" i="17" s="1"/>
  <c r="C118" i="17"/>
  <c r="D118" i="17" s="1"/>
  <c r="C119" i="17"/>
  <c r="D119" i="17" s="1"/>
  <c r="C120" i="17"/>
  <c r="C121" i="17"/>
  <c r="D121" i="17" s="1"/>
  <c r="C122" i="17"/>
  <c r="D122" i="17" s="1"/>
  <c r="C123" i="17"/>
  <c r="D123" i="17" s="1"/>
  <c r="C124" i="17"/>
  <c r="D124" i="17" s="1"/>
  <c r="C125" i="17"/>
  <c r="D125" i="17" s="1"/>
  <c r="C126" i="17"/>
  <c r="D126" i="17" s="1"/>
  <c r="C127" i="17"/>
  <c r="D127" i="17" s="1"/>
  <c r="C128" i="17"/>
  <c r="D128" i="17" s="1"/>
  <c r="C129" i="17"/>
  <c r="D129" i="17" s="1"/>
  <c r="C130" i="17"/>
  <c r="D130" i="17" s="1"/>
  <c r="C131" i="17"/>
  <c r="D131" i="17" s="1"/>
  <c r="C132" i="17"/>
  <c r="D132" i="17" s="1"/>
  <c r="C133" i="17"/>
  <c r="D133" i="17" s="1"/>
  <c r="C134" i="17"/>
  <c r="D134" i="17" s="1"/>
  <c r="C135" i="17"/>
  <c r="D135" i="17" s="1"/>
  <c r="C136" i="17"/>
  <c r="C137" i="17"/>
  <c r="D137" i="17" s="1"/>
  <c r="C138" i="17"/>
  <c r="D138" i="17" s="1"/>
  <c r="C139" i="17"/>
  <c r="D139" i="17" s="1"/>
  <c r="C140" i="17"/>
  <c r="D140" i="17" s="1"/>
  <c r="C141" i="17"/>
  <c r="D141" i="17" s="1"/>
  <c r="C142" i="17"/>
  <c r="D142" i="17" s="1"/>
  <c r="C143" i="17"/>
  <c r="D143" i="17" s="1"/>
  <c r="C144" i="17"/>
  <c r="D144" i="17" s="1"/>
  <c r="C145" i="17"/>
  <c r="D145" i="17" s="1"/>
  <c r="C146" i="17"/>
  <c r="D146" i="17" s="1"/>
  <c r="C147" i="17"/>
  <c r="D147" i="17" s="1"/>
  <c r="C148" i="17"/>
  <c r="D148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59" i="17"/>
  <c r="D159" i="17" s="1"/>
  <c r="C160" i="17"/>
  <c r="D160" i="17" s="1"/>
  <c r="C161" i="17"/>
  <c r="D161" i="17" s="1"/>
  <c r="C162" i="17"/>
  <c r="D162" i="17" s="1"/>
  <c r="C163" i="17"/>
  <c r="D163" i="17" s="1"/>
  <c r="C164" i="17"/>
  <c r="D164" i="17" s="1"/>
  <c r="C165" i="17"/>
  <c r="D165" i="17" s="1"/>
  <c r="C166" i="17"/>
  <c r="D166" i="17" s="1"/>
  <c r="C167" i="17"/>
  <c r="D167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5" i="17"/>
  <c r="D175" i="17" s="1"/>
  <c r="C176" i="17"/>
  <c r="D176" i="17" s="1"/>
  <c r="C177" i="17"/>
  <c r="D177" i="17" s="1"/>
  <c r="C178" i="17"/>
  <c r="D178" i="17" s="1"/>
  <c r="C179" i="17"/>
  <c r="D179" i="17" s="1"/>
  <c r="C180" i="17"/>
  <c r="D180" i="17" s="1"/>
  <c r="C181" i="17"/>
  <c r="D181" i="17" s="1"/>
  <c r="C182" i="17"/>
  <c r="D182" i="17" s="1"/>
  <c r="C183" i="17"/>
  <c r="D183" i="17" s="1"/>
  <c r="C184" i="17"/>
  <c r="D184" i="17" s="1"/>
  <c r="C185" i="17"/>
  <c r="D185" i="17" s="1"/>
  <c r="C186" i="17"/>
  <c r="D186" i="17" s="1"/>
  <c r="C187" i="17"/>
  <c r="D187" i="17" s="1"/>
  <c r="C188" i="17"/>
  <c r="D188" i="17" s="1"/>
  <c r="C189" i="17"/>
  <c r="D189" i="17" s="1"/>
  <c r="C190" i="17"/>
  <c r="D190" i="17" s="1"/>
  <c r="C191" i="17"/>
  <c r="D191" i="17" s="1"/>
  <c r="C192" i="17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1" i="17"/>
  <c r="D201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8" i="17"/>
  <c r="D208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5" i="17"/>
  <c r="D215" i="17" s="1"/>
  <c r="C216" i="17"/>
  <c r="D216" i="17" s="1"/>
  <c r="C217" i="17"/>
  <c r="D217" i="17" s="1"/>
  <c r="C218" i="17"/>
  <c r="D218" i="17" s="1"/>
  <c r="C219" i="17"/>
  <c r="D219" i="17" s="1"/>
  <c r="C220" i="17"/>
  <c r="D220" i="17" s="1"/>
  <c r="C221" i="17"/>
  <c r="D221" i="17" s="1"/>
  <c r="C222" i="17"/>
  <c r="D222" i="17" s="1"/>
  <c r="C223" i="17"/>
  <c r="D223" i="17" s="1"/>
  <c r="C224" i="17"/>
  <c r="D224" i="17" s="1"/>
  <c r="C225" i="17"/>
  <c r="D225" i="17" s="1"/>
  <c r="C226" i="17"/>
  <c r="D226" i="17" s="1"/>
  <c r="C227" i="17"/>
  <c r="D227" i="17" s="1"/>
  <c r="C228" i="17"/>
  <c r="D228" i="17" s="1"/>
  <c r="C229" i="17"/>
  <c r="D229" i="17" s="1"/>
  <c r="C230" i="17"/>
  <c r="D230" i="17" s="1"/>
  <c r="C231" i="17"/>
  <c r="D231" i="17" s="1"/>
  <c r="C232" i="17"/>
  <c r="D232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7" i="17"/>
  <c r="B7" i="16"/>
  <c r="G4" i="16"/>
  <c r="G4" i="17"/>
  <c r="G2" i="16"/>
  <c r="G3" i="16"/>
  <c r="G2" i="17"/>
  <c r="G3" i="17"/>
  <c r="G1" i="16"/>
  <c r="G1" i="17"/>
  <c r="A5" i="16"/>
  <c r="A5" i="17"/>
  <c r="D192" i="17"/>
  <c r="D136" i="17"/>
  <c r="D120" i="17"/>
  <c r="D40" i="17"/>
  <c r="D24" i="17"/>
  <c r="D8" i="17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7" i="17" l="1"/>
</calcChain>
</file>

<file path=xl/sharedStrings.xml><?xml version="1.0" encoding="utf-8"?>
<sst xmlns="http://schemas.openxmlformats.org/spreadsheetml/2006/main" count="794" uniqueCount="371">
  <si>
    <t>ناوی قوتابی</t>
  </si>
  <si>
    <t>ژ</t>
  </si>
  <si>
    <t>تێبینی</t>
  </si>
  <si>
    <t>20%
نمره‌ به‌ نوسین</t>
  </si>
  <si>
    <t>20%
نمره‌ به‌ ژماره‌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</si>
  <si>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</si>
  <si>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</si>
  <si>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</si>
  <si>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</si>
  <si>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</si>
  <si>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</si>
  <si>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</si>
  <si>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</si>
  <si>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</si>
  <si>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</si>
  <si>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</si>
  <si>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</si>
  <si>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</si>
  <si>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</si>
  <si>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</si>
  <si>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</si>
  <si>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</si>
  <si>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</si>
  <si>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</si>
  <si>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</si>
  <si>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</si>
  <si>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</si>
  <si>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</si>
  <si>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</si>
  <si>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</si>
  <si>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</si>
  <si>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</si>
  <si>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</si>
  <si>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</si>
  <si>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</si>
  <si>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</si>
  <si>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</si>
  <si>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</si>
  <si>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</si>
  <si>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</si>
  <si>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</si>
  <si>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</si>
  <si>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</si>
  <si>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</si>
  <si>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</si>
  <si>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</si>
  <si>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</si>
  <si>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</si>
  <si>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</si>
  <si>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</si>
  <si>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</si>
  <si>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</si>
  <si>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</si>
  <si>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</si>
  <si>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</si>
  <si>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</si>
  <si>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</si>
  <si>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</si>
  <si>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</si>
  <si>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</si>
  <si>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</si>
  <si>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</si>
  <si>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</si>
  <si>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</si>
  <si>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</si>
  <si>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</si>
  <si>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</si>
  <si>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</si>
  <si>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</si>
  <si>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</si>
  <si>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</si>
  <si>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</si>
  <si>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</si>
  <si>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</si>
  <si>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</si>
  <si>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</si>
  <si>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</si>
  <si>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</si>
  <si>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</si>
  <si>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</si>
  <si>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</si>
  <si>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</si>
  <si>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</si>
  <si>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</si>
  <si>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</si>
  <si>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</si>
  <si>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</si>
  <si>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</si>
  <si>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</si>
  <si>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</si>
  <si>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</si>
  <si>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</si>
  <si>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</si>
  <si>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</si>
  <si>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</si>
  <si>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</si>
  <si>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</si>
  <si>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</si>
  <si>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</si>
  <si>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</si>
  <si>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</si>
  <si>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</si>
  <si>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</si>
  <si>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</si>
  <si>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40%
نمره‌ به‌ ژماره‌</t>
  </si>
  <si>
    <t>40%
نمره‌ به‌ نوسین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</si>
  <si>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</si>
  <si>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</si>
  <si>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</si>
  <si>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</si>
  <si>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</si>
  <si>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</si>
  <si>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</si>
  <si>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</si>
  <si>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</si>
  <si>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</si>
  <si>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</si>
  <si>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</si>
  <si>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</si>
  <si>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</si>
  <si>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</si>
  <si>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</si>
  <si>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</si>
  <si>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</si>
  <si>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</si>
  <si>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</si>
  <si>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</si>
  <si>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</si>
  <si>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</si>
  <si>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</si>
  <si>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</si>
  <si>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</si>
  <si>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</si>
  <si>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</si>
  <si>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</si>
  <si>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</si>
  <si>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</si>
  <si>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</si>
  <si>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</si>
  <si>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</si>
  <si>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</si>
  <si>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</si>
  <si>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</si>
  <si>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</si>
  <si>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</si>
  <si>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</si>
  <si>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</si>
  <si>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</si>
  <si>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</si>
  <si>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</si>
  <si>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</si>
  <si>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</si>
  <si>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</si>
  <si>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</si>
  <si>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</si>
  <si>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</si>
  <si>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</si>
  <si>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</si>
  <si>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</si>
  <si>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</si>
  <si>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</si>
  <si>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</si>
  <si>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</si>
  <si>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</si>
  <si>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</si>
  <si>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</si>
  <si>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</si>
  <si>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</si>
  <si>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</si>
  <si>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</si>
  <si>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</si>
  <si>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</si>
  <si>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</si>
  <si>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</si>
  <si>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</si>
  <si>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</si>
  <si>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</si>
  <si>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</si>
  <si>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</si>
  <si>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</si>
  <si>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</si>
  <si>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</si>
  <si>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</si>
  <si>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</si>
  <si>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</si>
  <si>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</si>
  <si>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</si>
  <si>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</si>
  <si>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</si>
  <si>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</si>
  <si>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</si>
  <si>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</si>
  <si>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</si>
  <si>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</si>
  <si>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</si>
  <si>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</si>
  <si>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</si>
  <si>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</si>
  <si>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</si>
  <si>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</si>
  <si>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</si>
  <si>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</si>
  <si>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</si>
  <si>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</si>
  <si>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</si>
  <si>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</si>
  <si>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</si>
  <si>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</si>
  <si>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</si>
  <si>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</si>
  <si>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</si>
  <si>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</si>
  <si>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</si>
  <si>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</si>
  <si>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</si>
  <si>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</si>
  <si>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</si>
  <si>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</si>
  <si>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</si>
  <si>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</si>
  <si>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</si>
  <si>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</si>
  <si>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</si>
  <si>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</si>
  <si>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</si>
  <si>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</si>
  <si>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</si>
  <si>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</si>
  <si>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</si>
  <si>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</si>
  <si>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</si>
  <si>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</si>
  <si>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</si>
  <si>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</si>
  <si>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</si>
  <si>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</si>
  <si>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</si>
  <si>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</si>
  <si>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</si>
  <si>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</si>
  <si>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</si>
  <si>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</si>
  <si>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</si>
  <si>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</si>
  <si>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</si>
  <si>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</si>
  <si>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</si>
  <si>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</si>
  <si>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</si>
  <si>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</si>
  <si>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</si>
  <si>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</si>
  <si>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</si>
  <si>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</si>
  <si>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</si>
  <si>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</si>
  <si>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</si>
  <si>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</si>
  <si>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</si>
  <si>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</si>
  <si>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</si>
  <si>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</si>
  <si>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</si>
  <si>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</si>
  <si>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</si>
  <si>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</si>
  <si>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</si>
  <si>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</si>
  <si>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</si>
  <si>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</si>
  <si>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</si>
  <si>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</si>
  <si>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</si>
  <si>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</si>
  <si>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</si>
  <si>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</si>
  <si>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</si>
  <si>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</si>
  <si>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</si>
  <si>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</si>
  <si>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</si>
  <si>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</si>
  <si>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</si>
  <si>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</si>
  <si>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</si>
  <si>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</si>
  <si>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</si>
  <si>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</si>
  <si>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</si>
  <si>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</si>
  <si>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</si>
  <si>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</si>
  <si>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</si>
  <si>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</si>
  <si>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</si>
  <si>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</si>
  <si>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</si>
  <si>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</si>
  <si>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</si>
  <si>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</si>
  <si>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</si>
  <si>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</si>
  <si>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</si>
  <si>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</si>
  <si>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</si>
  <si>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</si>
  <si>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</si>
  <si>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</si>
  <si>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</si>
  <si>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</si>
  <si>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</si>
  <si>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</si>
  <si>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</si>
  <si>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</si>
  <si>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</si>
  <si>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</si>
  <si>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</si>
  <si>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</si>
  <si>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هێلين عادل هادى</t>
  </si>
  <si>
    <t>روپاك حمدامين قادر</t>
  </si>
  <si>
    <t>دانيه‌ قاسم احمد</t>
  </si>
  <si>
    <t>ره‌يان انور سعيد</t>
  </si>
  <si>
    <t>زيره‌ك جنيد عثمان</t>
  </si>
  <si>
    <t>سميه‌ عبدالرحمن يوسف</t>
  </si>
  <si>
    <t>محمد رسول حمد</t>
  </si>
  <si>
    <t>روناك صباح محمد</t>
  </si>
  <si>
    <t>مه‌روا مهدى خالد</t>
  </si>
  <si>
    <t>نيكار خالند جادر</t>
  </si>
  <si>
    <t>استى عزيز اسماعيل</t>
  </si>
  <si>
    <t>دلڤين عزيز ولى</t>
  </si>
  <si>
    <t>خطاب محمد وسو</t>
  </si>
  <si>
    <t>احمد محمد قادر</t>
  </si>
  <si>
    <t>روشنا ديدار رسول</t>
  </si>
  <si>
    <t>كوژين احمد مصطفى</t>
  </si>
  <si>
    <t>ئاره‌زو كاروان سليم</t>
  </si>
  <si>
    <t>هێلين ابوبكر عمر</t>
  </si>
  <si>
    <t>مهدى صابر محمد</t>
  </si>
  <si>
    <t>داهات اوميد حسين</t>
  </si>
  <si>
    <t>ترێ چاپوك قادر</t>
  </si>
  <si>
    <t xml:space="preserve">زانستە گشتییەکان </t>
  </si>
  <si>
    <t>عبدالبارى عباس گل محمد</t>
  </si>
  <si>
    <t>هێلين فاخر رسول</t>
  </si>
  <si>
    <t>سيما فرهاد عثمان</t>
  </si>
  <si>
    <t>اسراء سعيد حمد</t>
  </si>
  <si>
    <t>سێیەم B</t>
  </si>
  <si>
    <t>زهراء حيدر كريم</t>
  </si>
  <si>
    <t>سه‌يران اسماعيل سعدى</t>
  </si>
  <si>
    <t xml:space="preserve">اسماء ابوبكرحمدامین (میواندار) </t>
  </si>
  <si>
    <t>محمد عثمان رسول (میواندار)</t>
  </si>
  <si>
    <t xml:space="preserve">پەیام كاوە یاسین </t>
  </si>
  <si>
    <t>exp 1</t>
  </si>
  <si>
    <t>exp2</t>
  </si>
  <si>
    <t>exp4</t>
  </si>
  <si>
    <t>exp6</t>
  </si>
  <si>
    <t>exp7</t>
  </si>
  <si>
    <t>exp8</t>
  </si>
  <si>
    <t>exp 9</t>
  </si>
  <si>
    <t>quiz 2/10</t>
  </si>
  <si>
    <t>quiz1/10</t>
  </si>
  <si>
    <t>1st exam</t>
  </si>
  <si>
    <t>35+1st exam</t>
  </si>
  <si>
    <t>2nd Exam</t>
  </si>
  <si>
    <t>Final /50</t>
  </si>
  <si>
    <t>Exam)20/20)</t>
  </si>
  <si>
    <t xml:space="preserve">Average 9/9 </t>
  </si>
  <si>
    <t>Average 15/15</t>
  </si>
  <si>
    <t>Practical (35/35)</t>
  </si>
  <si>
    <t xml:space="preserve">لیستی نمرەی  قوتابیان 2021 -2022)                                    </t>
  </si>
  <si>
    <t xml:space="preserve">Thermodynamics </t>
  </si>
  <si>
    <t xml:space="preserve">Total /50 </t>
  </si>
  <si>
    <t xml:space="preserve">Final/50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</si>
</sst>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8"/>
      <color theme="1"/>
      <name val="Unikurd Jino"/>
      <family val="2"/>
    </font>
    <font>
      <sz val="20"/>
      <color theme="1"/>
      <name val="Unikurd Jino"/>
      <family val="2"/>
    </font>
    <font>
      <sz val="20"/>
      <color theme="1"/>
      <name val="Calibri"/>
      <family val="2"/>
      <charset val="178"/>
      <scheme val="minor"/>
    </font>
    <font>
      <sz val="24"/>
      <color theme="1"/>
      <name val="Unikurd Jino"/>
      <family val="2"/>
    </font>
    <font>
      <sz val="26"/>
      <color theme="1"/>
      <name val="Unikurd Jino"/>
      <family val="2"/>
    </font>
    <font>
      <sz val="28"/>
      <color theme="1"/>
      <name val="Unikurd Jino"/>
      <family val="2"/>
    </font>
    <font>
      <sz val="22"/>
      <color theme="1"/>
      <name val="Unikurd Jino"/>
      <family val="2"/>
    </font>
    <font>
      <b/>
      <sz val="14"/>
      <color theme="1"/>
      <name val="Calibri"/>
      <family val="2"/>
      <charset val="178"/>
      <scheme val="minor"/>
    </font>
    <font>
      <b/>
      <sz val="18"/>
      <color theme="1"/>
      <name val="Calibri"/>
      <family val="2"/>
      <charset val="178"/>
      <scheme val="minor"/>
    </font>
    <font>
      <sz val="18"/>
      <name val="Unikurd Jino"/>
      <family val="2"/>
    </font>
    <font>
      <sz val="18"/>
      <color theme="1"/>
      <name val="Calibri"/>
      <family val="2"/>
      <charset val="178"/>
      <scheme val="minor"/>
    </font>
    <font>
      <sz val="12"/>
      <color theme="1"/>
      <name val="Unikurd Jino"/>
      <family val="2"/>
    </font>
    <font>
      <b/>
      <sz val="12"/>
      <color theme="1"/>
      <name val="Unikurd Jino"/>
      <family val="2"/>
    </font>
    <font>
      <sz val="10"/>
      <color theme="1"/>
      <name val="Unikurd Jin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left" vertical="center" readingOrder="2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right" vertical="center" readingOrder="2"/>
    </xf>
    <xf numFmtId="0" fontId="7" fillId="0" borderId="0" xfId="0" applyFont="1"/>
    <xf numFmtId="0" fontId="6" fillId="0" borderId="0" xfId="0" applyFont="1" applyBorder="1" applyAlignment="1">
      <alignment horizontal="left" vertical="center" readingOrder="2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readingOrder="2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 wrapText="1" readingOrder="2"/>
    </xf>
    <xf numFmtId="0" fontId="0" fillId="0" borderId="2" xfId="0" applyBorder="1"/>
    <xf numFmtId="164" fontId="1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readingOrder="2"/>
    </xf>
    <xf numFmtId="0" fontId="4" fillId="0" borderId="2" xfId="0" applyFont="1" applyFill="1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3" fillId="0" borderId="2" xfId="0" applyFont="1" applyBorder="1"/>
    <xf numFmtId="0" fontId="15" fillId="0" borderId="2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right" vertical="center" readingOrder="2"/>
    </xf>
    <xf numFmtId="0" fontId="14" fillId="0" borderId="0" xfId="0" applyFont="1"/>
    <xf numFmtId="0" fontId="13" fillId="0" borderId="0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right" vertical="center" readingOrder="2"/>
    </xf>
    <xf numFmtId="0" fontId="13" fillId="0" borderId="0" xfId="0" applyFont="1" applyBorder="1" applyAlignment="1">
      <alignment horizontal="center" vertical="center" readingOrder="2"/>
    </xf>
    <xf numFmtId="0" fontId="12" fillId="3" borderId="17" xfId="0" applyFont="1" applyFill="1" applyBorder="1" applyAlignment="1">
      <alignment horizontal="center" vertical="center" wrapText="1" readingOrder="2"/>
    </xf>
    <xf numFmtId="0" fontId="15" fillId="3" borderId="2" xfId="0" applyFont="1" applyFill="1" applyBorder="1" applyAlignment="1">
      <alignment horizontal="right" vertical="center" wrapText="1" readingOrder="2"/>
    </xf>
    <xf numFmtId="0" fontId="16" fillId="3" borderId="2" xfId="0" applyFont="1" applyFill="1" applyBorder="1" applyAlignment="1">
      <alignment horizontal="right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17" fillId="0" borderId="2" xfId="0" applyFont="1" applyBorder="1" applyAlignment="1">
      <alignment horizontal="center" vertical="center" readingOrder="2"/>
    </xf>
    <xf numFmtId="0" fontId="17" fillId="3" borderId="2" xfId="0" applyFont="1" applyFill="1" applyBorder="1" applyAlignment="1">
      <alignment horizontal="right" vertical="center" wrapText="1" readingOrder="2"/>
    </xf>
    <xf numFmtId="0" fontId="18" fillId="3" borderId="2" xfId="0" applyFont="1" applyFill="1" applyBorder="1" applyAlignment="1">
      <alignment horizontal="right" vertical="center" wrapText="1" readingOrder="2"/>
    </xf>
    <xf numFmtId="0" fontId="13" fillId="3" borderId="2" xfId="0" applyFont="1" applyFill="1" applyBorder="1" applyAlignment="1">
      <alignment horizontal="right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3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right" vertical="center" readingOrder="2"/>
    </xf>
    <xf numFmtId="0" fontId="13" fillId="0" borderId="0" xfId="0" applyFont="1" applyBorder="1" applyAlignment="1">
      <alignment horizontal="right" vertical="center" readingOrder="2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 readingOrder="2"/>
    </xf>
    <xf numFmtId="0" fontId="12" fillId="3" borderId="2" xfId="0" applyFont="1" applyFill="1" applyBorder="1" applyAlignment="1">
      <alignment horizontal="center" vertical="center" readingOrder="2"/>
    </xf>
    <xf numFmtId="164" fontId="12" fillId="0" borderId="21" xfId="0" applyNumberFormat="1" applyFont="1" applyBorder="1" applyAlignment="1">
      <alignment horizontal="center" vertical="center"/>
    </xf>
    <xf numFmtId="164" fontId="20" fillId="0" borderId="21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 readingOrder="2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/>
    <xf numFmtId="0" fontId="23" fillId="2" borderId="16" xfId="0" applyFont="1" applyFill="1" applyBorder="1" applyAlignment="1">
      <alignment horizontal="center" vertical="center" wrapText="1" readingOrder="2"/>
    </xf>
    <xf numFmtId="0" fontId="23" fillId="2" borderId="16" xfId="0" applyFont="1" applyFill="1" applyBorder="1" applyAlignment="1">
      <alignment horizontal="center" wrapText="1" readingOrder="2"/>
    </xf>
    <xf numFmtId="0" fontId="23" fillId="2" borderId="17" xfId="0" applyFont="1" applyFill="1" applyBorder="1" applyAlignment="1">
      <alignment horizontal="center" vertical="center" wrapText="1" readingOrder="2"/>
    </xf>
    <xf numFmtId="0" fontId="24" fillId="2" borderId="3" xfId="0" applyFont="1" applyFill="1" applyBorder="1" applyAlignment="1">
      <alignment horizontal="center" vertical="center" shrinkToFit="1" readingOrder="2"/>
    </xf>
    <xf numFmtId="0" fontId="23" fillId="2" borderId="16" xfId="0" applyFont="1" applyFill="1" applyBorder="1" applyAlignment="1">
      <alignment horizontal="center" vertical="center" shrinkToFit="1" readingOrder="2"/>
    </xf>
    <xf numFmtId="0" fontId="12" fillId="4" borderId="2" xfId="0" applyFont="1" applyFill="1" applyBorder="1" applyAlignment="1">
      <alignment horizontal="center" vertical="center" wrapText="1" readingOrder="2"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 readingOrder="2"/>
    </xf>
    <xf numFmtId="0" fontId="13" fillId="0" borderId="0" xfId="0" applyFont="1" applyBorder="1" applyAlignment="1">
      <alignment horizontal="right" vertical="center" readingOrder="2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Border="1" applyAlignment="1">
      <alignment horizontal="center" vertical="center" readingOrder="2"/>
    </xf>
    <xf numFmtId="0" fontId="23" fillId="2" borderId="17" xfId="0" applyFont="1" applyFill="1" applyBorder="1" applyAlignment="1">
      <alignment horizontal="center" vertical="center" wrapText="1" readingOrder="2"/>
    </xf>
    <xf numFmtId="0" fontId="23" fillId="2" borderId="7" xfId="0" applyFont="1" applyFill="1" applyBorder="1" applyAlignment="1">
      <alignment horizontal="center" vertical="center" wrapText="1" readingOrder="2"/>
    </xf>
    <xf numFmtId="164" fontId="12" fillId="3" borderId="17" xfId="0" applyNumberFormat="1" applyFont="1" applyFill="1" applyBorder="1" applyAlignment="1">
      <alignment horizontal="center" vertical="center" wrapText="1" readingOrder="2"/>
    </xf>
    <xf numFmtId="0" fontId="12" fillId="3" borderId="7" xfId="0" applyFont="1" applyFill="1" applyBorder="1" applyAlignment="1">
      <alignment horizontal="center" vertical="center" wrapText="1" readingOrder="2"/>
    </xf>
    <xf numFmtId="0" fontId="12" fillId="3" borderId="17" xfId="0" applyFont="1" applyFill="1" applyBorder="1" applyAlignment="1">
      <alignment horizontal="center" vertical="center" wrapText="1" readingOrder="2"/>
    </xf>
    <xf numFmtId="164" fontId="22" fillId="0" borderId="18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 wrapText="1" shrinkToFi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650023</xdr:colOff>
      <xdr:row>0</xdr:row>
      <xdr:rowOff>0</xdr:rowOff>
    </xdr:from>
    <xdr:ext cx="1428750" cy="1081877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1008026" y="0"/>
          <a:ext cx="1428750" cy="108187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\Downloads\Group%20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\Downloads\&#1602;&#1572;&#1606;&#1575;&#1594;&#1609;%20&#1583;&#1608;&#1608;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كۆششى يه‌كه‌م"/>
      <sheetName val="كۆششى يه‌كه‌م (2)"/>
      <sheetName val="كۆششى يه‌كه‌م (3)"/>
    </sheetNames>
    <sheetDataSet>
      <sheetData sheetId="0">
        <row r="33">
          <cell r="B33" t="str">
            <v>مهاباد انور سليم</v>
          </cell>
        </row>
        <row r="37">
          <cell r="B37" t="str">
            <v>هيڤى احمد حمدامين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كۆششى يه‌كه‌م"/>
      <sheetName val="كۆششى يه‌كه‌م (2)"/>
      <sheetName val="كۆششى يه‌كه‌م (3)"/>
    </sheetNames>
    <sheetDataSet>
      <sheetData sheetId="0">
        <row r="37">
          <cell r="B37" t="str">
            <v>خه‌نده‌ حمه‌سعيد حمه‌ رشيد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9"/>
  <sheetViews>
    <sheetView rightToLeft="1" tabSelected="1" view="pageBreakPreview" topLeftCell="B1" zoomScale="90" zoomScaleNormal="85" zoomScaleSheetLayoutView="90" workbookViewId="0">
      <selection activeCell="K6" sqref="K6"/>
    </sheetView>
  </sheetViews>
  <sheetFormatPr defaultRowHeight="18" x14ac:dyDescent="0.3"/>
  <cols>
    <col min="1" max="1" width="9.109375" style="1" customWidth="1"/>
    <col min="2" max="2" width="38.6640625" customWidth="1"/>
    <col min="3" max="3" width="8.44140625" customWidth="1"/>
    <col min="4" max="4" width="8.33203125" customWidth="1"/>
    <col min="5" max="5" width="7.88671875" customWidth="1"/>
    <col min="6" max="7" width="8.109375" customWidth="1"/>
    <col min="8" max="9" width="8.44140625" customWidth="1"/>
    <col min="10" max="10" width="8.33203125" customWidth="1"/>
    <col min="11" max="11" width="8.88671875" customWidth="1"/>
    <col min="12" max="12" width="11.77734375" hidden="1" customWidth="1"/>
    <col min="13" max="13" width="9.33203125" customWidth="1"/>
    <col min="14" max="14" width="8" customWidth="1"/>
    <col min="15" max="16" width="10.33203125" customWidth="1"/>
    <col min="17" max="17" width="10.33203125" hidden="1" customWidth="1"/>
    <col min="18" max="18" width="10.33203125" customWidth="1"/>
    <col min="19" max="19" width="12.6640625" customWidth="1"/>
    <col min="20" max="20" width="10.33203125" hidden="1" customWidth="1"/>
    <col min="21" max="21" width="28.88671875" hidden="1" customWidth="1"/>
    <col min="22" max="22" width="7" hidden="1" customWidth="1"/>
    <col min="23" max="23" width="11.21875" style="55" customWidth="1"/>
    <col min="24" max="26" width="9" hidden="1" customWidth="1"/>
    <col min="27" max="27" width="3.5546875" hidden="1" customWidth="1"/>
  </cols>
  <sheetData>
    <row r="1" spans="1:27" ht="30" customHeight="1" x14ac:dyDescent="0.5">
      <c r="A1" s="38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 t="s">
        <v>10</v>
      </c>
      <c r="N1" s="73" t="s">
        <v>339</v>
      </c>
      <c r="O1" s="73"/>
      <c r="P1" s="51"/>
      <c r="Q1" s="51"/>
      <c r="R1" s="53"/>
      <c r="S1" s="38"/>
      <c r="T1" s="39"/>
      <c r="X1" s="6">
        <v>0</v>
      </c>
      <c r="Y1" s="7" t="s">
        <v>107</v>
      </c>
      <c r="Z1" s="8" t="s">
        <v>31</v>
      </c>
      <c r="AA1" s="8" t="s">
        <v>108</v>
      </c>
    </row>
    <row r="2" spans="1:27" ht="30" customHeight="1" x14ac:dyDescent="0.5">
      <c r="A2" s="38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 t="s">
        <v>8</v>
      </c>
      <c r="N2" s="74" t="s">
        <v>344</v>
      </c>
      <c r="O2" s="74"/>
      <c r="P2" s="52"/>
      <c r="Q2" s="52"/>
      <c r="R2" s="54"/>
      <c r="S2" s="38"/>
      <c r="T2" s="39"/>
      <c r="X2" s="6">
        <v>1</v>
      </c>
      <c r="Y2" s="7" t="s">
        <v>109</v>
      </c>
      <c r="Z2" s="8" t="s">
        <v>32</v>
      </c>
      <c r="AA2" s="8" t="s">
        <v>110</v>
      </c>
    </row>
    <row r="3" spans="1:27" ht="30" customHeight="1" x14ac:dyDescent="0.5">
      <c r="A3" s="38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 t="s">
        <v>6</v>
      </c>
      <c r="N3" s="72" t="s">
        <v>368</v>
      </c>
      <c r="O3" s="72"/>
      <c r="P3" s="72"/>
      <c r="Q3" s="52"/>
      <c r="R3" s="54"/>
      <c r="S3" s="38"/>
      <c r="T3" s="39"/>
      <c r="V3" s="41"/>
      <c r="X3" s="6">
        <v>2</v>
      </c>
      <c r="Y3" s="7" t="s">
        <v>111</v>
      </c>
      <c r="Z3" s="8" t="s">
        <v>33</v>
      </c>
      <c r="AA3" s="8" t="s">
        <v>112</v>
      </c>
    </row>
    <row r="4" spans="1:27" ht="30" customHeight="1" x14ac:dyDescent="0.5">
      <c r="A4" s="38" t="s">
        <v>106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0" t="s">
        <v>5</v>
      </c>
      <c r="N4" s="39">
        <v>3</v>
      </c>
      <c r="O4" s="38"/>
      <c r="P4" s="52"/>
      <c r="Q4" s="52"/>
      <c r="R4" s="54"/>
      <c r="S4" s="38"/>
      <c r="T4" s="39"/>
      <c r="V4" s="42"/>
      <c r="X4" s="6">
        <v>3</v>
      </c>
      <c r="Y4" s="7" t="s">
        <v>113</v>
      </c>
      <c r="Z4" s="8" t="s">
        <v>34</v>
      </c>
      <c r="AA4" s="8" t="s">
        <v>114</v>
      </c>
    </row>
    <row r="5" spans="1:27" ht="30" customHeight="1" thickBot="1" x14ac:dyDescent="0.55000000000000004">
      <c r="A5" s="78" t="s">
        <v>367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X5" s="6">
        <v>4</v>
      </c>
      <c r="Y5" s="7" t="s">
        <v>115</v>
      </c>
      <c r="Z5" s="8" t="s">
        <v>35</v>
      </c>
      <c r="AA5" s="8" t="s">
        <v>116</v>
      </c>
    </row>
    <row r="6" spans="1:27" ht="50.1" customHeight="1" thickBot="1" x14ac:dyDescent="0.6">
      <c r="A6" s="46" t="s">
        <v>1</v>
      </c>
      <c r="B6" s="46" t="s">
        <v>0</v>
      </c>
      <c r="C6" s="66" t="s">
        <v>350</v>
      </c>
      <c r="D6" s="66" t="s">
        <v>351</v>
      </c>
      <c r="E6" s="66" t="s">
        <v>352</v>
      </c>
      <c r="F6" s="66" t="s">
        <v>353</v>
      </c>
      <c r="G6" s="66" t="s">
        <v>354</v>
      </c>
      <c r="H6" s="66" t="s">
        <v>355</v>
      </c>
      <c r="I6" s="66" t="s">
        <v>356</v>
      </c>
      <c r="J6" s="70" t="s">
        <v>358</v>
      </c>
      <c r="K6" s="70" t="s">
        <v>357</v>
      </c>
      <c r="L6" s="67" t="s">
        <v>364</v>
      </c>
      <c r="M6" s="107" t="s">
        <v>365</v>
      </c>
      <c r="N6" s="107" t="s">
        <v>363</v>
      </c>
      <c r="O6" s="107" t="s">
        <v>366</v>
      </c>
      <c r="P6" s="66" t="s">
        <v>359</v>
      </c>
      <c r="Q6" s="67" t="s">
        <v>360</v>
      </c>
      <c r="R6" s="66" t="s">
        <v>361</v>
      </c>
      <c r="S6" s="69" t="s">
        <v>369</v>
      </c>
      <c r="T6" s="79" t="s">
        <v>362</v>
      </c>
      <c r="U6" s="80"/>
      <c r="V6" s="68"/>
      <c r="W6" s="69" t="s">
        <v>370</v>
      </c>
      <c r="X6" s="6">
        <v>5</v>
      </c>
      <c r="Y6" s="7" t="s">
        <v>117</v>
      </c>
      <c r="Z6" s="8" t="s">
        <v>36</v>
      </c>
      <c r="AA6" s="8" t="s">
        <v>118</v>
      </c>
    </row>
    <row r="7" spans="1:27" s="31" customFormat="1" ht="50.1" customHeight="1" thickBot="1" x14ac:dyDescent="0.55000000000000004">
      <c r="A7" s="47">
        <v>1</v>
      </c>
      <c r="B7" s="48" t="s">
        <v>331</v>
      </c>
      <c r="C7" s="57">
        <v>0</v>
      </c>
      <c r="D7" s="57">
        <v>0</v>
      </c>
      <c r="E7" s="57">
        <v>7</v>
      </c>
      <c r="F7" s="57">
        <v>4.5</v>
      </c>
      <c r="G7" s="57">
        <v>4.5</v>
      </c>
      <c r="H7" s="57">
        <v>0</v>
      </c>
      <c r="I7" s="57">
        <v>0</v>
      </c>
      <c r="J7" s="57">
        <v>0</v>
      </c>
      <c r="K7" s="57">
        <v>4</v>
      </c>
      <c r="L7" s="57">
        <f t="shared" ref="L7:L36" si="0">AVERAGE(C7:K7)</f>
        <v>2.2222222222222223</v>
      </c>
      <c r="M7" s="57">
        <v>3.6</v>
      </c>
      <c r="N7" s="57">
        <v>4</v>
      </c>
      <c r="O7" s="58">
        <f t="shared" ref="O7:O32" si="1">SUM(M7:N7)</f>
        <v>7.6</v>
      </c>
      <c r="P7" s="58">
        <v>1</v>
      </c>
      <c r="Q7" s="58">
        <f>P7+O7</f>
        <v>8.6</v>
      </c>
      <c r="R7" s="58">
        <v>1.75</v>
      </c>
      <c r="S7" s="59">
        <f>R7+Q7</f>
        <v>10.35</v>
      </c>
      <c r="T7" s="81">
        <v>14</v>
      </c>
      <c r="U7" s="82"/>
      <c r="V7" s="43"/>
      <c r="W7" s="60">
        <f>T7+1</f>
        <v>15</v>
      </c>
      <c r="X7" s="34">
        <v>7</v>
      </c>
      <c r="Y7" s="35" t="s">
        <v>121</v>
      </c>
      <c r="Z7" s="36" t="s">
        <v>28</v>
      </c>
      <c r="AA7" s="36" t="s">
        <v>122</v>
      </c>
    </row>
    <row r="8" spans="1:27" s="31" customFormat="1" ht="50.1" customHeight="1" thickBot="1" x14ac:dyDescent="0.55000000000000004">
      <c r="A8" s="47">
        <v>2</v>
      </c>
      <c r="B8" s="48" t="s">
        <v>328</v>
      </c>
      <c r="C8" s="57">
        <v>5.5</v>
      </c>
      <c r="D8" s="57">
        <v>0</v>
      </c>
      <c r="E8" s="57">
        <v>0</v>
      </c>
      <c r="F8" s="57">
        <v>5</v>
      </c>
      <c r="G8" s="57">
        <v>6</v>
      </c>
      <c r="H8" s="57">
        <v>6</v>
      </c>
      <c r="I8" s="57">
        <v>6.5</v>
      </c>
      <c r="J8" s="57">
        <v>7</v>
      </c>
      <c r="K8" s="57">
        <v>10</v>
      </c>
      <c r="L8" s="57">
        <f t="shared" si="0"/>
        <v>5.1111111111111107</v>
      </c>
      <c r="M8" s="57">
        <v>8.5</v>
      </c>
      <c r="N8" s="57">
        <v>4.5</v>
      </c>
      <c r="O8" s="58">
        <f t="shared" si="1"/>
        <v>13</v>
      </c>
      <c r="P8" s="58">
        <v>1.5</v>
      </c>
      <c r="Q8" s="58">
        <f t="shared" ref="Q8:Q36" si="2">P8+O8</f>
        <v>14.5</v>
      </c>
      <c r="R8" s="58">
        <v>4</v>
      </c>
      <c r="S8" s="61">
        <f t="shared" ref="S8:S36" si="3">R8+Q8</f>
        <v>18.5</v>
      </c>
      <c r="T8" s="81">
        <v>23</v>
      </c>
      <c r="U8" s="82"/>
      <c r="V8" s="43"/>
      <c r="W8" s="62">
        <v>24</v>
      </c>
      <c r="X8" s="34">
        <v>8</v>
      </c>
      <c r="Y8" s="35" t="s">
        <v>123</v>
      </c>
      <c r="Z8" s="36" t="s">
        <v>29</v>
      </c>
      <c r="AA8" s="36" t="s">
        <v>124</v>
      </c>
    </row>
    <row r="9" spans="1:27" s="31" customFormat="1" ht="50.1" customHeight="1" thickBot="1" x14ac:dyDescent="0.55000000000000004">
      <c r="A9" s="47">
        <v>3</v>
      </c>
      <c r="B9" s="48" t="s">
        <v>338</v>
      </c>
      <c r="C9" s="57">
        <v>7</v>
      </c>
      <c r="D9" s="57">
        <v>8</v>
      </c>
      <c r="E9" s="57">
        <v>6.5</v>
      </c>
      <c r="F9" s="57">
        <v>6</v>
      </c>
      <c r="G9" s="57">
        <v>6.5</v>
      </c>
      <c r="H9" s="57">
        <v>5</v>
      </c>
      <c r="I9" s="57">
        <v>0</v>
      </c>
      <c r="J9" s="57">
        <v>10</v>
      </c>
      <c r="K9" s="57">
        <v>10</v>
      </c>
      <c r="L9" s="57">
        <f t="shared" si="0"/>
        <v>6.5555555555555554</v>
      </c>
      <c r="M9" s="57">
        <v>11</v>
      </c>
      <c r="N9" s="57">
        <v>11</v>
      </c>
      <c r="O9" s="58">
        <f t="shared" si="1"/>
        <v>22</v>
      </c>
      <c r="P9" s="58">
        <v>1</v>
      </c>
      <c r="Q9" s="58">
        <f t="shared" si="2"/>
        <v>23</v>
      </c>
      <c r="R9" s="58">
        <v>7</v>
      </c>
      <c r="S9" s="61">
        <f t="shared" si="3"/>
        <v>30</v>
      </c>
      <c r="T9" s="81">
        <v>34</v>
      </c>
      <c r="U9" s="82"/>
      <c r="V9" s="43"/>
      <c r="W9" s="62">
        <v>35</v>
      </c>
      <c r="X9" s="34">
        <v>9</v>
      </c>
      <c r="Y9" s="35" t="s">
        <v>125</v>
      </c>
      <c r="Z9" s="36" t="s">
        <v>30</v>
      </c>
      <c r="AA9" s="36" t="s">
        <v>126</v>
      </c>
    </row>
    <row r="10" spans="1:27" s="31" customFormat="1" ht="50.1" customHeight="1" thickBot="1" x14ac:dyDescent="0.55000000000000004">
      <c r="A10" s="47">
        <v>4</v>
      </c>
      <c r="B10" s="48" t="s">
        <v>330</v>
      </c>
      <c r="C10" s="63">
        <v>0</v>
      </c>
      <c r="D10" s="63">
        <v>0</v>
      </c>
      <c r="E10" s="63">
        <v>7</v>
      </c>
      <c r="F10" s="63">
        <v>6</v>
      </c>
      <c r="G10" s="63">
        <v>6.5</v>
      </c>
      <c r="H10" s="63">
        <v>0</v>
      </c>
      <c r="I10" s="63">
        <v>4</v>
      </c>
      <c r="J10" s="63">
        <v>4</v>
      </c>
      <c r="K10" s="63">
        <v>4</v>
      </c>
      <c r="L10" s="63">
        <f t="shared" si="0"/>
        <v>3.5</v>
      </c>
      <c r="M10" s="63">
        <v>5.8</v>
      </c>
      <c r="N10" s="63">
        <v>4.5</v>
      </c>
      <c r="O10" s="58">
        <f t="shared" si="1"/>
        <v>10.3</v>
      </c>
      <c r="P10" s="58">
        <v>0</v>
      </c>
      <c r="Q10" s="58">
        <f t="shared" si="2"/>
        <v>10.3</v>
      </c>
      <c r="R10" s="58">
        <v>1.75</v>
      </c>
      <c r="S10" s="61">
        <f t="shared" si="3"/>
        <v>12.05</v>
      </c>
      <c r="T10" s="81">
        <v>14</v>
      </c>
      <c r="U10" s="82"/>
      <c r="V10" s="43"/>
      <c r="W10" s="62">
        <v>17</v>
      </c>
      <c r="X10" s="34">
        <v>10</v>
      </c>
      <c r="Y10" s="35" t="s">
        <v>127</v>
      </c>
      <c r="Z10" s="36" t="s">
        <v>26</v>
      </c>
      <c r="AA10" s="36" t="s">
        <v>128</v>
      </c>
    </row>
    <row r="11" spans="1:27" s="31" customFormat="1" ht="50.1" customHeight="1" thickBot="1" x14ac:dyDescent="0.55000000000000004">
      <c r="A11" s="47">
        <v>5</v>
      </c>
      <c r="B11" s="48" t="s">
        <v>320</v>
      </c>
      <c r="C11" s="57">
        <v>7.5</v>
      </c>
      <c r="D11" s="57">
        <v>0</v>
      </c>
      <c r="E11" s="57">
        <v>0</v>
      </c>
      <c r="F11" s="57">
        <v>7.5</v>
      </c>
      <c r="G11" s="57">
        <v>0</v>
      </c>
      <c r="H11" s="57">
        <v>0</v>
      </c>
      <c r="I11" s="57">
        <v>0</v>
      </c>
      <c r="J11" s="57">
        <v>10</v>
      </c>
      <c r="K11" s="57">
        <v>0</v>
      </c>
      <c r="L11" s="57">
        <f t="shared" si="0"/>
        <v>2.7777777777777777</v>
      </c>
      <c r="M11" s="57">
        <v>4.5999999999999996</v>
      </c>
      <c r="N11" s="57">
        <v>5.5</v>
      </c>
      <c r="O11" s="58">
        <f t="shared" si="1"/>
        <v>10.1</v>
      </c>
      <c r="P11" s="58">
        <v>0.5</v>
      </c>
      <c r="Q11" s="58">
        <f t="shared" si="2"/>
        <v>10.6</v>
      </c>
      <c r="R11" s="58">
        <v>2.75</v>
      </c>
      <c r="S11" s="61">
        <f t="shared" si="3"/>
        <v>13.35</v>
      </c>
      <c r="T11" s="81">
        <v>17</v>
      </c>
      <c r="U11" s="82"/>
      <c r="V11" s="43"/>
      <c r="W11" s="62">
        <v>18</v>
      </c>
      <c r="X11" s="34">
        <v>12</v>
      </c>
      <c r="Y11" s="35" t="s">
        <v>131</v>
      </c>
      <c r="Z11" s="36" t="s">
        <v>22</v>
      </c>
      <c r="AA11" s="36" t="s">
        <v>132</v>
      </c>
    </row>
    <row r="12" spans="1:27" s="31" customFormat="1" ht="50.1" customHeight="1" thickBot="1" x14ac:dyDescent="0.55000000000000004">
      <c r="A12" s="47">
        <v>6</v>
      </c>
      <c r="B12" s="48" t="s">
        <v>337</v>
      </c>
      <c r="C12" s="57">
        <v>5.5</v>
      </c>
      <c r="D12" s="57">
        <v>4</v>
      </c>
      <c r="E12" s="57">
        <v>6.5</v>
      </c>
      <c r="F12" s="57">
        <v>5.5</v>
      </c>
      <c r="G12" s="57">
        <v>5</v>
      </c>
      <c r="H12" s="57">
        <v>7.5</v>
      </c>
      <c r="I12" s="57">
        <v>4</v>
      </c>
      <c r="J12" s="57">
        <v>9</v>
      </c>
      <c r="K12" s="57">
        <v>10</v>
      </c>
      <c r="L12" s="57">
        <f t="shared" si="0"/>
        <v>6.333333333333333</v>
      </c>
      <c r="M12" s="57">
        <v>10.5</v>
      </c>
      <c r="N12" s="57">
        <v>4</v>
      </c>
      <c r="O12" s="58">
        <f t="shared" si="1"/>
        <v>14.5</v>
      </c>
      <c r="P12" s="58">
        <v>0</v>
      </c>
      <c r="Q12" s="58">
        <f t="shared" si="2"/>
        <v>14.5</v>
      </c>
      <c r="R12" s="58">
        <v>3.75</v>
      </c>
      <c r="S12" s="61">
        <f t="shared" si="3"/>
        <v>18.25</v>
      </c>
      <c r="T12" s="81">
        <v>22</v>
      </c>
      <c r="U12" s="82"/>
      <c r="V12" s="43"/>
      <c r="W12" s="62">
        <v>23</v>
      </c>
      <c r="X12" s="34">
        <v>13</v>
      </c>
      <c r="Y12" s="35" t="s">
        <v>133</v>
      </c>
      <c r="Z12" s="36" t="s">
        <v>23</v>
      </c>
      <c r="AA12" s="36" t="s">
        <v>134</v>
      </c>
    </row>
    <row r="13" spans="1:27" s="31" customFormat="1" ht="50.1" customHeight="1" thickBot="1" x14ac:dyDescent="0.55000000000000004">
      <c r="A13" s="47">
        <v>7</v>
      </c>
      <c r="B13" s="48" t="s">
        <v>329</v>
      </c>
      <c r="C13" s="57">
        <v>5.5</v>
      </c>
      <c r="D13" s="57">
        <v>3</v>
      </c>
      <c r="E13" s="57">
        <v>6.5</v>
      </c>
      <c r="F13" s="57">
        <v>6.5</v>
      </c>
      <c r="G13" s="57">
        <v>0</v>
      </c>
      <c r="H13" s="57">
        <v>6.5</v>
      </c>
      <c r="I13" s="57">
        <v>5</v>
      </c>
      <c r="J13" s="57">
        <v>6</v>
      </c>
      <c r="K13" s="57">
        <v>7</v>
      </c>
      <c r="L13" s="57">
        <f t="shared" si="0"/>
        <v>5.1111111111111107</v>
      </c>
      <c r="M13" s="57">
        <v>8.5</v>
      </c>
      <c r="N13" s="57">
        <v>5.5</v>
      </c>
      <c r="O13" s="58">
        <f t="shared" si="1"/>
        <v>14</v>
      </c>
      <c r="P13" s="58">
        <v>1</v>
      </c>
      <c r="Q13" s="58">
        <f t="shared" si="2"/>
        <v>15</v>
      </c>
      <c r="R13" s="58">
        <v>2.75</v>
      </c>
      <c r="S13" s="61">
        <f t="shared" si="3"/>
        <v>17.75</v>
      </c>
      <c r="T13" s="81">
        <v>22</v>
      </c>
      <c r="U13" s="82"/>
      <c r="V13" s="43"/>
      <c r="W13" s="62">
        <v>23</v>
      </c>
      <c r="X13" s="34">
        <v>14</v>
      </c>
      <c r="Y13" s="35" t="s">
        <v>135</v>
      </c>
      <c r="Z13" s="36" t="s">
        <v>24</v>
      </c>
      <c r="AA13" s="36" t="s">
        <v>136</v>
      </c>
    </row>
    <row r="14" spans="1:27" s="31" customFormat="1" ht="50.1" customHeight="1" thickBot="1" x14ac:dyDescent="0.55000000000000004">
      <c r="A14" s="47">
        <v>8</v>
      </c>
      <c r="B14" s="48" t="s">
        <v>321</v>
      </c>
      <c r="C14" s="57">
        <v>7</v>
      </c>
      <c r="D14" s="57">
        <v>6</v>
      </c>
      <c r="E14" s="57">
        <v>8</v>
      </c>
      <c r="F14" s="57">
        <v>6</v>
      </c>
      <c r="G14" s="57">
        <v>6</v>
      </c>
      <c r="H14" s="57">
        <v>5</v>
      </c>
      <c r="I14" s="57">
        <v>7</v>
      </c>
      <c r="J14" s="57">
        <v>8</v>
      </c>
      <c r="K14" s="57">
        <v>3</v>
      </c>
      <c r="L14" s="57">
        <f t="shared" si="0"/>
        <v>6.2222222222222223</v>
      </c>
      <c r="M14" s="57">
        <v>10.3</v>
      </c>
      <c r="N14" s="57">
        <v>9</v>
      </c>
      <c r="O14" s="58">
        <f t="shared" si="1"/>
        <v>19.3</v>
      </c>
      <c r="P14" s="58">
        <v>1.5</v>
      </c>
      <c r="Q14" s="58">
        <f t="shared" si="2"/>
        <v>20.8</v>
      </c>
      <c r="R14" s="58">
        <v>7.5</v>
      </c>
      <c r="S14" s="61">
        <f t="shared" si="3"/>
        <v>28.3</v>
      </c>
      <c r="T14" s="81">
        <v>32</v>
      </c>
      <c r="U14" s="82"/>
      <c r="V14" s="43"/>
      <c r="W14" s="62">
        <v>33</v>
      </c>
      <c r="X14" s="34">
        <v>15</v>
      </c>
      <c r="Y14" s="35" t="s">
        <v>137</v>
      </c>
      <c r="Z14" s="36" t="s">
        <v>25</v>
      </c>
      <c r="AA14" s="36" t="s">
        <v>138</v>
      </c>
    </row>
    <row r="15" spans="1:27" s="31" customFormat="1" ht="50.1" customHeight="1" thickBot="1" x14ac:dyDescent="0.55000000000000004">
      <c r="A15" s="47">
        <v>9</v>
      </c>
      <c r="B15" s="48" t="s">
        <v>319</v>
      </c>
      <c r="C15" s="57">
        <v>8</v>
      </c>
      <c r="D15" s="57">
        <v>7</v>
      </c>
      <c r="E15" s="57">
        <v>7.5</v>
      </c>
      <c r="F15" s="57">
        <v>7.5</v>
      </c>
      <c r="G15" s="57">
        <v>8</v>
      </c>
      <c r="H15" s="57">
        <v>8.5</v>
      </c>
      <c r="I15" s="57">
        <v>7.5</v>
      </c>
      <c r="J15" s="57">
        <v>5</v>
      </c>
      <c r="K15" s="57">
        <v>3</v>
      </c>
      <c r="L15" s="57">
        <f t="shared" si="0"/>
        <v>6.8888888888888893</v>
      </c>
      <c r="M15" s="57">
        <v>11.5</v>
      </c>
      <c r="N15" s="57">
        <v>11</v>
      </c>
      <c r="O15" s="58">
        <f t="shared" si="1"/>
        <v>22.5</v>
      </c>
      <c r="P15" s="58">
        <v>0.5</v>
      </c>
      <c r="Q15" s="58">
        <f t="shared" si="2"/>
        <v>23</v>
      </c>
      <c r="R15" s="58">
        <v>5.5</v>
      </c>
      <c r="S15" s="61">
        <f t="shared" si="3"/>
        <v>28.5</v>
      </c>
      <c r="T15" s="81">
        <v>33</v>
      </c>
      <c r="U15" s="82"/>
      <c r="V15" s="43"/>
      <c r="W15" s="62">
        <v>34</v>
      </c>
      <c r="X15" s="34">
        <v>16</v>
      </c>
      <c r="Y15" s="35" t="s">
        <v>139</v>
      </c>
      <c r="Z15" s="36" t="s">
        <v>37</v>
      </c>
      <c r="AA15" s="36" t="s">
        <v>140</v>
      </c>
    </row>
    <row r="16" spans="1:27" s="31" customFormat="1" ht="50.1" customHeight="1" thickBot="1" x14ac:dyDescent="0.55000000000000004">
      <c r="A16" s="47">
        <v>10</v>
      </c>
      <c r="B16" s="48" t="s">
        <v>332</v>
      </c>
      <c r="C16" s="57">
        <v>7.5</v>
      </c>
      <c r="D16" s="57">
        <v>7.5</v>
      </c>
      <c r="E16" s="57">
        <v>7.5</v>
      </c>
      <c r="F16" s="57">
        <v>7</v>
      </c>
      <c r="G16" s="57">
        <v>7</v>
      </c>
      <c r="H16" s="57">
        <v>7</v>
      </c>
      <c r="I16" s="57">
        <v>4</v>
      </c>
      <c r="J16" s="57">
        <v>6</v>
      </c>
      <c r="K16" s="57">
        <v>7</v>
      </c>
      <c r="L16" s="57">
        <f t="shared" si="0"/>
        <v>6.7222222222222223</v>
      </c>
      <c r="M16" s="57">
        <v>11.1</v>
      </c>
      <c r="N16" s="57">
        <v>12.5</v>
      </c>
      <c r="O16" s="58">
        <f t="shared" si="1"/>
        <v>23.6</v>
      </c>
      <c r="P16" s="58">
        <v>1</v>
      </c>
      <c r="Q16" s="58">
        <f t="shared" si="2"/>
        <v>24.6</v>
      </c>
      <c r="R16" s="58">
        <v>7.5</v>
      </c>
      <c r="S16" s="61">
        <f t="shared" si="3"/>
        <v>32.1</v>
      </c>
      <c r="T16" s="81">
        <v>36</v>
      </c>
      <c r="U16" s="82"/>
      <c r="V16" s="43"/>
      <c r="W16" s="62">
        <v>37</v>
      </c>
      <c r="X16" s="34">
        <v>17</v>
      </c>
      <c r="Y16" s="35" t="s">
        <v>141</v>
      </c>
      <c r="Z16" s="36" t="s">
        <v>38</v>
      </c>
      <c r="AA16" s="36" t="s">
        <v>142</v>
      </c>
    </row>
    <row r="17" spans="1:27" s="31" customFormat="1" ht="50.1" customHeight="1" thickBot="1" x14ac:dyDescent="0.55000000000000004">
      <c r="A17" s="47">
        <v>11</v>
      </c>
      <c r="B17" s="48" t="s">
        <v>325</v>
      </c>
      <c r="C17" s="57">
        <v>8.5</v>
      </c>
      <c r="D17" s="57">
        <v>7</v>
      </c>
      <c r="E17" s="57">
        <v>8</v>
      </c>
      <c r="F17" s="57">
        <v>7.5</v>
      </c>
      <c r="G17" s="57">
        <v>7</v>
      </c>
      <c r="H17" s="57">
        <v>7.5</v>
      </c>
      <c r="I17" s="57">
        <v>8</v>
      </c>
      <c r="J17" s="57">
        <v>7</v>
      </c>
      <c r="K17" s="57">
        <v>10</v>
      </c>
      <c r="L17" s="57">
        <f t="shared" si="0"/>
        <v>7.833333333333333</v>
      </c>
      <c r="M17" s="57">
        <v>13</v>
      </c>
      <c r="N17" s="57">
        <v>16</v>
      </c>
      <c r="O17" s="58">
        <f t="shared" si="1"/>
        <v>29</v>
      </c>
      <c r="P17" s="58">
        <v>5.5</v>
      </c>
      <c r="Q17" s="58">
        <f t="shared" si="2"/>
        <v>34.5</v>
      </c>
      <c r="R17" s="58">
        <v>7.5</v>
      </c>
      <c r="S17" s="61">
        <f t="shared" si="3"/>
        <v>42</v>
      </c>
      <c r="T17" s="83">
        <v>46</v>
      </c>
      <c r="U17" s="82"/>
      <c r="V17" s="43"/>
      <c r="W17" s="62">
        <v>47</v>
      </c>
      <c r="X17" s="34">
        <v>18</v>
      </c>
      <c r="Y17" s="35" t="s">
        <v>143</v>
      </c>
      <c r="Z17" s="36" t="s">
        <v>39</v>
      </c>
      <c r="AA17" s="36" t="s">
        <v>144</v>
      </c>
    </row>
    <row r="18" spans="1:27" s="31" customFormat="1" ht="50.1" customHeight="1" thickBot="1" x14ac:dyDescent="0.55000000000000004">
      <c r="A18" s="47">
        <v>12</v>
      </c>
      <c r="B18" s="48" t="s">
        <v>322</v>
      </c>
      <c r="C18" s="57">
        <v>7</v>
      </c>
      <c r="D18" s="57">
        <v>6</v>
      </c>
      <c r="E18" s="57">
        <v>5.5</v>
      </c>
      <c r="F18" s="57">
        <v>8</v>
      </c>
      <c r="G18" s="57">
        <v>6.5</v>
      </c>
      <c r="H18" s="57">
        <v>7.5</v>
      </c>
      <c r="I18" s="57">
        <v>6.5</v>
      </c>
      <c r="J18" s="57">
        <v>2</v>
      </c>
      <c r="K18" s="57">
        <v>5</v>
      </c>
      <c r="L18" s="57">
        <f t="shared" si="0"/>
        <v>6</v>
      </c>
      <c r="M18" s="57">
        <v>10</v>
      </c>
      <c r="N18" s="57">
        <v>9.5</v>
      </c>
      <c r="O18" s="58">
        <f t="shared" si="1"/>
        <v>19.5</v>
      </c>
      <c r="P18" s="58">
        <v>1</v>
      </c>
      <c r="Q18" s="58">
        <f t="shared" si="2"/>
        <v>20.5</v>
      </c>
      <c r="R18" s="58">
        <v>6.25</v>
      </c>
      <c r="S18" s="61">
        <v>27</v>
      </c>
      <c r="T18" s="83">
        <v>31</v>
      </c>
      <c r="U18" s="82"/>
      <c r="V18" s="43"/>
      <c r="W18" s="62">
        <v>32</v>
      </c>
      <c r="X18" s="34">
        <v>19</v>
      </c>
      <c r="Y18" s="35" t="s">
        <v>145</v>
      </c>
      <c r="Z18" s="36" t="s">
        <v>40</v>
      </c>
      <c r="AA18" s="36" t="s">
        <v>146</v>
      </c>
    </row>
    <row r="19" spans="1:27" s="31" customFormat="1" ht="50.1" customHeight="1" thickBot="1" x14ac:dyDescent="0.55000000000000004">
      <c r="A19" s="47">
        <v>13</v>
      </c>
      <c r="B19" s="45" t="s">
        <v>323</v>
      </c>
      <c r="C19" s="57">
        <v>6.5</v>
      </c>
      <c r="D19" s="57">
        <v>7</v>
      </c>
      <c r="E19" s="57">
        <v>6.5</v>
      </c>
      <c r="F19" s="57">
        <v>0</v>
      </c>
      <c r="G19" s="57">
        <v>6</v>
      </c>
      <c r="H19" s="57">
        <v>6</v>
      </c>
      <c r="I19" s="57">
        <v>6.5</v>
      </c>
      <c r="J19" s="57">
        <v>6</v>
      </c>
      <c r="K19" s="57">
        <v>10</v>
      </c>
      <c r="L19" s="57">
        <f t="shared" si="0"/>
        <v>6.0555555555555554</v>
      </c>
      <c r="M19" s="57">
        <v>10.1</v>
      </c>
      <c r="N19" s="57">
        <v>10</v>
      </c>
      <c r="O19" s="58">
        <f t="shared" si="1"/>
        <v>20.100000000000001</v>
      </c>
      <c r="P19" s="58">
        <v>1.5</v>
      </c>
      <c r="Q19" s="58">
        <f t="shared" si="2"/>
        <v>21.6</v>
      </c>
      <c r="R19" s="58">
        <v>7.5</v>
      </c>
      <c r="S19" s="61">
        <f t="shared" si="3"/>
        <v>29.1</v>
      </c>
      <c r="T19" s="83">
        <v>33</v>
      </c>
      <c r="U19" s="82"/>
      <c r="V19" s="43"/>
      <c r="W19" s="62">
        <v>34</v>
      </c>
      <c r="X19" s="34">
        <v>20</v>
      </c>
      <c r="Y19" s="35" t="s">
        <v>147</v>
      </c>
      <c r="Z19" s="36" t="s">
        <v>12</v>
      </c>
      <c r="AA19" s="36" t="s">
        <v>148</v>
      </c>
    </row>
    <row r="20" spans="1:27" s="31" customFormat="1" ht="50.1" customHeight="1" thickBot="1" x14ac:dyDescent="0.55000000000000004">
      <c r="A20" s="47">
        <v>14</v>
      </c>
      <c r="B20" s="48" t="s">
        <v>342</v>
      </c>
      <c r="C20" s="57">
        <v>6.5</v>
      </c>
      <c r="D20" s="57">
        <v>6</v>
      </c>
      <c r="E20" s="57">
        <v>7.5</v>
      </c>
      <c r="F20" s="57">
        <v>8</v>
      </c>
      <c r="G20" s="57">
        <v>6.5</v>
      </c>
      <c r="H20" s="57">
        <v>8.5</v>
      </c>
      <c r="I20" s="57">
        <v>7</v>
      </c>
      <c r="J20" s="57">
        <v>8</v>
      </c>
      <c r="K20" s="57">
        <v>5</v>
      </c>
      <c r="L20" s="57">
        <f t="shared" si="0"/>
        <v>7</v>
      </c>
      <c r="M20" s="57">
        <v>11.6</v>
      </c>
      <c r="N20" s="57">
        <v>10.5</v>
      </c>
      <c r="O20" s="58">
        <f t="shared" si="1"/>
        <v>22.1</v>
      </c>
      <c r="P20" s="58">
        <v>2.5</v>
      </c>
      <c r="Q20" s="58">
        <f t="shared" si="2"/>
        <v>24.6</v>
      </c>
      <c r="R20" s="58">
        <v>5.25</v>
      </c>
      <c r="S20" s="61">
        <f t="shared" si="3"/>
        <v>29.85</v>
      </c>
      <c r="T20" s="83">
        <v>34</v>
      </c>
      <c r="U20" s="82"/>
      <c r="V20" s="43"/>
      <c r="W20" s="62">
        <v>35</v>
      </c>
      <c r="X20" s="34">
        <v>21</v>
      </c>
      <c r="Y20" s="35" t="s">
        <v>149</v>
      </c>
      <c r="Z20" s="36" t="s">
        <v>41</v>
      </c>
      <c r="AA20" s="36" t="s">
        <v>150</v>
      </c>
    </row>
    <row r="21" spans="1:27" s="31" customFormat="1" ht="50.1" customHeight="1" thickBot="1" x14ac:dyDescent="0.55000000000000004">
      <c r="A21" s="47">
        <v>15</v>
      </c>
      <c r="B21" s="44" t="s">
        <v>340</v>
      </c>
      <c r="C21" s="57">
        <v>4.5</v>
      </c>
      <c r="D21" s="57">
        <v>6</v>
      </c>
      <c r="E21" s="57">
        <v>6.5</v>
      </c>
      <c r="F21" s="57">
        <v>4.5</v>
      </c>
      <c r="G21" s="57">
        <v>5</v>
      </c>
      <c r="H21" s="57">
        <v>6</v>
      </c>
      <c r="I21" s="57">
        <v>0</v>
      </c>
      <c r="J21" s="57">
        <v>5</v>
      </c>
      <c r="K21" s="57">
        <v>7</v>
      </c>
      <c r="L21" s="57">
        <f t="shared" si="0"/>
        <v>4.9444444444444446</v>
      </c>
      <c r="M21" s="57">
        <v>8.1</v>
      </c>
      <c r="N21" s="57">
        <v>7</v>
      </c>
      <c r="O21" s="58">
        <f t="shared" si="1"/>
        <v>15.1</v>
      </c>
      <c r="P21" s="58">
        <v>0</v>
      </c>
      <c r="Q21" s="58">
        <f t="shared" si="2"/>
        <v>15.1</v>
      </c>
      <c r="R21" s="58">
        <v>3.75</v>
      </c>
      <c r="S21" s="61">
        <f t="shared" si="3"/>
        <v>18.850000000000001</v>
      </c>
      <c r="T21" s="83">
        <v>23</v>
      </c>
      <c r="U21" s="82"/>
      <c r="V21" s="43"/>
      <c r="W21" s="62">
        <v>24</v>
      </c>
      <c r="X21" s="34">
        <v>23</v>
      </c>
      <c r="Y21" s="35" t="s">
        <v>153</v>
      </c>
      <c r="Z21" s="36" t="s">
        <v>43</v>
      </c>
      <c r="AA21" s="36" t="s">
        <v>154</v>
      </c>
    </row>
    <row r="22" spans="1:27" s="31" customFormat="1" ht="50.1" customHeight="1" thickBot="1" x14ac:dyDescent="0.55000000000000004">
      <c r="A22" s="47">
        <v>16</v>
      </c>
      <c r="B22" s="48" t="s">
        <v>333</v>
      </c>
      <c r="C22" s="57">
        <v>0</v>
      </c>
      <c r="D22" s="57">
        <v>4.5</v>
      </c>
      <c r="E22" s="57">
        <v>6</v>
      </c>
      <c r="F22" s="57">
        <v>6</v>
      </c>
      <c r="G22" s="57">
        <v>7.5</v>
      </c>
      <c r="H22" s="57">
        <v>9</v>
      </c>
      <c r="I22" s="57">
        <v>6</v>
      </c>
      <c r="J22" s="57">
        <v>6</v>
      </c>
      <c r="K22" s="57">
        <v>4</v>
      </c>
      <c r="L22" s="57">
        <f t="shared" si="0"/>
        <v>5.4444444444444446</v>
      </c>
      <c r="M22" s="57">
        <v>9</v>
      </c>
      <c r="N22" s="57">
        <v>7</v>
      </c>
      <c r="O22" s="58">
        <f t="shared" si="1"/>
        <v>16</v>
      </c>
      <c r="P22" s="58">
        <v>1.5</v>
      </c>
      <c r="Q22" s="58">
        <f t="shared" si="2"/>
        <v>17.5</v>
      </c>
      <c r="R22" s="58">
        <v>2.5</v>
      </c>
      <c r="S22" s="61">
        <f t="shared" si="3"/>
        <v>20</v>
      </c>
      <c r="T22" s="83">
        <v>24</v>
      </c>
      <c r="U22" s="82"/>
      <c r="V22" s="43"/>
      <c r="W22" s="62">
        <v>25</v>
      </c>
      <c r="X22" s="34">
        <v>24</v>
      </c>
      <c r="Y22" s="35" t="s">
        <v>155</v>
      </c>
      <c r="Z22" s="36" t="s">
        <v>44</v>
      </c>
      <c r="AA22" s="36" t="s">
        <v>156</v>
      </c>
    </row>
    <row r="23" spans="1:27" s="31" customFormat="1" ht="50.1" customHeight="1" thickBot="1" x14ac:dyDescent="0.55000000000000004">
      <c r="A23" s="47">
        <v>17</v>
      </c>
      <c r="B23" s="48" t="s">
        <v>324</v>
      </c>
      <c r="C23" s="57">
        <v>6.5</v>
      </c>
      <c r="D23" s="57">
        <v>5</v>
      </c>
      <c r="E23" s="57">
        <v>3</v>
      </c>
      <c r="F23" s="57">
        <v>6</v>
      </c>
      <c r="G23" s="57">
        <v>5.5</v>
      </c>
      <c r="H23" s="57">
        <v>0</v>
      </c>
      <c r="I23" s="57">
        <v>0</v>
      </c>
      <c r="J23" s="57">
        <v>8</v>
      </c>
      <c r="K23" s="57">
        <v>2</v>
      </c>
      <c r="L23" s="57">
        <f t="shared" si="0"/>
        <v>4</v>
      </c>
      <c r="M23" s="57">
        <v>6.6</v>
      </c>
      <c r="N23" s="57">
        <v>2.5</v>
      </c>
      <c r="O23" s="58">
        <f t="shared" si="1"/>
        <v>9.1</v>
      </c>
      <c r="P23" s="58">
        <v>1</v>
      </c>
      <c r="Q23" s="58">
        <f t="shared" si="2"/>
        <v>10.1</v>
      </c>
      <c r="R23" s="58">
        <v>6</v>
      </c>
      <c r="S23" s="61">
        <f t="shared" si="3"/>
        <v>16.100000000000001</v>
      </c>
      <c r="T23" s="83">
        <v>20</v>
      </c>
      <c r="U23" s="82"/>
      <c r="V23" s="43"/>
      <c r="W23" s="62">
        <v>21</v>
      </c>
      <c r="X23" s="34">
        <v>25</v>
      </c>
      <c r="Y23" s="35" t="s">
        <v>157</v>
      </c>
      <c r="Z23" s="36" t="s">
        <v>45</v>
      </c>
      <c r="AA23" s="36" t="s">
        <v>158</v>
      </c>
    </row>
    <row r="24" spans="1:27" s="31" customFormat="1" ht="50.1" customHeight="1" thickBot="1" x14ac:dyDescent="0.55000000000000004">
      <c r="A24" s="47">
        <v>18</v>
      </c>
      <c r="B24" s="48" t="s">
        <v>336</v>
      </c>
      <c r="C24" s="57">
        <v>0</v>
      </c>
      <c r="D24" s="57">
        <v>0</v>
      </c>
      <c r="E24" s="57">
        <v>4</v>
      </c>
      <c r="F24" s="57">
        <v>0</v>
      </c>
      <c r="G24" s="57">
        <v>5.5</v>
      </c>
      <c r="H24" s="57">
        <v>0</v>
      </c>
      <c r="I24" s="57">
        <v>0</v>
      </c>
      <c r="J24" s="57">
        <v>1</v>
      </c>
      <c r="K24" s="57">
        <v>1</v>
      </c>
      <c r="L24" s="57">
        <f t="shared" si="0"/>
        <v>1.2777777777777777</v>
      </c>
      <c r="M24" s="57">
        <v>2.1</v>
      </c>
      <c r="N24" s="57">
        <v>1</v>
      </c>
      <c r="O24" s="58">
        <f t="shared" si="1"/>
        <v>3.1</v>
      </c>
      <c r="P24" s="58">
        <v>0.5</v>
      </c>
      <c r="Q24" s="58">
        <f t="shared" si="2"/>
        <v>3.6</v>
      </c>
      <c r="R24" s="58">
        <v>1.75</v>
      </c>
      <c r="S24" s="61">
        <f t="shared" si="3"/>
        <v>5.35</v>
      </c>
      <c r="T24" s="83">
        <v>9</v>
      </c>
      <c r="U24" s="82"/>
      <c r="V24" s="43"/>
      <c r="W24" s="62">
        <v>10</v>
      </c>
      <c r="X24" s="34">
        <v>26</v>
      </c>
      <c r="Y24" s="35" t="s">
        <v>159</v>
      </c>
      <c r="Z24" s="36" t="s">
        <v>46</v>
      </c>
      <c r="AA24" s="36" t="s">
        <v>160</v>
      </c>
    </row>
    <row r="25" spans="1:27" s="31" customFormat="1" ht="50.1" customHeight="1" thickBot="1" x14ac:dyDescent="0.55000000000000004">
      <c r="A25" s="47">
        <v>19</v>
      </c>
      <c r="B25" s="48" t="s">
        <v>326</v>
      </c>
      <c r="C25" s="57">
        <v>7</v>
      </c>
      <c r="D25" s="57">
        <v>8</v>
      </c>
      <c r="E25" s="57">
        <v>6</v>
      </c>
      <c r="F25" s="57">
        <v>7</v>
      </c>
      <c r="G25" s="57">
        <v>7</v>
      </c>
      <c r="H25" s="57">
        <v>7.5</v>
      </c>
      <c r="I25" s="57">
        <v>7</v>
      </c>
      <c r="J25" s="57">
        <v>10</v>
      </c>
      <c r="K25" s="57">
        <v>7</v>
      </c>
      <c r="L25" s="57">
        <f t="shared" si="0"/>
        <v>7.3888888888888893</v>
      </c>
      <c r="M25" s="57">
        <v>12.3</v>
      </c>
      <c r="N25" s="57">
        <v>14.5</v>
      </c>
      <c r="O25" s="58">
        <f t="shared" si="1"/>
        <v>26.8</v>
      </c>
      <c r="P25" s="58">
        <v>1</v>
      </c>
      <c r="Q25" s="58">
        <f t="shared" si="2"/>
        <v>27.8</v>
      </c>
      <c r="R25" s="58">
        <v>6</v>
      </c>
      <c r="S25" s="61">
        <f t="shared" si="3"/>
        <v>33.799999999999997</v>
      </c>
      <c r="T25" s="83">
        <v>38</v>
      </c>
      <c r="U25" s="82"/>
      <c r="V25" s="43"/>
      <c r="W25" s="62">
        <v>39</v>
      </c>
      <c r="X25" s="34">
        <v>27</v>
      </c>
      <c r="Y25" s="35" t="s">
        <v>161</v>
      </c>
      <c r="Z25" s="36" t="s">
        <v>47</v>
      </c>
      <c r="AA25" s="36" t="s">
        <v>162</v>
      </c>
    </row>
    <row r="26" spans="1:27" s="31" customFormat="1" ht="50.1" customHeight="1" thickBot="1" x14ac:dyDescent="0.55000000000000004">
      <c r="A26" s="47">
        <v>20</v>
      </c>
      <c r="B26" s="48" t="s">
        <v>327</v>
      </c>
      <c r="C26" s="57">
        <v>7</v>
      </c>
      <c r="D26" s="57">
        <v>6</v>
      </c>
      <c r="E26" s="57">
        <v>3</v>
      </c>
      <c r="F26" s="57">
        <v>4</v>
      </c>
      <c r="G26" s="57">
        <v>6</v>
      </c>
      <c r="H26" s="57">
        <v>7.5</v>
      </c>
      <c r="I26" s="57">
        <v>7</v>
      </c>
      <c r="J26" s="57">
        <v>8</v>
      </c>
      <c r="K26" s="57">
        <v>6</v>
      </c>
      <c r="L26" s="57">
        <f t="shared" si="0"/>
        <v>6.0555555555555554</v>
      </c>
      <c r="M26" s="57">
        <v>10.1</v>
      </c>
      <c r="N26" s="57">
        <v>6</v>
      </c>
      <c r="O26" s="58">
        <f t="shared" si="1"/>
        <v>16.100000000000001</v>
      </c>
      <c r="P26" s="58">
        <v>1</v>
      </c>
      <c r="Q26" s="58">
        <f t="shared" si="2"/>
        <v>17.100000000000001</v>
      </c>
      <c r="R26" s="58">
        <v>3.25</v>
      </c>
      <c r="S26" s="61">
        <f t="shared" si="3"/>
        <v>20.350000000000001</v>
      </c>
      <c r="T26" s="83">
        <v>24</v>
      </c>
      <c r="U26" s="82"/>
      <c r="V26" s="43"/>
      <c r="W26" s="62">
        <v>25</v>
      </c>
      <c r="X26" s="34">
        <v>28</v>
      </c>
      <c r="Y26" s="35" t="s">
        <v>163</v>
      </c>
      <c r="Z26" s="36" t="s">
        <v>48</v>
      </c>
      <c r="AA26" s="36" t="s">
        <v>164</v>
      </c>
    </row>
    <row r="27" spans="1:27" s="31" customFormat="1" ht="50.1" customHeight="1" thickBot="1" x14ac:dyDescent="0.55000000000000004">
      <c r="A27" s="47">
        <v>21</v>
      </c>
      <c r="B27" s="48" t="s">
        <v>343</v>
      </c>
      <c r="C27" s="57">
        <v>5</v>
      </c>
      <c r="D27" s="57">
        <v>4.5</v>
      </c>
      <c r="E27" s="57">
        <v>6.5</v>
      </c>
      <c r="F27" s="57">
        <v>5.5</v>
      </c>
      <c r="G27" s="57">
        <v>5</v>
      </c>
      <c r="H27" s="57">
        <v>4</v>
      </c>
      <c r="I27" s="57">
        <v>4</v>
      </c>
      <c r="J27" s="57">
        <v>4</v>
      </c>
      <c r="K27" s="57">
        <v>5</v>
      </c>
      <c r="L27" s="57">
        <f t="shared" si="0"/>
        <v>4.833333333333333</v>
      </c>
      <c r="M27" s="57">
        <v>8</v>
      </c>
      <c r="N27" s="57">
        <v>5.5</v>
      </c>
      <c r="O27" s="58">
        <f t="shared" si="1"/>
        <v>13.5</v>
      </c>
      <c r="P27" s="58">
        <v>1</v>
      </c>
      <c r="Q27" s="58">
        <f t="shared" si="2"/>
        <v>14.5</v>
      </c>
      <c r="R27" s="58">
        <v>1.75</v>
      </c>
      <c r="S27" s="61">
        <f t="shared" si="3"/>
        <v>16.25</v>
      </c>
      <c r="T27" s="83">
        <v>20</v>
      </c>
      <c r="U27" s="82"/>
      <c r="V27" s="43"/>
      <c r="W27" s="62">
        <v>21</v>
      </c>
      <c r="X27" s="34">
        <v>29</v>
      </c>
      <c r="Y27" s="35" t="s">
        <v>165</v>
      </c>
      <c r="Z27" s="36" t="s">
        <v>49</v>
      </c>
      <c r="AA27" s="36" t="s">
        <v>166</v>
      </c>
    </row>
    <row r="28" spans="1:27" s="31" customFormat="1" ht="50.1" customHeight="1" thickBot="1" x14ac:dyDescent="0.55000000000000004">
      <c r="A28" s="47">
        <v>22</v>
      </c>
      <c r="B28" s="48" t="s">
        <v>335</v>
      </c>
      <c r="C28" s="57">
        <v>7</v>
      </c>
      <c r="D28" s="57">
        <v>7</v>
      </c>
      <c r="E28" s="57">
        <v>6.5</v>
      </c>
      <c r="F28" s="57">
        <v>6.5</v>
      </c>
      <c r="G28" s="57">
        <v>6.5</v>
      </c>
      <c r="H28" s="57">
        <v>5</v>
      </c>
      <c r="I28" s="57">
        <v>0</v>
      </c>
      <c r="J28" s="57">
        <v>7</v>
      </c>
      <c r="K28" s="57">
        <v>8</v>
      </c>
      <c r="L28" s="57">
        <f t="shared" si="0"/>
        <v>5.9444444444444446</v>
      </c>
      <c r="M28" s="57">
        <v>9.8000000000000007</v>
      </c>
      <c r="N28" s="57">
        <v>6</v>
      </c>
      <c r="O28" s="58">
        <f t="shared" si="1"/>
        <v>15.8</v>
      </c>
      <c r="P28" s="58">
        <v>1.5</v>
      </c>
      <c r="Q28" s="58">
        <f t="shared" si="2"/>
        <v>17.3</v>
      </c>
      <c r="R28" s="58">
        <v>6.5</v>
      </c>
      <c r="S28" s="61">
        <f t="shared" si="3"/>
        <v>23.8</v>
      </c>
      <c r="T28" s="83">
        <v>28</v>
      </c>
      <c r="U28" s="82"/>
      <c r="V28" s="43"/>
      <c r="W28" s="62">
        <v>29</v>
      </c>
      <c r="X28" s="34"/>
      <c r="Y28" s="35"/>
      <c r="Z28" s="36"/>
      <c r="AA28" s="36"/>
    </row>
    <row r="29" spans="1:27" s="31" customFormat="1" ht="50.1" customHeight="1" thickBot="1" x14ac:dyDescent="0.55000000000000004">
      <c r="A29" s="47">
        <v>23</v>
      </c>
      <c r="B29" s="48" t="s">
        <v>318</v>
      </c>
      <c r="C29" s="57">
        <v>7</v>
      </c>
      <c r="D29" s="57">
        <v>6.5</v>
      </c>
      <c r="E29" s="57">
        <v>6</v>
      </c>
      <c r="F29" s="57">
        <v>7</v>
      </c>
      <c r="G29" s="57">
        <v>6</v>
      </c>
      <c r="H29" s="57">
        <v>7.5</v>
      </c>
      <c r="I29" s="57">
        <v>7</v>
      </c>
      <c r="J29" s="57">
        <v>10</v>
      </c>
      <c r="K29" s="57">
        <v>6</v>
      </c>
      <c r="L29" s="57">
        <f t="shared" si="0"/>
        <v>7</v>
      </c>
      <c r="M29" s="57">
        <v>11.6</v>
      </c>
      <c r="N29" s="57">
        <v>15</v>
      </c>
      <c r="O29" s="58">
        <f t="shared" si="1"/>
        <v>26.6</v>
      </c>
      <c r="P29" s="58">
        <v>3</v>
      </c>
      <c r="Q29" s="58">
        <f t="shared" si="2"/>
        <v>29.6</v>
      </c>
      <c r="R29" s="58">
        <v>7</v>
      </c>
      <c r="S29" s="61">
        <f t="shared" si="3"/>
        <v>36.6</v>
      </c>
      <c r="T29" s="83">
        <v>41</v>
      </c>
      <c r="U29" s="82"/>
      <c r="V29" s="43"/>
      <c r="W29" s="62">
        <v>42</v>
      </c>
      <c r="X29" s="34">
        <v>31</v>
      </c>
      <c r="Y29" s="35" t="s">
        <v>169</v>
      </c>
      <c r="Z29" s="36" t="s">
        <v>50</v>
      </c>
      <c r="AA29" s="36" t="s">
        <v>170</v>
      </c>
    </row>
    <row r="30" spans="1:27" s="31" customFormat="1" ht="50.1" customHeight="1" thickBot="1" x14ac:dyDescent="0.55000000000000004">
      <c r="A30" s="47">
        <v>24</v>
      </c>
      <c r="B30" s="48" t="s">
        <v>341</v>
      </c>
      <c r="C30" s="57">
        <v>7</v>
      </c>
      <c r="D30" s="57">
        <v>3</v>
      </c>
      <c r="E30" s="57">
        <v>7.5</v>
      </c>
      <c r="F30" s="57">
        <v>7</v>
      </c>
      <c r="G30" s="57">
        <v>5</v>
      </c>
      <c r="H30" s="57">
        <v>7</v>
      </c>
      <c r="I30" s="57">
        <v>4.5</v>
      </c>
      <c r="J30" s="57">
        <v>10</v>
      </c>
      <c r="K30" s="57">
        <v>1</v>
      </c>
      <c r="L30" s="57">
        <f t="shared" si="0"/>
        <v>5.7777777777777777</v>
      </c>
      <c r="M30" s="57">
        <v>9.6</v>
      </c>
      <c r="N30" s="57">
        <v>5.5</v>
      </c>
      <c r="O30" s="58">
        <f t="shared" si="1"/>
        <v>15.1</v>
      </c>
      <c r="P30" s="58">
        <v>0.5</v>
      </c>
      <c r="Q30" s="58">
        <f t="shared" si="2"/>
        <v>15.6</v>
      </c>
      <c r="R30" s="58">
        <v>6.25</v>
      </c>
      <c r="S30" s="61">
        <f t="shared" si="3"/>
        <v>21.85</v>
      </c>
      <c r="T30" s="83">
        <v>26</v>
      </c>
      <c r="U30" s="82"/>
      <c r="V30" s="43"/>
      <c r="W30" s="62">
        <v>27</v>
      </c>
      <c r="X30" s="34">
        <v>32</v>
      </c>
      <c r="Y30" s="35" t="s">
        <v>171</v>
      </c>
      <c r="Z30" s="36" t="s">
        <v>51</v>
      </c>
      <c r="AA30" s="36" t="s">
        <v>172</v>
      </c>
    </row>
    <row r="31" spans="1:27" s="31" customFormat="1" ht="50.1" customHeight="1" thickBot="1" x14ac:dyDescent="0.55000000000000004">
      <c r="A31" s="47">
        <v>25</v>
      </c>
      <c r="B31" s="48" t="s">
        <v>334</v>
      </c>
      <c r="C31" s="57">
        <v>7</v>
      </c>
      <c r="D31" s="57">
        <v>0</v>
      </c>
      <c r="E31" s="57">
        <v>0</v>
      </c>
      <c r="F31" s="57">
        <v>5</v>
      </c>
      <c r="G31" s="57">
        <v>6</v>
      </c>
      <c r="H31" s="57">
        <v>5</v>
      </c>
      <c r="I31" s="57">
        <v>7</v>
      </c>
      <c r="J31" s="57">
        <v>10</v>
      </c>
      <c r="K31" s="57">
        <v>10</v>
      </c>
      <c r="L31" s="57">
        <f t="shared" si="0"/>
        <v>5.5555555555555554</v>
      </c>
      <c r="M31" s="57">
        <v>9.3000000000000007</v>
      </c>
      <c r="N31" s="57">
        <v>9.5</v>
      </c>
      <c r="O31" s="58">
        <f t="shared" si="1"/>
        <v>18.8</v>
      </c>
      <c r="P31" s="58">
        <v>3</v>
      </c>
      <c r="Q31" s="58">
        <f t="shared" si="2"/>
        <v>21.8</v>
      </c>
      <c r="R31" s="58">
        <v>7.5</v>
      </c>
      <c r="S31" s="61">
        <f t="shared" si="3"/>
        <v>29.3</v>
      </c>
      <c r="T31" s="83">
        <v>33</v>
      </c>
      <c r="U31" s="82"/>
      <c r="V31" s="43"/>
      <c r="W31" s="62">
        <v>34</v>
      </c>
      <c r="X31" s="34">
        <v>33</v>
      </c>
      <c r="Y31" s="35" t="s">
        <v>173</v>
      </c>
      <c r="Z31" s="36" t="s">
        <v>52</v>
      </c>
      <c r="AA31" s="36" t="s">
        <v>174</v>
      </c>
    </row>
    <row r="32" spans="1:27" s="31" customFormat="1" ht="50.1" customHeight="1" x14ac:dyDescent="0.5">
      <c r="A32" s="47">
        <v>26</v>
      </c>
      <c r="B32" s="48" t="s">
        <v>345</v>
      </c>
      <c r="C32" s="57">
        <v>7</v>
      </c>
      <c r="D32" s="57">
        <v>7.5</v>
      </c>
      <c r="E32" s="57">
        <v>7</v>
      </c>
      <c r="F32" s="57">
        <v>4.5</v>
      </c>
      <c r="G32" s="57">
        <v>4.5</v>
      </c>
      <c r="H32" s="57">
        <v>6.5</v>
      </c>
      <c r="I32" s="57">
        <v>8</v>
      </c>
      <c r="J32" s="57">
        <v>5</v>
      </c>
      <c r="K32" s="57">
        <v>6</v>
      </c>
      <c r="L32" s="57">
        <f t="shared" si="0"/>
        <v>6.2222222222222223</v>
      </c>
      <c r="M32" s="57">
        <v>10.3</v>
      </c>
      <c r="N32" s="57">
        <v>13</v>
      </c>
      <c r="O32" s="58">
        <f t="shared" si="1"/>
        <v>23.3</v>
      </c>
      <c r="P32" s="58">
        <v>3.5</v>
      </c>
      <c r="Q32" s="58">
        <f t="shared" si="2"/>
        <v>26.8</v>
      </c>
      <c r="R32" s="58">
        <v>7.5</v>
      </c>
      <c r="S32" s="61">
        <f t="shared" si="3"/>
        <v>34.299999999999997</v>
      </c>
      <c r="T32" s="83">
        <v>38</v>
      </c>
      <c r="U32" s="82"/>
      <c r="V32" s="43"/>
      <c r="W32" s="62">
        <v>39</v>
      </c>
      <c r="X32" s="34">
        <v>34</v>
      </c>
      <c r="Y32" s="35" t="s">
        <v>175</v>
      </c>
      <c r="Z32" s="36" t="s">
        <v>176</v>
      </c>
      <c r="AA32" s="36" t="s">
        <v>177</v>
      </c>
    </row>
    <row r="33" spans="1:27" s="31" customFormat="1" ht="50.1" customHeight="1" thickBot="1" x14ac:dyDescent="0.55000000000000004">
      <c r="A33" s="47">
        <v>27</v>
      </c>
      <c r="B33" s="48" t="s">
        <v>349</v>
      </c>
      <c r="C33" s="57">
        <v>6</v>
      </c>
      <c r="D33" s="57">
        <v>7.5</v>
      </c>
      <c r="E33" s="57">
        <v>6</v>
      </c>
      <c r="F33" s="57">
        <v>4</v>
      </c>
      <c r="G33" s="57">
        <v>4.5</v>
      </c>
      <c r="H33" s="57">
        <v>6.5</v>
      </c>
      <c r="I33" s="57">
        <v>6</v>
      </c>
      <c r="J33" s="57">
        <v>3</v>
      </c>
      <c r="K33" s="57">
        <v>7</v>
      </c>
      <c r="L33" s="57">
        <f t="shared" si="0"/>
        <v>5.6111111111111107</v>
      </c>
      <c r="M33" s="57">
        <v>9.3000000000000007</v>
      </c>
      <c r="N33" s="57">
        <v>8.5</v>
      </c>
      <c r="O33" s="58">
        <f>SUM(M33:N33)</f>
        <v>17.8</v>
      </c>
      <c r="P33" s="58">
        <v>2</v>
      </c>
      <c r="Q33" s="58">
        <f t="shared" si="2"/>
        <v>19.8</v>
      </c>
      <c r="R33" s="58">
        <v>3</v>
      </c>
      <c r="S33" s="61">
        <f t="shared" si="3"/>
        <v>22.8</v>
      </c>
      <c r="T33" s="64">
        <v>27</v>
      </c>
      <c r="U33" s="64"/>
      <c r="V33" s="65"/>
      <c r="W33" s="62">
        <v>28</v>
      </c>
      <c r="X33" s="34"/>
      <c r="Y33" s="35"/>
      <c r="Z33" s="36"/>
      <c r="AA33" s="36"/>
    </row>
    <row r="34" spans="1:27" s="31" customFormat="1" ht="50.1" customHeight="1" thickBot="1" x14ac:dyDescent="0.55000000000000004">
      <c r="A34" s="47">
        <v>28</v>
      </c>
      <c r="B34" s="48" t="s">
        <v>346</v>
      </c>
      <c r="C34" s="57">
        <v>0</v>
      </c>
      <c r="D34" s="57">
        <v>3</v>
      </c>
      <c r="E34" s="57">
        <v>6</v>
      </c>
      <c r="F34" s="57">
        <v>5</v>
      </c>
      <c r="G34" s="57">
        <v>1</v>
      </c>
      <c r="H34" s="57">
        <v>1</v>
      </c>
      <c r="I34" s="57">
        <v>0</v>
      </c>
      <c r="J34" s="57">
        <v>0</v>
      </c>
      <c r="K34" s="57">
        <v>0</v>
      </c>
      <c r="L34" s="57">
        <f t="shared" si="0"/>
        <v>1.7777777777777777</v>
      </c>
      <c r="M34" s="57">
        <v>3</v>
      </c>
      <c r="N34" s="57">
        <v>13</v>
      </c>
      <c r="O34" s="58">
        <f>SUM(M34:N34)</f>
        <v>16</v>
      </c>
      <c r="P34" s="58">
        <v>1.5</v>
      </c>
      <c r="Q34" s="58">
        <f t="shared" si="2"/>
        <v>17.5</v>
      </c>
      <c r="R34" s="58">
        <v>1.75</v>
      </c>
      <c r="S34" s="61">
        <f t="shared" si="3"/>
        <v>19.25</v>
      </c>
      <c r="T34" s="84">
        <v>23</v>
      </c>
      <c r="U34" s="85"/>
      <c r="V34" s="65"/>
      <c r="W34" s="62">
        <v>24</v>
      </c>
      <c r="X34" s="34"/>
      <c r="Y34" s="35"/>
      <c r="Z34" s="36"/>
      <c r="AA34" s="36"/>
    </row>
    <row r="35" spans="1:27" s="31" customFormat="1" ht="50.1" customHeight="1" thickBot="1" x14ac:dyDescent="0.55000000000000004">
      <c r="A35" s="47">
        <v>29</v>
      </c>
      <c r="B35" s="49" t="s">
        <v>348</v>
      </c>
      <c r="C35" s="57">
        <v>6.5</v>
      </c>
      <c r="D35" s="57">
        <v>0</v>
      </c>
      <c r="E35" s="57">
        <v>0</v>
      </c>
      <c r="F35" s="57">
        <v>0</v>
      </c>
      <c r="G35" s="57">
        <v>5.5</v>
      </c>
      <c r="H35" s="57">
        <v>0</v>
      </c>
      <c r="I35" s="57">
        <v>0</v>
      </c>
      <c r="J35" s="57">
        <v>0</v>
      </c>
      <c r="K35" s="57">
        <v>0</v>
      </c>
      <c r="L35" s="57">
        <f t="shared" si="0"/>
        <v>1.3333333333333333</v>
      </c>
      <c r="M35" s="57">
        <v>2.1</v>
      </c>
      <c r="N35" s="71"/>
      <c r="O35" s="57">
        <v>2.1</v>
      </c>
      <c r="P35" s="57">
        <v>0</v>
      </c>
      <c r="Q35" s="58">
        <f t="shared" si="2"/>
        <v>2.1</v>
      </c>
      <c r="R35" s="61">
        <v>6</v>
      </c>
      <c r="S35" s="61">
        <f t="shared" si="3"/>
        <v>8.1</v>
      </c>
      <c r="T35" s="84">
        <v>6</v>
      </c>
      <c r="U35" s="85"/>
      <c r="V35" s="65"/>
      <c r="W35" s="62">
        <v>13.1</v>
      </c>
      <c r="X35" s="34"/>
      <c r="Y35" s="35"/>
      <c r="Z35" s="36"/>
      <c r="AA35" s="36"/>
    </row>
    <row r="36" spans="1:27" s="31" customFormat="1" ht="50.1" customHeight="1" thickBot="1" x14ac:dyDescent="0.55000000000000004">
      <c r="A36" s="47">
        <v>30</v>
      </c>
      <c r="B36" s="50" t="s">
        <v>347</v>
      </c>
      <c r="C36" s="57">
        <v>0</v>
      </c>
      <c r="D36" s="57">
        <v>0</v>
      </c>
      <c r="E36" s="57">
        <v>7</v>
      </c>
      <c r="F36" s="57">
        <v>4.5</v>
      </c>
      <c r="G36" s="57">
        <v>4</v>
      </c>
      <c r="H36" s="57">
        <v>6</v>
      </c>
      <c r="I36" s="57">
        <v>0</v>
      </c>
      <c r="J36" s="57">
        <v>0</v>
      </c>
      <c r="K36" s="57">
        <v>5</v>
      </c>
      <c r="L36" s="57">
        <f t="shared" si="0"/>
        <v>2.9444444444444446</v>
      </c>
      <c r="M36" s="57">
        <v>4.8</v>
      </c>
      <c r="N36" s="57">
        <v>6.5</v>
      </c>
      <c r="O36" s="58">
        <v>11.3</v>
      </c>
      <c r="P36" s="58">
        <v>0.5</v>
      </c>
      <c r="Q36" s="58">
        <f t="shared" si="2"/>
        <v>11.8</v>
      </c>
      <c r="R36" s="58">
        <v>5.75</v>
      </c>
      <c r="S36" s="61">
        <f t="shared" si="3"/>
        <v>17.55</v>
      </c>
      <c r="T36" s="84">
        <v>22</v>
      </c>
      <c r="U36" s="85"/>
      <c r="V36" s="65"/>
      <c r="W36" s="62">
        <v>23</v>
      </c>
      <c r="X36" s="34">
        <v>40</v>
      </c>
      <c r="Y36" s="35" t="s">
        <v>188</v>
      </c>
      <c r="Z36" s="36" t="s">
        <v>19</v>
      </c>
      <c r="AA36" s="36" t="s">
        <v>189</v>
      </c>
    </row>
    <row r="37" spans="1:27" s="31" customFormat="1" ht="48" customHeight="1" x14ac:dyDescent="0.5">
      <c r="A37" s="37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3"/>
      <c r="P37" s="33"/>
      <c r="Q37" s="33"/>
      <c r="R37" s="33"/>
      <c r="S37" s="32"/>
      <c r="T37" s="75"/>
      <c r="U37" s="76"/>
      <c r="V37" s="77"/>
      <c r="W37" s="56"/>
      <c r="X37" s="34">
        <v>41</v>
      </c>
      <c r="Y37" s="35" t="s">
        <v>190</v>
      </c>
      <c r="Z37" s="36" t="s">
        <v>58</v>
      </c>
      <c r="AA37" s="36" t="s">
        <v>191</v>
      </c>
    </row>
    <row r="38" spans="1:27" ht="39.9" customHeight="1" x14ac:dyDescent="0.3"/>
    <row r="39" spans="1:27" x14ac:dyDescent="0.3">
      <c r="A39" s="1">
        <v>39</v>
      </c>
    </row>
  </sheetData>
  <sortState xmlns:xlrd2="http://schemas.microsoft.com/office/spreadsheetml/2017/richdata2" ref="B7:U41">
    <sortCondition ref="B68"/>
  </sortState>
  <mergeCells count="35">
    <mergeCell ref="T22:U22"/>
    <mergeCell ref="T23:U23"/>
    <mergeCell ref="T19:U19"/>
    <mergeCell ref="T20:U20"/>
    <mergeCell ref="T36:U36"/>
    <mergeCell ref="T29:U29"/>
    <mergeCell ref="T30:U30"/>
    <mergeCell ref="T34:U34"/>
    <mergeCell ref="T35:U35"/>
    <mergeCell ref="T18:U18"/>
    <mergeCell ref="T13:U13"/>
    <mergeCell ref="T14:U14"/>
    <mergeCell ref="T15:U15"/>
    <mergeCell ref="T21:U21"/>
    <mergeCell ref="T8:U8"/>
    <mergeCell ref="T9:U9"/>
    <mergeCell ref="T10:U10"/>
    <mergeCell ref="T16:U16"/>
    <mergeCell ref="T17:U17"/>
    <mergeCell ref="N3:P3"/>
    <mergeCell ref="N1:O1"/>
    <mergeCell ref="N2:O2"/>
    <mergeCell ref="T37:V37"/>
    <mergeCell ref="A5:V5"/>
    <mergeCell ref="T6:U6"/>
    <mergeCell ref="T7:U7"/>
    <mergeCell ref="T31:U31"/>
    <mergeCell ref="T32:U32"/>
    <mergeCell ref="T24:U24"/>
    <mergeCell ref="T25:U25"/>
    <mergeCell ref="T26:U26"/>
    <mergeCell ref="T27:U27"/>
    <mergeCell ref="T28:U28"/>
    <mergeCell ref="T11:U11"/>
    <mergeCell ref="T12:U12"/>
  </mergeCells>
  <printOptions horizontalCentered="1"/>
  <pageMargins left="0.27559055118110237" right="0.27559055118110237" top="0.19685039370078741" bottom="0.19685039370078741" header="0.19685039370078741" footer="0.59055118110236227"/>
  <pageSetup paperSize="9" scale="38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RowHeight="18" x14ac:dyDescent="0.3"/>
  <cols>
    <col min="1" max="1" width="4.5546875" style="1" customWidth="1"/>
    <col min="2" max="2" width="26.5546875" customWidth="1"/>
    <col min="3" max="4" width="13.109375" customWidth="1"/>
    <col min="5" max="7" width="6.5546875" customWidth="1"/>
    <col min="8" max="8" width="9.5546875" customWidth="1"/>
    <col min="11" max="13" width="9" hidden="1" customWidth="1"/>
    <col min="14" max="14" width="0" hidden="1" customWidth="1"/>
  </cols>
  <sheetData>
    <row r="1" spans="1:14" ht="22.5" customHeight="1" x14ac:dyDescent="0.5">
      <c r="A1" s="4" t="s">
        <v>11</v>
      </c>
      <c r="C1" s="4"/>
      <c r="D1" s="4"/>
      <c r="F1" s="5" t="s">
        <v>10</v>
      </c>
      <c r="G1" s="73" t="str">
        <f>T('كۆششى يه‌كه‌م'!N1:O1)</f>
        <v xml:space="preserve">زانستە گشتییەکان </v>
      </c>
      <c r="H1" s="73"/>
      <c r="K1" s="6">
        <v>0</v>
      </c>
      <c r="L1" s="7" t="s">
        <v>107</v>
      </c>
      <c r="M1" s="8" t="s">
        <v>31</v>
      </c>
      <c r="N1" s="8" t="s">
        <v>108</v>
      </c>
    </row>
    <row r="2" spans="1:14" ht="22.5" customHeight="1" x14ac:dyDescent="0.5">
      <c r="A2" s="4" t="s">
        <v>9</v>
      </c>
      <c r="C2" s="4"/>
      <c r="D2" s="4"/>
      <c r="F2" s="5" t="s">
        <v>8</v>
      </c>
      <c r="G2" s="73" t="str">
        <f>T('كۆششى يه‌كه‌م'!N2:O2)</f>
        <v>سێیەم B</v>
      </c>
      <c r="H2" s="73"/>
      <c r="K2" s="6">
        <v>1</v>
      </c>
      <c r="L2" s="7" t="s">
        <v>109</v>
      </c>
      <c r="M2" s="8" t="s">
        <v>32</v>
      </c>
      <c r="N2" s="8" t="s">
        <v>110</v>
      </c>
    </row>
    <row r="3" spans="1:14" ht="22.5" customHeight="1" x14ac:dyDescent="0.5">
      <c r="A3" s="4" t="s">
        <v>7</v>
      </c>
      <c r="C3" s="4"/>
      <c r="D3" s="4"/>
      <c r="F3" s="5" t="s">
        <v>6</v>
      </c>
      <c r="G3" s="73" t="str">
        <f>T('كۆششى يه‌كه‌م'!V3:V3)</f>
        <v/>
      </c>
      <c r="H3" s="73"/>
      <c r="K3" s="6">
        <v>2</v>
      </c>
      <c r="L3" s="7" t="s">
        <v>111</v>
      </c>
      <c r="M3" s="8" t="s">
        <v>33</v>
      </c>
      <c r="N3" s="8" t="s">
        <v>112</v>
      </c>
    </row>
    <row r="4" spans="1:14" ht="22.5" customHeight="1" x14ac:dyDescent="0.5">
      <c r="A4" s="4" t="s">
        <v>106</v>
      </c>
      <c r="C4" s="4"/>
      <c r="D4" s="4"/>
      <c r="F4" s="5" t="s">
        <v>5</v>
      </c>
      <c r="G4" s="73">
        <f>'كۆششى يه‌كه‌م'!V4</f>
        <v>0</v>
      </c>
      <c r="H4" s="73"/>
      <c r="K4" s="6">
        <v>3</v>
      </c>
      <c r="L4" s="7" t="s">
        <v>113</v>
      </c>
      <c r="M4" s="8" t="s">
        <v>34</v>
      </c>
      <c r="N4" s="8" t="s">
        <v>114</v>
      </c>
    </row>
    <row r="5" spans="1:14" ht="24.9" customHeight="1" thickBot="1" x14ac:dyDescent="0.55000000000000004">
      <c r="A5" s="86" t="str">
        <f>T('كۆششى يه‌كه‌م'!A5:V5)</f>
        <v xml:space="preserve">لیستی نمرەی  قوتابیان 2021 -2022)                                    </v>
      </c>
      <c r="B5" s="86"/>
      <c r="C5" s="86"/>
      <c r="D5" s="86"/>
      <c r="E5" s="86"/>
      <c r="F5" s="86"/>
      <c r="G5" s="86"/>
      <c r="H5" s="86"/>
      <c r="K5" s="6">
        <v>4</v>
      </c>
      <c r="L5" s="7" t="s">
        <v>115</v>
      </c>
      <c r="M5" s="8" t="s">
        <v>35</v>
      </c>
      <c r="N5" s="8" t="s">
        <v>116</v>
      </c>
    </row>
    <row r="6" spans="1:14" ht="45" customHeight="1" thickBot="1" x14ac:dyDescent="0.55000000000000004">
      <c r="A6" s="3" t="s">
        <v>1</v>
      </c>
      <c r="B6" s="3" t="s">
        <v>0</v>
      </c>
      <c r="C6" s="2" t="s">
        <v>4</v>
      </c>
      <c r="D6" s="2" t="s">
        <v>3</v>
      </c>
      <c r="E6" s="87" t="s">
        <v>2</v>
      </c>
      <c r="F6" s="88"/>
      <c r="G6" s="88"/>
      <c r="H6" s="89"/>
      <c r="K6" s="6">
        <v>5</v>
      </c>
      <c r="L6" s="7" t="s">
        <v>117</v>
      </c>
      <c r="M6" s="8" t="s">
        <v>36</v>
      </c>
      <c r="N6" s="8" t="s">
        <v>118</v>
      </c>
    </row>
    <row r="7" spans="1:14" ht="20.100000000000001" customHeight="1" x14ac:dyDescent="0.5">
      <c r="A7" s="9">
        <v>1</v>
      </c>
      <c r="B7" s="22" t="e">
        <f>T('كۆششى يه‌كه‌م'!#REF!)</f>
        <v>#REF!</v>
      </c>
      <c r="C7" s="9"/>
      <c r="D7" s="23" t="str">
        <f t="shared" ref="D7:D70" si="0">IF(C7="","",VLOOKUP(C7,Koshsh,2))</f>
        <v/>
      </c>
      <c r="E7" s="93"/>
      <c r="F7" s="94"/>
      <c r="G7" s="94"/>
      <c r="H7" s="95"/>
      <c r="K7" s="6">
        <v>6</v>
      </c>
      <c r="L7" s="7" t="s">
        <v>119</v>
      </c>
      <c r="M7" s="8" t="s">
        <v>27</v>
      </c>
      <c r="N7" s="8" t="s">
        <v>120</v>
      </c>
    </row>
    <row r="8" spans="1:14" ht="20.100000000000001" customHeight="1" x14ac:dyDescent="0.5">
      <c r="A8" s="10">
        <v>2</v>
      </c>
      <c r="B8" s="24" t="str">
        <f>T('[1]كۆششى يه‌كه‌م'!B37)</f>
        <v>هيڤى احمد حمدامين</v>
      </c>
      <c r="C8" s="10"/>
      <c r="D8" s="25" t="str">
        <f t="shared" si="0"/>
        <v/>
      </c>
      <c r="E8" s="90"/>
      <c r="F8" s="91"/>
      <c r="G8" s="91"/>
      <c r="H8" s="92"/>
      <c r="K8" s="6">
        <v>7</v>
      </c>
      <c r="L8" s="7" t="s">
        <v>121</v>
      </c>
      <c r="M8" s="8" t="s">
        <v>28</v>
      </c>
      <c r="N8" s="8" t="s">
        <v>122</v>
      </c>
    </row>
    <row r="9" spans="1:14" ht="20.100000000000001" customHeight="1" x14ac:dyDescent="0.5">
      <c r="A9" s="10">
        <v>3</v>
      </c>
      <c r="B9" s="24" t="e">
        <f>T('كۆششى يه‌كه‌م'!#REF!)</f>
        <v>#REF!</v>
      </c>
      <c r="C9" s="10"/>
      <c r="D9" s="25" t="str">
        <f t="shared" si="0"/>
        <v/>
      </c>
      <c r="E9" s="90"/>
      <c r="F9" s="91"/>
      <c r="G9" s="91"/>
      <c r="H9" s="92"/>
      <c r="K9" s="6">
        <v>8</v>
      </c>
      <c r="L9" s="7" t="s">
        <v>123</v>
      </c>
      <c r="M9" s="8" t="s">
        <v>29</v>
      </c>
      <c r="N9" s="8" t="s">
        <v>124</v>
      </c>
    </row>
    <row r="10" spans="1:14" ht="20.100000000000001" customHeight="1" x14ac:dyDescent="0.5">
      <c r="A10" s="10">
        <v>4</v>
      </c>
      <c r="B10" s="24" t="e">
        <f>T('كۆششى يه‌كه‌م'!#REF!)</f>
        <v>#REF!</v>
      </c>
      <c r="C10" s="10"/>
      <c r="D10" s="25" t="str">
        <f t="shared" si="0"/>
        <v/>
      </c>
      <c r="E10" s="90"/>
      <c r="F10" s="91"/>
      <c r="G10" s="91"/>
      <c r="H10" s="92"/>
      <c r="K10" s="6">
        <v>9</v>
      </c>
      <c r="L10" s="7" t="s">
        <v>125</v>
      </c>
      <c r="M10" s="8" t="s">
        <v>30</v>
      </c>
      <c r="N10" s="8" t="s">
        <v>126</v>
      </c>
    </row>
    <row r="11" spans="1:14" ht="20.100000000000001" customHeight="1" x14ac:dyDescent="0.5">
      <c r="A11" s="10">
        <v>5</v>
      </c>
      <c r="B11" s="24" t="e">
        <f>T('كۆششى يه‌كه‌م'!#REF!)</f>
        <v>#REF!</v>
      </c>
      <c r="C11" s="10"/>
      <c r="D11" s="25" t="str">
        <f t="shared" si="0"/>
        <v/>
      </c>
      <c r="E11" s="90"/>
      <c r="F11" s="91"/>
      <c r="G11" s="91"/>
      <c r="H11" s="92"/>
      <c r="K11" s="6">
        <v>10</v>
      </c>
      <c r="L11" s="7" t="s">
        <v>127</v>
      </c>
      <c r="M11" s="8" t="s">
        <v>26</v>
      </c>
      <c r="N11" s="8" t="s">
        <v>128</v>
      </c>
    </row>
    <row r="12" spans="1:14" ht="20.100000000000001" customHeight="1" x14ac:dyDescent="0.5">
      <c r="A12" s="10">
        <v>6</v>
      </c>
      <c r="B12" s="24" t="e">
        <f>T('كۆششى يه‌كه‌م'!#REF!)</f>
        <v>#REF!</v>
      </c>
      <c r="C12" s="10"/>
      <c r="D12" s="25" t="str">
        <f t="shared" si="0"/>
        <v/>
      </c>
      <c r="E12" s="90"/>
      <c r="F12" s="91"/>
      <c r="G12" s="91"/>
      <c r="H12" s="92"/>
      <c r="K12" s="6">
        <v>11</v>
      </c>
      <c r="L12" s="7" t="s">
        <v>129</v>
      </c>
      <c r="M12" s="8" t="s">
        <v>21</v>
      </c>
      <c r="N12" s="8" t="s">
        <v>130</v>
      </c>
    </row>
    <row r="13" spans="1:14" ht="20.100000000000001" customHeight="1" x14ac:dyDescent="0.5">
      <c r="A13" s="10">
        <v>7</v>
      </c>
      <c r="B13" s="24" t="e">
        <f>T('كۆششى يه‌كه‌م'!#REF!)</f>
        <v>#REF!</v>
      </c>
      <c r="C13" s="10"/>
      <c r="D13" s="25" t="str">
        <f t="shared" si="0"/>
        <v/>
      </c>
      <c r="E13" s="90"/>
      <c r="F13" s="91"/>
      <c r="G13" s="91"/>
      <c r="H13" s="92"/>
      <c r="K13" s="6">
        <v>12</v>
      </c>
      <c r="L13" s="7" t="s">
        <v>131</v>
      </c>
      <c r="M13" s="8" t="s">
        <v>22</v>
      </c>
      <c r="N13" s="8" t="s">
        <v>132</v>
      </c>
    </row>
    <row r="14" spans="1:14" ht="20.100000000000001" customHeight="1" x14ac:dyDescent="0.5">
      <c r="A14" s="10">
        <v>8</v>
      </c>
      <c r="B14" s="24" t="e">
        <f>T('كۆششى يه‌كه‌م'!#REF!)</f>
        <v>#REF!</v>
      </c>
      <c r="C14" s="10"/>
      <c r="D14" s="25" t="str">
        <f t="shared" si="0"/>
        <v/>
      </c>
      <c r="E14" s="90"/>
      <c r="F14" s="91"/>
      <c r="G14" s="91"/>
      <c r="H14" s="92"/>
      <c r="K14" s="6">
        <v>13</v>
      </c>
      <c r="L14" s="7" t="s">
        <v>133</v>
      </c>
      <c r="M14" s="8" t="s">
        <v>23</v>
      </c>
      <c r="N14" s="8" t="s">
        <v>134</v>
      </c>
    </row>
    <row r="15" spans="1:14" ht="20.100000000000001" customHeight="1" x14ac:dyDescent="0.5">
      <c r="A15" s="10">
        <v>9</v>
      </c>
      <c r="B15" s="24" t="e">
        <f>T('كۆششى يه‌كه‌م'!#REF!)</f>
        <v>#REF!</v>
      </c>
      <c r="C15" s="10"/>
      <c r="D15" s="25" t="str">
        <f t="shared" si="0"/>
        <v/>
      </c>
      <c r="E15" s="90"/>
      <c r="F15" s="91"/>
      <c r="G15" s="91"/>
      <c r="H15" s="92"/>
      <c r="K15" s="6">
        <v>14</v>
      </c>
      <c r="L15" s="7" t="s">
        <v>135</v>
      </c>
      <c r="M15" s="8" t="s">
        <v>24</v>
      </c>
      <c r="N15" s="8" t="s">
        <v>136</v>
      </c>
    </row>
    <row r="16" spans="1:14" ht="20.100000000000001" customHeight="1" x14ac:dyDescent="0.5">
      <c r="A16" s="10">
        <v>10</v>
      </c>
      <c r="B16" s="24" t="e">
        <f>T('كۆششى يه‌كه‌م'!#REF!)</f>
        <v>#REF!</v>
      </c>
      <c r="C16" s="10"/>
      <c r="D16" s="25" t="str">
        <f t="shared" si="0"/>
        <v/>
      </c>
      <c r="E16" s="90"/>
      <c r="F16" s="91"/>
      <c r="G16" s="91"/>
      <c r="H16" s="92"/>
      <c r="K16" s="6">
        <v>15</v>
      </c>
      <c r="L16" s="7" t="s">
        <v>137</v>
      </c>
      <c r="M16" s="8" t="s">
        <v>25</v>
      </c>
      <c r="N16" s="8" t="s">
        <v>138</v>
      </c>
    </row>
    <row r="17" spans="1:14" ht="20.100000000000001" customHeight="1" x14ac:dyDescent="0.5">
      <c r="A17" s="10">
        <v>11</v>
      </c>
      <c r="B17" s="24" t="e">
        <f>T('كۆششى يه‌كه‌م'!#REF!)</f>
        <v>#REF!</v>
      </c>
      <c r="C17" s="10"/>
      <c r="D17" s="25" t="str">
        <f t="shared" si="0"/>
        <v/>
      </c>
      <c r="E17" s="90"/>
      <c r="F17" s="91"/>
      <c r="G17" s="91"/>
      <c r="H17" s="92"/>
      <c r="K17" s="6">
        <v>16</v>
      </c>
      <c r="L17" s="7" t="s">
        <v>139</v>
      </c>
      <c r="M17" s="8" t="s">
        <v>37</v>
      </c>
      <c r="N17" s="8" t="s">
        <v>140</v>
      </c>
    </row>
    <row r="18" spans="1:14" ht="20.100000000000001" customHeight="1" x14ac:dyDescent="0.5">
      <c r="A18" s="10">
        <v>12</v>
      </c>
      <c r="B18" s="24" t="str">
        <f>T('[2]كۆششى يه‌كه‌م'!B37)</f>
        <v>خه‌نده‌ حمه‌سعيد حمه‌ رشيد</v>
      </c>
      <c r="C18" s="10"/>
      <c r="D18" s="25" t="str">
        <f t="shared" si="0"/>
        <v/>
      </c>
      <c r="E18" s="90"/>
      <c r="F18" s="91"/>
      <c r="G18" s="91"/>
      <c r="H18" s="92"/>
      <c r="K18" s="6">
        <v>17</v>
      </c>
      <c r="L18" s="7" t="s">
        <v>141</v>
      </c>
      <c r="M18" s="8" t="s">
        <v>38</v>
      </c>
      <c r="N18" s="8" t="s">
        <v>142</v>
      </c>
    </row>
    <row r="19" spans="1:14" ht="20.100000000000001" customHeight="1" x14ac:dyDescent="0.5">
      <c r="A19" s="10">
        <v>13</v>
      </c>
      <c r="B19" s="24" t="str">
        <f>T('كۆششى يه‌كه‌م'!B9)</f>
        <v>ترێ چاپوك قادر</v>
      </c>
      <c r="C19" s="10"/>
      <c r="D19" s="25" t="str">
        <f t="shared" si="0"/>
        <v/>
      </c>
      <c r="E19" s="90"/>
      <c r="F19" s="91"/>
      <c r="G19" s="91"/>
      <c r="H19" s="92"/>
      <c r="K19" s="6">
        <v>18</v>
      </c>
      <c r="L19" s="7" t="s">
        <v>143</v>
      </c>
      <c r="M19" s="8" t="s">
        <v>39</v>
      </c>
      <c r="N19" s="8" t="s">
        <v>144</v>
      </c>
    </row>
    <row r="20" spans="1:14" ht="20.100000000000001" customHeight="1" x14ac:dyDescent="0.5">
      <c r="A20" s="10">
        <v>14</v>
      </c>
      <c r="B20" s="24" t="e">
        <f>T('كۆششى يه‌كه‌م'!#REF!)</f>
        <v>#REF!</v>
      </c>
      <c r="C20" s="10"/>
      <c r="D20" s="25" t="str">
        <f t="shared" si="0"/>
        <v/>
      </c>
      <c r="E20" s="90"/>
      <c r="F20" s="91"/>
      <c r="G20" s="91"/>
      <c r="H20" s="92"/>
      <c r="K20" s="6">
        <v>19</v>
      </c>
      <c r="L20" s="7" t="s">
        <v>145</v>
      </c>
      <c r="M20" s="8" t="s">
        <v>40</v>
      </c>
      <c r="N20" s="8" t="s">
        <v>146</v>
      </c>
    </row>
    <row r="21" spans="1:14" ht="20.100000000000001" customHeight="1" x14ac:dyDescent="0.5">
      <c r="A21" s="10">
        <v>15</v>
      </c>
      <c r="B21" s="24" t="str">
        <f>T('كۆششى يه‌كه‌م'!B10)</f>
        <v>خطاب محمد وسو</v>
      </c>
      <c r="C21" s="10"/>
      <c r="D21" s="25" t="str">
        <f t="shared" si="0"/>
        <v/>
      </c>
      <c r="E21" s="90"/>
      <c r="F21" s="91"/>
      <c r="G21" s="91"/>
      <c r="H21" s="92"/>
      <c r="K21" s="6">
        <v>20</v>
      </c>
      <c r="L21" s="7" t="s">
        <v>147</v>
      </c>
      <c r="M21" s="8" t="s">
        <v>12</v>
      </c>
      <c r="N21" s="8" t="s">
        <v>148</v>
      </c>
    </row>
    <row r="22" spans="1:14" ht="20.100000000000001" customHeight="1" x14ac:dyDescent="0.5">
      <c r="A22" s="10">
        <v>16</v>
      </c>
      <c r="B22" s="24" t="str">
        <f>T('[2]كۆششى يه‌كه‌م'!B38)</f>
        <v/>
      </c>
      <c r="C22" s="10"/>
      <c r="D22" s="25" t="str">
        <f t="shared" si="0"/>
        <v/>
      </c>
      <c r="E22" s="90"/>
      <c r="F22" s="91"/>
      <c r="G22" s="91"/>
      <c r="H22" s="92"/>
      <c r="K22" s="6">
        <v>21</v>
      </c>
      <c r="L22" s="7" t="s">
        <v>149</v>
      </c>
      <c r="M22" s="8" t="s">
        <v>41</v>
      </c>
      <c r="N22" s="8" t="s">
        <v>150</v>
      </c>
    </row>
    <row r="23" spans="1:14" ht="20.100000000000001" customHeight="1" x14ac:dyDescent="0.5">
      <c r="A23" s="10">
        <v>17</v>
      </c>
      <c r="B23" s="24" t="e">
        <f>T('كۆششى يه‌كه‌م'!#REF!)</f>
        <v>#REF!</v>
      </c>
      <c r="C23" s="10"/>
      <c r="D23" s="25" t="str">
        <f t="shared" si="0"/>
        <v/>
      </c>
      <c r="E23" s="90"/>
      <c r="F23" s="91"/>
      <c r="G23" s="91"/>
      <c r="H23" s="92"/>
      <c r="K23" s="6">
        <v>22</v>
      </c>
      <c r="L23" s="7" t="s">
        <v>151</v>
      </c>
      <c r="M23" s="8" t="s">
        <v>42</v>
      </c>
      <c r="N23" s="8" t="s">
        <v>152</v>
      </c>
    </row>
    <row r="24" spans="1:14" ht="20.100000000000001" customHeight="1" x14ac:dyDescent="0.5">
      <c r="A24" s="10">
        <v>18</v>
      </c>
      <c r="B24" s="24" t="e">
        <f>T('كۆششى يه‌كه‌م'!#REF!)</f>
        <v>#REF!</v>
      </c>
      <c r="C24" s="10"/>
      <c r="D24" s="25" t="str">
        <f t="shared" si="0"/>
        <v/>
      </c>
      <c r="E24" s="90"/>
      <c r="F24" s="91"/>
      <c r="G24" s="91"/>
      <c r="H24" s="92"/>
      <c r="K24" s="6">
        <v>23</v>
      </c>
      <c r="L24" s="7" t="s">
        <v>153</v>
      </c>
      <c r="M24" s="8" t="s">
        <v>43</v>
      </c>
      <c r="N24" s="8" t="s">
        <v>154</v>
      </c>
    </row>
    <row r="25" spans="1:14" ht="20.100000000000001" customHeight="1" x14ac:dyDescent="0.5">
      <c r="A25" s="10">
        <v>19</v>
      </c>
      <c r="B25" s="24" t="e">
        <f>T('كۆششى يه‌كه‌م'!#REF!)</f>
        <v>#REF!</v>
      </c>
      <c r="C25" s="10"/>
      <c r="D25" s="25" t="str">
        <f t="shared" si="0"/>
        <v/>
      </c>
      <c r="E25" s="90"/>
      <c r="F25" s="91"/>
      <c r="G25" s="91"/>
      <c r="H25" s="92"/>
      <c r="K25" s="6">
        <v>24</v>
      </c>
      <c r="L25" s="7" t="s">
        <v>155</v>
      </c>
      <c r="M25" s="8" t="s">
        <v>44</v>
      </c>
      <c r="N25" s="8" t="s">
        <v>156</v>
      </c>
    </row>
    <row r="26" spans="1:14" ht="20.100000000000001" customHeight="1" x14ac:dyDescent="0.5">
      <c r="A26" s="10">
        <v>20</v>
      </c>
      <c r="B26" s="24" t="e">
        <f>T('كۆششى يه‌كه‌م'!#REF!)</f>
        <v>#REF!</v>
      </c>
      <c r="C26" s="10"/>
      <c r="D26" s="25" t="str">
        <f t="shared" si="0"/>
        <v/>
      </c>
      <c r="E26" s="90"/>
      <c r="F26" s="91"/>
      <c r="G26" s="91"/>
      <c r="H26" s="92"/>
      <c r="K26" s="6">
        <v>25</v>
      </c>
      <c r="L26" s="7" t="s">
        <v>157</v>
      </c>
      <c r="M26" s="8" t="s">
        <v>45</v>
      </c>
      <c r="N26" s="8" t="s">
        <v>158</v>
      </c>
    </row>
    <row r="27" spans="1:14" ht="20.100000000000001" customHeight="1" x14ac:dyDescent="0.5">
      <c r="A27" s="10">
        <v>21</v>
      </c>
      <c r="B27" s="24" t="str">
        <f>T('كۆششى يه‌كه‌م'!B11)</f>
        <v>دانيه‌ قاسم احمد</v>
      </c>
      <c r="C27" s="10"/>
      <c r="D27" s="25" t="str">
        <f t="shared" si="0"/>
        <v/>
      </c>
      <c r="E27" s="90"/>
      <c r="F27" s="91"/>
      <c r="G27" s="91"/>
      <c r="H27" s="92"/>
      <c r="K27" s="6">
        <v>26</v>
      </c>
      <c r="L27" s="7" t="s">
        <v>159</v>
      </c>
      <c r="M27" s="8" t="s">
        <v>46</v>
      </c>
      <c r="N27" s="8" t="s">
        <v>160</v>
      </c>
    </row>
    <row r="28" spans="1:14" ht="20.100000000000001" customHeight="1" x14ac:dyDescent="0.5">
      <c r="A28" s="10">
        <v>22</v>
      </c>
      <c r="B28" s="24" t="str">
        <f>T('كۆششى يه‌كه‌م'!B12)</f>
        <v>داهات اوميد حسين</v>
      </c>
      <c r="C28" s="10"/>
      <c r="D28" s="25" t="str">
        <f t="shared" si="0"/>
        <v/>
      </c>
      <c r="E28" s="90"/>
      <c r="F28" s="91"/>
      <c r="G28" s="91"/>
      <c r="H28" s="92"/>
      <c r="K28" s="6">
        <v>27</v>
      </c>
      <c r="L28" s="7" t="s">
        <v>161</v>
      </c>
      <c r="M28" s="8" t="s">
        <v>47</v>
      </c>
      <c r="N28" s="8" t="s">
        <v>162</v>
      </c>
    </row>
    <row r="29" spans="1:14" ht="20.100000000000001" customHeight="1" x14ac:dyDescent="0.5">
      <c r="A29" s="10">
        <v>23</v>
      </c>
      <c r="B29" s="24" t="str">
        <f>T('كۆششى يه‌كه‌م'!B13)</f>
        <v>دلڤين عزيز ولى</v>
      </c>
      <c r="C29" s="10"/>
      <c r="D29" s="25" t="str">
        <f t="shared" si="0"/>
        <v/>
      </c>
      <c r="E29" s="90"/>
      <c r="F29" s="91"/>
      <c r="G29" s="91"/>
      <c r="H29" s="92"/>
      <c r="K29" s="6">
        <v>28</v>
      </c>
      <c r="L29" s="7" t="s">
        <v>163</v>
      </c>
      <c r="M29" s="8" t="s">
        <v>48</v>
      </c>
      <c r="N29" s="8" t="s">
        <v>164</v>
      </c>
    </row>
    <row r="30" spans="1:14" ht="20.100000000000001" customHeight="1" x14ac:dyDescent="0.5">
      <c r="A30" s="10">
        <v>24</v>
      </c>
      <c r="B30" s="24" t="e">
        <f>T('كۆششى يه‌كه‌م'!#REF!)</f>
        <v>#REF!</v>
      </c>
      <c r="C30" s="10"/>
      <c r="D30" s="25" t="str">
        <f t="shared" si="0"/>
        <v/>
      </c>
      <c r="E30" s="90"/>
      <c r="F30" s="91"/>
      <c r="G30" s="91"/>
      <c r="H30" s="92"/>
      <c r="K30" s="6">
        <v>29</v>
      </c>
      <c r="L30" s="7" t="s">
        <v>165</v>
      </c>
      <c r="M30" s="8" t="s">
        <v>49</v>
      </c>
      <c r="N30" s="8" t="s">
        <v>166</v>
      </c>
    </row>
    <row r="31" spans="1:14" ht="20.100000000000001" customHeight="1" x14ac:dyDescent="0.5">
      <c r="A31" s="10">
        <v>25</v>
      </c>
      <c r="B31" s="24" t="e">
        <f>T('كۆششى يه‌كه‌م'!#REF!)</f>
        <v>#REF!</v>
      </c>
      <c r="C31" s="10"/>
      <c r="D31" s="25" t="str">
        <f t="shared" si="0"/>
        <v/>
      </c>
      <c r="E31" s="90"/>
      <c r="F31" s="91"/>
      <c r="G31" s="91"/>
      <c r="H31" s="92"/>
      <c r="K31" s="6">
        <v>30</v>
      </c>
      <c r="L31" s="7" t="s">
        <v>167</v>
      </c>
      <c r="M31" s="8" t="s">
        <v>20</v>
      </c>
      <c r="N31" s="8" t="s">
        <v>168</v>
      </c>
    </row>
    <row r="32" spans="1:14" ht="20.100000000000001" customHeight="1" x14ac:dyDescent="0.5">
      <c r="A32" s="10">
        <v>26</v>
      </c>
      <c r="B32" s="24" t="e">
        <f>T('كۆششى يه‌كه‌م'!#REF!)</f>
        <v>#REF!</v>
      </c>
      <c r="C32" s="10"/>
      <c r="D32" s="25" t="str">
        <f t="shared" si="0"/>
        <v/>
      </c>
      <c r="E32" s="90"/>
      <c r="F32" s="91"/>
      <c r="G32" s="91"/>
      <c r="H32" s="92"/>
      <c r="K32" s="6">
        <v>31</v>
      </c>
      <c r="L32" s="7" t="s">
        <v>169</v>
      </c>
      <c r="M32" s="8" t="s">
        <v>50</v>
      </c>
      <c r="N32" s="8" t="s">
        <v>170</v>
      </c>
    </row>
    <row r="33" spans="1:14" ht="20.100000000000001" customHeight="1" x14ac:dyDescent="0.5">
      <c r="A33" s="10">
        <v>27</v>
      </c>
      <c r="B33" s="24" t="str">
        <f>T('كۆششى يه‌كه‌م'!B14)</f>
        <v>ره‌يان انور سعيد</v>
      </c>
      <c r="C33" s="10"/>
      <c r="D33" s="25" t="str">
        <f t="shared" si="0"/>
        <v/>
      </c>
      <c r="E33" s="90"/>
      <c r="F33" s="91"/>
      <c r="G33" s="91"/>
      <c r="H33" s="92"/>
      <c r="K33" s="6">
        <v>32</v>
      </c>
      <c r="L33" s="7" t="s">
        <v>171</v>
      </c>
      <c r="M33" s="8" t="s">
        <v>51</v>
      </c>
      <c r="N33" s="8" t="s">
        <v>172</v>
      </c>
    </row>
    <row r="34" spans="1:14" ht="20.100000000000001" customHeight="1" x14ac:dyDescent="0.5">
      <c r="A34" s="10">
        <v>28</v>
      </c>
      <c r="B34" s="24" t="str">
        <f>T('كۆششى يه‌كه‌م'!B15)</f>
        <v>روپاك حمدامين قادر</v>
      </c>
      <c r="C34" s="10"/>
      <c r="D34" s="25" t="str">
        <f t="shared" si="0"/>
        <v/>
      </c>
      <c r="E34" s="90"/>
      <c r="F34" s="91"/>
      <c r="G34" s="91"/>
      <c r="H34" s="92"/>
      <c r="K34" s="6">
        <v>33</v>
      </c>
      <c r="L34" s="7" t="s">
        <v>173</v>
      </c>
      <c r="M34" s="8" t="s">
        <v>52</v>
      </c>
      <c r="N34" s="8" t="s">
        <v>174</v>
      </c>
    </row>
    <row r="35" spans="1:14" ht="20.100000000000001" customHeight="1" x14ac:dyDescent="0.5">
      <c r="A35" s="10">
        <v>29</v>
      </c>
      <c r="B35" s="24" t="str">
        <f>T('كۆششى يه‌كه‌م'!B16)</f>
        <v>روشنا ديدار رسول</v>
      </c>
      <c r="C35" s="10"/>
      <c r="D35" s="25" t="str">
        <f t="shared" si="0"/>
        <v/>
      </c>
      <c r="E35" s="90"/>
      <c r="F35" s="91"/>
      <c r="G35" s="91"/>
      <c r="H35" s="92"/>
      <c r="K35" s="6">
        <v>34</v>
      </c>
      <c r="L35" s="7" t="s">
        <v>175</v>
      </c>
      <c r="M35" s="8" t="s">
        <v>176</v>
      </c>
      <c r="N35" s="8" t="s">
        <v>177</v>
      </c>
    </row>
    <row r="36" spans="1:14" ht="20.100000000000001" customHeight="1" x14ac:dyDescent="0.5">
      <c r="A36" s="10">
        <v>30</v>
      </c>
      <c r="B36" s="24" t="str">
        <f>T('كۆششى يه‌كه‌م'!B17)</f>
        <v>روناك صباح محمد</v>
      </c>
      <c r="C36" s="10"/>
      <c r="D36" s="25" t="str">
        <f t="shared" si="0"/>
        <v/>
      </c>
      <c r="E36" s="90"/>
      <c r="F36" s="91"/>
      <c r="G36" s="91"/>
      <c r="H36" s="92"/>
      <c r="K36" s="6">
        <v>35</v>
      </c>
      <c r="L36" s="7" t="s">
        <v>178</v>
      </c>
      <c r="M36" s="8" t="s">
        <v>53</v>
      </c>
      <c r="N36" s="8" t="s">
        <v>179</v>
      </c>
    </row>
    <row r="37" spans="1:14" ht="20.100000000000001" customHeight="1" x14ac:dyDescent="0.5">
      <c r="A37" s="10">
        <v>31</v>
      </c>
      <c r="B37" s="24" t="e">
        <f>T('كۆششى يه‌كه‌م'!#REF!)</f>
        <v>#REF!</v>
      </c>
      <c r="C37" s="10"/>
      <c r="D37" s="25" t="str">
        <f t="shared" si="0"/>
        <v/>
      </c>
      <c r="E37" s="90"/>
      <c r="F37" s="91"/>
      <c r="G37" s="91"/>
      <c r="H37" s="92"/>
      <c r="K37" s="6">
        <v>36</v>
      </c>
      <c r="L37" s="7" t="s">
        <v>180</v>
      </c>
      <c r="M37" s="8" t="s">
        <v>54</v>
      </c>
      <c r="N37" s="8" t="s">
        <v>181</v>
      </c>
    </row>
    <row r="38" spans="1:14" ht="20.100000000000001" customHeight="1" x14ac:dyDescent="0.5">
      <c r="A38" s="10">
        <v>32</v>
      </c>
      <c r="B38" s="24" t="e">
        <f>T('كۆششى يه‌كه‌م'!#REF!)</f>
        <v>#REF!</v>
      </c>
      <c r="C38" s="10"/>
      <c r="D38" s="25" t="str">
        <f t="shared" si="0"/>
        <v/>
      </c>
      <c r="E38" s="90"/>
      <c r="F38" s="91"/>
      <c r="G38" s="91"/>
      <c r="H38" s="92"/>
      <c r="K38" s="6">
        <v>37</v>
      </c>
      <c r="L38" s="7" t="s">
        <v>182</v>
      </c>
      <c r="M38" s="8" t="s">
        <v>55</v>
      </c>
      <c r="N38" s="8" t="s">
        <v>183</v>
      </c>
    </row>
    <row r="39" spans="1:14" ht="20.100000000000001" customHeight="1" x14ac:dyDescent="0.5">
      <c r="A39" s="10">
        <v>33</v>
      </c>
      <c r="B39" s="24" t="e">
        <f>T('كۆششى يه‌كه‌م'!#REF!)</f>
        <v>#REF!</v>
      </c>
      <c r="C39" s="10"/>
      <c r="D39" s="25" t="str">
        <f t="shared" si="0"/>
        <v/>
      </c>
      <c r="E39" s="90"/>
      <c r="F39" s="91"/>
      <c r="G39" s="91"/>
      <c r="H39" s="92"/>
      <c r="K39" s="6">
        <v>38</v>
      </c>
      <c r="L39" s="7" t="s">
        <v>184</v>
      </c>
      <c r="M39" s="8" t="s">
        <v>56</v>
      </c>
      <c r="N39" s="8" t="s">
        <v>185</v>
      </c>
    </row>
    <row r="40" spans="1:14" ht="20.100000000000001" customHeight="1" x14ac:dyDescent="0.5">
      <c r="A40" s="10">
        <v>34</v>
      </c>
      <c r="B40" s="24" t="e">
        <f>T('كۆششى يه‌كه‌م'!#REF!)</f>
        <v>#REF!</v>
      </c>
      <c r="C40" s="10"/>
      <c r="D40" s="25" t="str">
        <f t="shared" si="0"/>
        <v/>
      </c>
      <c r="E40" s="90"/>
      <c r="F40" s="91"/>
      <c r="G40" s="91"/>
      <c r="H40" s="92"/>
      <c r="K40" s="6">
        <v>39</v>
      </c>
      <c r="L40" s="7" t="s">
        <v>186</v>
      </c>
      <c r="M40" s="8" t="s">
        <v>57</v>
      </c>
      <c r="N40" s="8" t="s">
        <v>187</v>
      </c>
    </row>
    <row r="41" spans="1:14" ht="20.100000000000001" customHeight="1" x14ac:dyDescent="0.5">
      <c r="A41" s="10">
        <v>35</v>
      </c>
      <c r="B41" s="24" t="e">
        <f>T('كۆششى يه‌كه‌م'!#REF!)</f>
        <v>#REF!</v>
      </c>
      <c r="C41" s="10"/>
      <c r="D41" s="25" t="str">
        <f t="shared" si="0"/>
        <v/>
      </c>
      <c r="E41" s="90"/>
      <c r="F41" s="91"/>
      <c r="G41" s="91"/>
      <c r="H41" s="92"/>
      <c r="K41" s="6">
        <v>40</v>
      </c>
      <c r="L41" s="7" t="s">
        <v>188</v>
      </c>
      <c r="M41" s="8" t="s">
        <v>19</v>
      </c>
      <c r="N41" s="8" t="s">
        <v>189</v>
      </c>
    </row>
    <row r="42" spans="1:14" ht="20.100000000000001" customHeight="1" x14ac:dyDescent="0.5">
      <c r="A42" s="10">
        <v>36</v>
      </c>
      <c r="B42" s="24" t="str">
        <f>T('كۆششى يه‌كه‌م'!B18)</f>
        <v>زيره‌ك جنيد عثمان</v>
      </c>
      <c r="C42" s="10"/>
      <c r="D42" s="25" t="str">
        <f t="shared" si="0"/>
        <v/>
      </c>
      <c r="E42" s="90"/>
      <c r="F42" s="91"/>
      <c r="G42" s="91"/>
      <c r="H42" s="92"/>
      <c r="K42" s="6">
        <v>41</v>
      </c>
      <c r="L42" s="7" t="s">
        <v>190</v>
      </c>
      <c r="M42" s="8" t="s">
        <v>58</v>
      </c>
      <c r="N42" s="8" t="s">
        <v>191</v>
      </c>
    </row>
    <row r="43" spans="1:14" ht="20.100000000000001" customHeight="1" x14ac:dyDescent="0.5">
      <c r="A43" s="10">
        <v>37</v>
      </c>
      <c r="B43" s="24" t="e">
        <f>T('كۆششى يه‌كه‌م'!#REF!)</f>
        <v>#REF!</v>
      </c>
      <c r="C43" s="10"/>
      <c r="D43" s="25" t="str">
        <f t="shared" si="0"/>
        <v/>
      </c>
      <c r="E43" s="90"/>
      <c r="F43" s="91"/>
      <c r="G43" s="91"/>
      <c r="H43" s="92"/>
      <c r="K43" s="6">
        <v>42</v>
      </c>
      <c r="L43" s="7" t="s">
        <v>192</v>
      </c>
      <c r="M43" s="8" t="s">
        <v>59</v>
      </c>
      <c r="N43" s="8" t="s">
        <v>193</v>
      </c>
    </row>
    <row r="44" spans="1:14" ht="20.100000000000001" customHeight="1" x14ac:dyDescent="0.5">
      <c r="A44" s="10">
        <v>38</v>
      </c>
      <c r="B44" s="24" t="e">
        <f>T('كۆششى يه‌كه‌م'!#REF!)</f>
        <v>#REF!</v>
      </c>
      <c r="C44" s="10"/>
      <c r="D44" s="25" t="str">
        <f t="shared" si="0"/>
        <v/>
      </c>
      <c r="E44" s="90"/>
      <c r="F44" s="91"/>
      <c r="G44" s="91"/>
      <c r="H44" s="92"/>
      <c r="K44" s="6">
        <v>43</v>
      </c>
      <c r="L44" s="7" t="s">
        <v>194</v>
      </c>
      <c r="M44" s="8" t="s">
        <v>60</v>
      </c>
      <c r="N44" s="8" t="s">
        <v>195</v>
      </c>
    </row>
    <row r="45" spans="1:14" ht="20.100000000000001" customHeight="1" x14ac:dyDescent="0.5">
      <c r="A45" s="10">
        <v>39</v>
      </c>
      <c r="B45" s="24" t="e">
        <f>T('كۆششى يه‌كه‌م'!#REF!)</f>
        <v>#REF!</v>
      </c>
      <c r="C45" s="10"/>
      <c r="D45" s="25" t="str">
        <f t="shared" si="0"/>
        <v/>
      </c>
      <c r="E45" s="90"/>
      <c r="F45" s="91"/>
      <c r="G45" s="91"/>
      <c r="H45" s="92"/>
      <c r="K45" s="6">
        <v>44</v>
      </c>
      <c r="L45" s="7" t="s">
        <v>196</v>
      </c>
      <c r="M45" s="8" t="s">
        <v>61</v>
      </c>
      <c r="N45" s="8" t="s">
        <v>197</v>
      </c>
    </row>
    <row r="46" spans="1:14" ht="20.100000000000001" customHeight="1" x14ac:dyDescent="0.5">
      <c r="A46" s="10">
        <v>40</v>
      </c>
      <c r="B46" s="24" t="str">
        <f>T('كۆششى يه‌كه‌م'!B19)</f>
        <v>سميه‌ عبدالرحمن يوسف</v>
      </c>
      <c r="C46" s="10"/>
      <c r="D46" s="25" t="str">
        <f t="shared" si="0"/>
        <v/>
      </c>
      <c r="E46" s="90"/>
      <c r="F46" s="91"/>
      <c r="G46" s="91"/>
      <c r="H46" s="92"/>
      <c r="K46" s="6">
        <v>45</v>
      </c>
      <c r="L46" s="7" t="s">
        <v>198</v>
      </c>
      <c r="M46" s="8" t="s">
        <v>62</v>
      </c>
      <c r="N46" s="8" t="s">
        <v>199</v>
      </c>
    </row>
    <row r="47" spans="1:14" ht="20.100000000000001" customHeight="1" x14ac:dyDescent="0.5">
      <c r="A47" s="10">
        <v>41</v>
      </c>
      <c r="B47" s="24" t="e">
        <f>T('كۆششى يه‌كه‌م'!#REF!)</f>
        <v>#REF!</v>
      </c>
      <c r="C47" s="10"/>
      <c r="D47" s="25" t="str">
        <f t="shared" si="0"/>
        <v/>
      </c>
      <c r="E47" s="90"/>
      <c r="F47" s="91"/>
      <c r="G47" s="91"/>
      <c r="H47" s="92"/>
      <c r="K47" s="6">
        <v>46</v>
      </c>
      <c r="L47" s="7" t="s">
        <v>200</v>
      </c>
      <c r="M47" s="8" t="s">
        <v>63</v>
      </c>
      <c r="N47" s="8" t="s">
        <v>201</v>
      </c>
    </row>
    <row r="48" spans="1:14" ht="20.100000000000001" customHeight="1" x14ac:dyDescent="0.5">
      <c r="A48" s="10">
        <v>42</v>
      </c>
      <c r="B48" s="24" t="e">
        <f>T('كۆششى يه‌كه‌م'!#REF!)</f>
        <v>#REF!</v>
      </c>
      <c r="C48" s="10"/>
      <c r="D48" s="25" t="str">
        <f t="shared" si="0"/>
        <v/>
      </c>
      <c r="E48" s="90"/>
      <c r="F48" s="91"/>
      <c r="G48" s="91"/>
      <c r="H48" s="92"/>
      <c r="K48" s="6">
        <v>47</v>
      </c>
      <c r="L48" s="7" t="s">
        <v>202</v>
      </c>
      <c r="M48" s="8" t="s">
        <v>64</v>
      </c>
      <c r="N48" s="8" t="s">
        <v>203</v>
      </c>
    </row>
    <row r="49" spans="1:14" ht="20.100000000000001" customHeight="1" x14ac:dyDescent="0.5">
      <c r="A49" s="10">
        <v>43</v>
      </c>
      <c r="B49" s="24" t="e">
        <f>T('كۆششى يه‌كه‌م'!#REF!)</f>
        <v>#REF!</v>
      </c>
      <c r="C49" s="10"/>
      <c r="D49" s="25" t="str">
        <f t="shared" si="0"/>
        <v/>
      </c>
      <c r="E49" s="90"/>
      <c r="F49" s="91"/>
      <c r="G49" s="91"/>
      <c r="H49" s="92"/>
      <c r="K49" s="6">
        <v>48</v>
      </c>
      <c r="L49" s="7" t="s">
        <v>204</v>
      </c>
      <c r="M49" s="8" t="s">
        <v>65</v>
      </c>
      <c r="N49" s="8" t="s">
        <v>205</v>
      </c>
    </row>
    <row r="50" spans="1:14" ht="20.100000000000001" customHeight="1" x14ac:dyDescent="0.5">
      <c r="A50" s="10">
        <v>44</v>
      </c>
      <c r="B50" s="24" t="e">
        <f>T('كۆششى يه‌كه‌م'!#REF!)</f>
        <v>#REF!</v>
      </c>
      <c r="C50" s="10"/>
      <c r="D50" s="25" t="str">
        <f t="shared" si="0"/>
        <v/>
      </c>
      <c r="E50" s="90"/>
      <c r="F50" s="91"/>
      <c r="G50" s="91"/>
      <c r="H50" s="92"/>
      <c r="K50" s="6">
        <v>49</v>
      </c>
      <c r="L50" s="7" t="s">
        <v>206</v>
      </c>
      <c r="M50" s="8" t="s">
        <v>66</v>
      </c>
      <c r="N50" s="8" t="s">
        <v>207</v>
      </c>
    </row>
    <row r="51" spans="1:14" ht="20.100000000000001" customHeight="1" x14ac:dyDescent="0.5">
      <c r="A51" s="10">
        <v>45</v>
      </c>
      <c r="B51" s="24" t="e">
        <f>T('كۆششى يه‌كه‌م'!#REF!)</f>
        <v>#REF!</v>
      </c>
      <c r="C51" s="10"/>
      <c r="D51" s="25" t="str">
        <f t="shared" si="0"/>
        <v/>
      </c>
      <c r="E51" s="90"/>
      <c r="F51" s="91"/>
      <c r="G51" s="91"/>
      <c r="H51" s="92"/>
      <c r="K51" s="6">
        <v>50</v>
      </c>
      <c r="L51" s="7" t="s">
        <v>208</v>
      </c>
      <c r="M51" s="8" t="s">
        <v>18</v>
      </c>
      <c r="N51" s="8" t="s">
        <v>209</v>
      </c>
    </row>
    <row r="52" spans="1:14" ht="20.100000000000001" customHeight="1" x14ac:dyDescent="0.5">
      <c r="A52" s="10">
        <v>46</v>
      </c>
      <c r="B52" s="24" t="str">
        <f>T('كۆششى يه‌كه‌م'!B21)</f>
        <v>عبدالبارى عباس گل محمد</v>
      </c>
      <c r="C52" s="10"/>
      <c r="D52" s="25" t="str">
        <f t="shared" si="0"/>
        <v/>
      </c>
      <c r="E52" s="90"/>
      <c r="F52" s="91"/>
      <c r="G52" s="91"/>
      <c r="H52" s="92"/>
      <c r="K52" s="6">
        <v>51</v>
      </c>
      <c r="L52" s="7" t="s">
        <v>210</v>
      </c>
      <c r="M52" s="8" t="s">
        <v>67</v>
      </c>
      <c r="N52" s="8" t="s">
        <v>211</v>
      </c>
    </row>
    <row r="53" spans="1:14" ht="20.100000000000001" customHeight="1" x14ac:dyDescent="0.5">
      <c r="A53" s="10">
        <v>47</v>
      </c>
      <c r="B53" s="24" t="str">
        <f>T('[1]كۆششى يه‌كه‌م'!B33)</f>
        <v>مهاباد انور سليم</v>
      </c>
      <c r="C53" s="10"/>
      <c r="D53" s="25" t="str">
        <f t="shared" si="0"/>
        <v/>
      </c>
      <c r="E53" s="90"/>
      <c r="F53" s="91"/>
      <c r="G53" s="91"/>
      <c r="H53" s="92"/>
      <c r="K53" s="6">
        <v>52</v>
      </c>
      <c r="L53" s="7" t="s">
        <v>212</v>
      </c>
      <c r="M53" s="8" t="s">
        <v>68</v>
      </c>
      <c r="N53" s="8" t="s">
        <v>213</v>
      </c>
    </row>
    <row r="54" spans="1:14" ht="20.100000000000001" customHeight="1" x14ac:dyDescent="0.5">
      <c r="A54" s="10">
        <v>48</v>
      </c>
      <c r="B54" s="24" t="e">
        <f>T('كۆششى يه‌كه‌م'!#REF!)</f>
        <v>#REF!</v>
      </c>
      <c r="C54" s="10"/>
      <c r="D54" s="25" t="str">
        <f t="shared" si="0"/>
        <v/>
      </c>
      <c r="E54" s="90"/>
      <c r="F54" s="91"/>
      <c r="G54" s="91"/>
      <c r="H54" s="92"/>
      <c r="K54" s="6">
        <v>53</v>
      </c>
      <c r="L54" s="7" t="s">
        <v>214</v>
      </c>
      <c r="M54" s="8" t="s">
        <v>69</v>
      </c>
      <c r="N54" s="8" t="s">
        <v>215</v>
      </c>
    </row>
    <row r="55" spans="1:14" ht="20.100000000000001" customHeight="1" x14ac:dyDescent="0.5">
      <c r="A55" s="10">
        <v>49</v>
      </c>
      <c r="B55" s="24" t="e">
        <f>T('كۆششى يه‌كه‌م'!#REF!)</f>
        <v>#REF!</v>
      </c>
      <c r="C55" s="10"/>
      <c r="D55" s="25" t="str">
        <f t="shared" si="0"/>
        <v/>
      </c>
      <c r="E55" s="90"/>
      <c r="F55" s="91"/>
      <c r="G55" s="91"/>
      <c r="H55" s="92"/>
      <c r="K55" s="6">
        <v>54</v>
      </c>
      <c r="L55" s="7" t="s">
        <v>216</v>
      </c>
      <c r="M55" s="8" t="s">
        <v>70</v>
      </c>
      <c r="N55" s="8" t="s">
        <v>217</v>
      </c>
    </row>
    <row r="56" spans="1:14" ht="20.100000000000001" customHeight="1" x14ac:dyDescent="0.5">
      <c r="A56" s="10">
        <v>50</v>
      </c>
      <c r="B56" s="24" t="e">
        <f>T('كۆششى يه‌كه‌م'!#REF!)</f>
        <v>#REF!</v>
      </c>
      <c r="C56" s="10"/>
      <c r="D56" s="25" t="str">
        <f t="shared" si="0"/>
        <v/>
      </c>
      <c r="E56" s="90"/>
      <c r="F56" s="91"/>
      <c r="G56" s="91"/>
      <c r="H56" s="92"/>
      <c r="K56" s="6">
        <v>55</v>
      </c>
      <c r="L56" s="7" t="s">
        <v>218</v>
      </c>
      <c r="M56" s="8" t="s">
        <v>71</v>
      </c>
      <c r="N56" s="8" t="s">
        <v>219</v>
      </c>
    </row>
    <row r="57" spans="1:14" ht="20.100000000000001" customHeight="1" x14ac:dyDescent="0.5">
      <c r="A57" s="10">
        <v>51</v>
      </c>
      <c r="B57" s="24" t="str">
        <f>T('كۆششى يه‌كه‌م'!B22)</f>
        <v>كوژين احمد مصطفى</v>
      </c>
      <c r="C57" s="10"/>
      <c r="D57" s="25" t="str">
        <f t="shared" si="0"/>
        <v/>
      </c>
      <c r="E57" s="90"/>
      <c r="F57" s="91"/>
      <c r="G57" s="91"/>
      <c r="H57" s="92"/>
      <c r="K57" s="6">
        <v>56</v>
      </c>
      <c r="L57" s="7" t="s">
        <v>220</v>
      </c>
      <c r="M57" s="8" t="s">
        <v>72</v>
      </c>
      <c r="N57" s="8" t="s">
        <v>221</v>
      </c>
    </row>
    <row r="58" spans="1:14" ht="20.100000000000001" customHeight="1" x14ac:dyDescent="0.5">
      <c r="A58" s="10">
        <v>52</v>
      </c>
      <c r="B58" s="24" t="str">
        <f>T('كۆششى يه‌كه‌م'!B23)</f>
        <v>محمد رسول حمد</v>
      </c>
      <c r="C58" s="10"/>
      <c r="D58" s="25" t="str">
        <f t="shared" si="0"/>
        <v/>
      </c>
      <c r="E58" s="90"/>
      <c r="F58" s="91"/>
      <c r="G58" s="91"/>
      <c r="H58" s="92"/>
      <c r="K58" s="6">
        <v>57</v>
      </c>
      <c r="L58" s="7" t="s">
        <v>222</v>
      </c>
      <c r="M58" s="8" t="s">
        <v>73</v>
      </c>
      <c r="N58" s="8" t="s">
        <v>223</v>
      </c>
    </row>
    <row r="59" spans="1:14" ht="20.100000000000001" customHeight="1" x14ac:dyDescent="0.5">
      <c r="A59" s="10">
        <v>53</v>
      </c>
      <c r="B59" s="24" t="e">
        <f>T('كۆششى يه‌كه‌م'!#REF!)</f>
        <v>#REF!</v>
      </c>
      <c r="C59" s="10"/>
      <c r="D59" s="25" t="str">
        <f t="shared" si="0"/>
        <v/>
      </c>
      <c r="E59" s="90"/>
      <c r="F59" s="91"/>
      <c r="G59" s="91"/>
      <c r="H59" s="92"/>
      <c r="K59" s="6">
        <v>58</v>
      </c>
      <c r="L59" s="7" t="s">
        <v>224</v>
      </c>
      <c r="M59" s="8" t="s">
        <v>74</v>
      </c>
      <c r="N59" s="8" t="s">
        <v>225</v>
      </c>
    </row>
    <row r="60" spans="1:14" ht="20.100000000000001" customHeight="1" x14ac:dyDescent="0.5">
      <c r="A60" s="10">
        <v>54</v>
      </c>
      <c r="B60" s="24" t="e">
        <f>T('كۆششى يه‌كه‌م'!#REF!)</f>
        <v>#REF!</v>
      </c>
      <c r="C60" s="10"/>
      <c r="D60" s="25" t="str">
        <f t="shared" si="0"/>
        <v/>
      </c>
      <c r="E60" s="90"/>
      <c r="F60" s="91"/>
      <c r="G60" s="91"/>
      <c r="H60" s="92"/>
      <c r="K60" s="6">
        <v>59</v>
      </c>
      <c r="L60" s="7" t="s">
        <v>226</v>
      </c>
      <c r="M60" s="8" t="s">
        <v>75</v>
      </c>
      <c r="N60" s="8" t="s">
        <v>227</v>
      </c>
    </row>
    <row r="61" spans="1:14" ht="20.100000000000001" customHeight="1" x14ac:dyDescent="0.5">
      <c r="A61" s="10">
        <v>55</v>
      </c>
      <c r="B61" s="24" t="e">
        <f>T('كۆششى يه‌كه‌م'!#REF!)</f>
        <v>#REF!</v>
      </c>
      <c r="C61" s="10"/>
      <c r="D61" s="25" t="str">
        <f t="shared" si="0"/>
        <v/>
      </c>
      <c r="E61" s="90"/>
      <c r="F61" s="91"/>
      <c r="G61" s="91"/>
      <c r="H61" s="92"/>
      <c r="K61" s="6">
        <v>60</v>
      </c>
      <c r="L61" s="7" t="s">
        <v>228</v>
      </c>
      <c r="M61" s="8" t="s">
        <v>17</v>
      </c>
      <c r="N61" s="8" t="s">
        <v>229</v>
      </c>
    </row>
    <row r="62" spans="1:14" ht="20.100000000000001" customHeight="1" x14ac:dyDescent="0.5">
      <c r="A62" s="10">
        <v>56</v>
      </c>
      <c r="B62" s="24" t="e">
        <f>T('كۆششى يه‌كه‌م'!#REF!)</f>
        <v>#REF!</v>
      </c>
      <c r="C62" s="10"/>
      <c r="D62" s="25" t="str">
        <f t="shared" si="0"/>
        <v/>
      </c>
      <c r="E62" s="90"/>
      <c r="F62" s="91"/>
      <c r="G62" s="91"/>
      <c r="H62" s="92"/>
      <c r="K62" s="6">
        <v>61</v>
      </c>
      <c r="L62" s="7" t="s">
        <v>230</v>
      </c>
      <c r="M62" s="8" t="s">
        <v>76</v>
      </c>
      <c r="N62" s="8" t="s">
        <v>231</v>
      </c>
    </row>
    <row r="63" spans="1:14" ht="20.100000000000001" customHeight="1" x14ac:dyDescent="0.5">
      <c r="A63" s="10">
        <v>57</v>
      </c>
      <c r="B63" s="24" t="e">
        <f>T('كۆششى يه‌كه‌م'!#REF!)</f>
        <v>#REF!</v>
      </c>
      <c r="C63" s="10"/>
      <c r="D63" s="25" t="str">
        <f t="shared" si="0"/>
        <v/>
      </c>
      <c r="E63" s="90"/>
      <c r="F63" s="91"/>
      <c r="G63" s="91"/>
      <c r="H63" s="92"/>
      <c r="K63" s="6">
        <v>62</v>
      </c>
      <c r="L63" s="7" t="s">
        <v>232</v>
      </c>
      <c r="M63" s="8" t="s">
        <v>77</v>
      </c>
      <c r="N63" s="8" t="s">
        <v>233</v>
      </c>
    </row>
    <row r="64" spans="1:14" ht="20.100000000000001" customHeight="1" x14ac:dyDescent="0.5">
      <c r="A64" s="10">
        <v>58</v>
      </c>
      <c r="B64" s="24" t="e">
        <f>T('كۆششى يه‌كه‌م'!#REF!)</f>
        <v>#REF!</v>
      </c>
      <c r="C64" s="10"/>
      <c r="D64" s="25" t="str">
        <f t="shared" si="0"/>
        <v/>
      </c>
      <c r="E64" s="90"/>
      <c r="F64" s="91"/>
      <c r="G64" s="91"/>
      <c r="H64" s="92"/>
      <c r="K64" s="6">
        <v>63</v>
      </c>
      <c r="L64" s="7" t="s">
        <v>234</v>
      </c>
      <c r="M64" s="8" t="s">
        <v>78</v>
      </c>
      <c r="N64" s="8" t="s">
        <v>235</v>
      </c>
    </row>
    <row r="65" spans="1:14" ht="20.100000000000001" customHeight="1" x14ac:dyDescent="0.5">
      <c r="A65" s="10">
        <v>59</v>
      </c>
      <c r="B65" s="24" t="e">
        <f>T('كۆششى يه‌كه‌م'!#REF!)</f>
        <v>#REF!</v>
      </c>
      <c r="C65" s="10"/>
      <c r="D65" s="25" t="str">
        <f t="shared" si="0"/>
        <v/>
      </c>
      <c r="E65" s="90"/>
      <c r="F65" s="91"/>
      <c r="G65" s="91"/>
      <c r="H65" s="92"/>
      <c r="K65" s="6">
        <v>64</v>
      </c>
      <c r="L65" s="7" t="s">
        <v>236</v>
      </c>
      <c r="M65" s="8" t="s">
        <v>79</v>
      </c>
      <c r="N65" s="8" t="s">
        <v>237</v>
      </c>
    </row>
    <row r="66" spans="1:14" ht="20.100000000000001" customHeight="1" x14ac:dyDescent="0.5">
      <c r="A66" s="10">
        <v>60</v>
      </c>
      <c r="B66" s="24" t="str">
        <f>T('كۆششى يه‌كه‌م'!B27)</f>
        <v>اسراء سعيد حمد</v>
      </c>
      <c r="C66" s="10"/>
      <c r="D66" s="25" t="str">
        <f t="shared" si="0"/>
        <v/>
      </c>
      <c r="E66" s="90"/>
      <c r="F66" s="91"/>
      <c r="G66" s="91"/>
      <c r="H66" s="92"/>
      <c r="K66" s="6">
        <v>65</v>
      </c>
      <c r="L66" s="7" t="s">
        <v>238</v>
      </c>
      <c r="M66" s="8" t="s">
        <v>80</v>
      </c>
      <c r="N66" s="8" t="s">
        <v>239</v>
      </c>
    </row>
    <row r="67" spans="1:14" ht="20.100000000000001" customHeight="1" x14ac:dyDescent="0.5">
      <c r="A67" s="10">
        <v>61</v>
      </c>
      <c r="B67" s="24" t="e">
        <f>T('كۆششى يه‌كه‌م'!#REF!)</f>
        <v>#REF!</v>
      </c>
      <c r="C67" s="10"/>
      <c r="D67" s="25" t="str">
        <f t="shared" si="0"/>
        <v/>
      </c>
      <c r="E67" s="90"/>
      <c r="F67" s="91"/>
      <c r="G67" s="91"/>
      <c r="H67" s="92"/>
      <c r="K67" s="6">
        <v>66</v>
      </c>
      <c r="L67" s="7" t="s">
        <v>240</v>
      </c>
      <c r="M67" s="8" t="s">
        <v>81</v>
      </c>
      <c r="N67" s="8" t="s">
        <v>241</v>
      </c>
    </row>
    <row r="68" spans="1:14" ht="20.100000000000001" customHeight="1" x14ac:dyDescent="0.5">
      <c r="A68" s="10">
        <v>62</v>
      </c>
      <c r="B68" s="24" t="str">
        <f>T('كۆششى يه‌كه‌م'!B29)</f>
        <v>هێلين عادل هادى</v>
      </c>
      <c r="C68" s="10"/>
      <c r="D68" s="25" t="str">
        <f t="shared" si="0"/>
        <v/>
      </c>
      <c r="E68" s="90"/>
      <c r="F68" s="91"/>
      <c r="G68" s="91"/>
      <c r="H68" s="92"/>
      <c r="K68" s="6">
        <v>67</v>
      </c>
      <c r="L68" s="7" t="s">
        <v>242</v>
      </c>
      <c r="M68" s="8" t="s">
        <v>82</v>
      </c>
      <c r="N68" s="8" t="s">
        <v>243</v>
      </c>
    </row>
    <row r="69" spans="1:14" ht="20.100000000000001" customHeight="1" x14ac:dyDescent="0.5">
      <c r="A69" s="10">
        <v>63</v>
      </c>
      <c r="B69" s="24" t="e">
        <f>T('كۆششى يه‌كه‌م'!#REF!)</f>
        <v>#REF!</v>
      </c>
      <c r="C69" s="10"/>
      <c r="D69" s="25" t="str">
        <f t="shared" si="0"/>
        <v/>
      </c>
      <c r="E69" s="90"/>
      <c r="F69" s="91"/>
      <c r="G69" s="91"/>
      <c r="H69" s="92"/>
      <c r="K69" s="6">
        <v>68</v>
      </c>
      <c r="L69" s="7" t="s">
        <v>244</v>
      </c>
      <c r="M69" s="8" t="s">
        <v>83</v>
      </c>
      <c r="N69" s="8" t="s">
        <v>245</v>
      </c>
    </row>
    <row r="70" spans="1:14" ht="20.100000000000001" customHeight="1" x14ac:dyDescent="0.5">
      <c r="A70" s="10">
        <v>64</v>
      </c>
      <c r="B70" s="24" t="e">
        <f>T('كۆششى يه‌كه‌م'!#REF!)</f>
        <v>#REF!</v>
      </c>
      <c r="C70" s="10"/>
      <c r="D70" s="25" t="str">
        <f t="shared" si="0"/>
        <v/>
      </c>
      <c r="E70" s="90"/>
      <c r="F70" s="91"/>
      <c r="G70" s="91"/>
      <c r="H70" s="92"/>
      <c r="K70" s="6">
        <v>69</v>
      </c>
      <c r="L70" s="7" t="s">
        <v>246</v>
      </c>
      <c r="M70" s="8" t="s">
        <v>84</v>
      </c>
      <c r="N70" s="8" t="s">
        <v>247</v>
      </c>
    </row>
    <row r="71" spans="1:14" ht="20.100000000000001" customHeight="1" x14ac:dyDescent="0.5">
      <c r="A71" s="10">
        <v>65</v>
      </c>
      <c r="B71" s="24" t="str">
        <f>T('كۆششى يه‌كه‌م'!B30)</f>
        <v>هێلين فاخر رسول</v>
      </c>
      <c r="C71" s="10"/>
      <c r="D71" s="25" t="str">
        <f t="shared" ref="D71:D134" si="1">IF(C71="","",VLOOKUP(C71,Koshsh,2))</f>
        <v/>
      </c>
      <c r="E71" s="90"/>
      <c r="F71" s="91"/>
      <c r="G71" s="91"/>
      <c r="H71" s="92"/>
      <c r="K71" s="6">
        <v>70</v>
      </c>
      <c r="L71" s="7" t="s">
        <v>248</v>
      </c>
      <c r="M71" s="8" t="s">
        <v>16</v>
      </c>
      <c r="N71" s="8" t="s">
        <v>249</v>
      </c>
    </row>
    <row r="72" spans="1:14" ht="20.100000000000001" customHeight="1" x14ac:dyDescent="0.5">
      <c r="A72" s="10">
        <v>66</v>
      </c>
      <c r="B72" s="24" t="e">
        <f>T('كۆششى يه‌كه‌م'!#REF!)</f>
        <v>#REF!</v>
      </c>
      <c r="C72" s="10"/>
      <c r="D72" s="25" t="str">
        <f t="shared" si="1"/>
        <v/>
      </c>
      <c r="E72" s="90"/>
      <c r="F72" s="91"/>
      <c r="G72" s="91"/>
      <c r="H72" s="92"/>
      <c r="K72" s="6">
        <v>71</v>
      </c>
      <c r="L72" s="7" t="s">
        <v>250</v>
      </c>
      <c r="M72" s="8" t="s">
        <v>85</v>
      </c>
      <c r="N72" s="8" t="s">
        <v>251</v>
      </c>
    </row>
    <row r="73" spans="1:14" ht="20.100000000000001" customHeight="1" x14ac:dyDescent="0.5">
      <c r="A73" s="10">
        <v>67</v>
      </c>
      <c r="B73" s="24" t="str">
        <f>T('[2]كۆششى يه‌كه‌م'!R31)</f>
        <v/>
      </c>
      <c r="C73" s="10"/>
      <c r="D73" s="25" t="str">
        <f t="shared" si="1"/>
        <v/>
      </c>
      <c r="E73" s="90"/>
      <c r="F73" s="91"/>
      <c r="G73" s="91"/>
      <c r="H73" s="92"/>
      <c r="K73" s="6">
        <v>72</v>
      </c>
      <c r="L73" s="7" t="s">
        <v>252</v>
      </c>
      <c r="M73" s="8" t="s">
        <v>86</v>
      </c>
      <c r="N73" s="8" t="s">
        <v>253</v>
      </c>
    </row>
    <row r="74" spans="1:14" ht="20.100000000000001" customHeight="1" x14ac:dyDescent="0.5">
      <c r="A74" s="10">
        <v>68</v>
      </c>
      <c r="B74" s="24" t="str">
        <f>T('كۆششى يه‌كه‌م'!B32)</f>
        <v>زهراء حيدر كريم</v>
      </c>
      <c r="C74" s="10"/>
      <c r="D74" s="25" t="str">
        <f t="shared" si="1"/>
        <v/>
      </c>
      <c r="E74" s="90"/>
      <c r="F74" s="91"/>
      <c r="G74" s="91"/>
      <c r="H74" s="92"/>
      <c r="K74" s="6">
        <v>73</v>
      </c>
      <c r="L74" s="7" t="s">
        <v>254</v>
      </c>
      <c r="M74" s="8" t="s">
        <v>87</v>
      </c>
      <c r="N74" s="8" t="s">
        <v>255</v>
      </c>
    </row>
    <row r="75" spans="1:14" ht="20.100000000000001" customHeight="1" x14ac:dyDescent="0.5">
      <c r="A75" s="10">
        <v>69</v>
      </c>
      <c r="B75" s="24" t="e">
        <f>T('كۆششى يه‌كه‌م'!#REF!)</f>
        <v>#REF!</v>
      </c>
      <c r="C75" s="10"/>
      <c r="D75" s="25" t="str">
        <f t="shared" si="1"/>
        <v/>
      </c>
      <c r="E75" s="90"/>
      <c r="F75" s="91"/>
      <c r="G75" s="91"/>
      <c r="H75" s="92"/>
      <c r="K75" s="6">
        <v>74</v>
      </c>
      <c r="L75" s="7" t="s">
        <v>256</v>
      </c>
      <c r="M75" s="8" t="s">
        <v>88</v>
      </c>
      <c r="N75" s="8" t="s">
        <v>257</v>
      </c>
    </row>
    <row r="76" spans="1:14" ht="20.100000000000001" customHeight="1" x14ac:dyDescent="0.5">
      <c r="A76" s="10">
        <v>70</v>
      </c>
      <c r="B76" s="24" t="e">
        <f>T('كۆششى يه‌كه‌م'!#REF!)</f>
        <v>#REF!</v>
      </c>
      <c r="C76" s="10"/>
      <c r="D76" s="25" t="str">
        <f t="shared" si="1"/>
        <v/>
      </c>
      <c r="E76" s="90"/>
      <c r="F76" s="91"/>
      <c r="G76" s="91"/>
      <c r="H76" s="92"/>
      <c r="K76" s="6">
        <v>75</v>
      </c>
      <c r="L76" s="7" t="s">
        <v>258</v>
      </c>
      <c r="M76" s="8" t="s">
        <v>89</v>
      </c>
      <c r="N76" s="8" t="s">
        <v>259</v>
      </c>
    </row>
    <row r="77" spans="1:14" ht="20.100000000000001" customHeight="1" x14ac:dyDescent="0.5">
      <c r="A77" s="10">
        <v>71</v>
      </c>
      <c r="B77" s="24" t="e">
        <f>T('كۆششى يه‌كه‌م'!#REF!)</f>
        <v>#REF!</v>
      </c>
      <c r="C77" s="10"/>
      <c r="D77" s="25" t="str">
        <f t="shared" si="1"/>
        <v/>
      </c>
      <c r="E77" s="90"/>
      <c r="F77" s="91"/>
      <c r="G77" s="91"/>
      <c r="H77" s="92"/>
      <c r="K77" s="6">
        <v>76</v>
      </c>
      <c r="L77" s="7" t="s">
        <v>260</v>
      </c>
      <c r="M77" s="8" t="s">
        <v>90</v>
      </c>
      <c r="N77" s="8" t="s">
        <v>261</v>
      </c>
    </row>
    <row r="78" spans="1:14" ht="20.100000000000001" customHeight="1" x14ac:dyDescent="0.5">
      <c r="A78" s="10">
        <v>72</v>
      </c>
      <c r="B78" s="24" t="e">
        <f>T('كۆششى يه‌كه‌م'!#REF!)</f>
        <v>#REF!</v>
      </c>
      <c r="C78" s="10"/>
      <c r="D78" s="25" t="str">
        <f t="shared" si="1"/>
        <v/>
      </c>
      <c r="E78" s="90"/>
      <c r="F78" s="91"/>
      <c r="G78" s="91"/>
      <c r="H78" s="92"/>
      <c r="K78" s="6">
        <v>77</v>
      </c>
      <c r="L78" s="7" t="s">
        <v>262</v>
      </c>
      <c r="M78" s="8" t="s">
        <v>91</v>
      </c>
      <c r="N78" s="8" t="s">
        <v>263</v>
      </c>
    </row>
    <row r="79" spans="1:14" ht="20.100000000000001" customHeight="1" x14ac:dyDescent="0.5">
      <c r="A79" s="10">
        <v>73</v>
      </c>
      <c r="B79" s="24" t="e">
        <f>T('كۆششى يه‌كه‌م'!#REF!)</f>
        <v>#REF!</v>
      </c>
      <c r="C79" s="10"/>
      <c r="D79" s="25" t="str">
        <f t="shared" si="1"/>
        <v/>
      </c>
      <c r="E79" s="90"/>
      <c r="F79" s="91"/>
      <c r="G79" s="91"/>
      <c r="H79" s="92"/>
      <c r="K79" s="6">
        <v>78</v>
      </c>
      <c r="L79" s="7" t="s">
        <v>264</v>
      </c>
      <c r="M79" s="8" t="s">
        <v>92</v>
      </c>
      <c r="N79" s="8" t="s">
        <v>265</v>
      </c>
    </row>
    <row r="80" spans="1:14" ht="20.100000000000001" customHeight="1" x14ac:dyDescent="0.5">
      <c r="A80" s="10">
        <v>74</v>
      </c>
      <c r="B80" s="24" t="e">
        <f>T('كۆششى يه‌كه‌م'!#REF!)</f>
        <v>#REF!</v>
      </c>
      <c r="C80" s="10"/>
      <c r="D80" s="25" t="str">
        <f t="shared" si="1"/>
        <v/>
      </c>
      <c r="E80" s="90"/>
      <c r="F80" s="91"/>
      <c r="G80" s="91"/>
      <c r="H80" s="92"/>
      <c r="K80" s="6">
        <v>79</v>
      </c>
      <c r="L80" s="7" t="s">
        <v>266</v>
      </c>
      <c r="M80" s="8" t="s">
        <v>93</v>
      </c>
      <c r="N80" s="8" t="s">
        <v>267</v>
      </c>
    </row>
    <row r="81" spans="1:14" ht="20.100000000000001" customHeight="1" x14ac:dyDescent="0.5">
      <c r="A81" s="10">
        <v>75</v>
      </c>
      <c r="B81" s="24" t="e">
        <f>T('كۆششى يه‌كه‌م'!#REF!)</f>
        <v>#REF!</v>
      </c>
      <c r="C81" s="10"/>
      <c r="D81" s="25" t="str">
        <f t="shared" si="1"/>
        <v/>
      </c>
      <c r="E81" s="90"/>
      <c r="F81" s="91"/>
      <c r="G81" s="91"/>
      <c r="H81" s="92"/>
      <c r="K81" s="6">
        <v>80</v>
      </c>
      <c r="L81" s="7" t="s">
        <v>268</v>
      </c>
      <c r="M81" s="8" t="s">
        <v>15</v>
      </c>
      <c r="N81" s="8" t="s">
        <v>269</v>
      </c>
    </row>
    <row r="82" spans="1:14" ht="20.100000000000001" customHeight="1" x14ac:dyDescent="0.5">
      <c r="A82" s="10">
        <v>76</v>
      </c>
      <c r="B82" s="24" t="e">
        <f>T('كۆششى يه‌كه‌م'!#REF!)</f>
        <v>#REF!</v>
      </c>
      <c r="C82" s="10"/>
      <c r="D82" s="25" t="str">
        <f t="shared" si="1"/>
        <v/>
      </c>
      <c r="E82" s="90"/>
      <c r="F82" s="91"/>
      <c r="G82" s="91"/>
      <c r="H82" s="92"/>
      <c r="K82" s="6">
        <v>81</v>
      </c>
      <c r="L82" s="7" t="s">
        <v>270</v>
      </c>
      <c r="M82" s="8" t="s">
        <v>94</v>
      </c>
      <c r="N82" s="8" t="s">
        <v>271</v>
      </c>
    </row>
    <row r="83" spans="1:14" ht="20.100000000000001" customHeight="1" x14ac:dyDescent="0.5">
      <c r="A83" s="10">
        <v>77</v>
      </c>
      <c r="B83" s="24" t="e">
        <f>T('كۆششى يه‌كه‌م'!#REF!)</f>
        <v>#REF!</v>
      </c>
      <c r="C83" s="10"/>
      <c r="D83" s="25" t="str">
        <f t="shared" si="1"/>
        <v/>
      </c>
      <c r="E83" s="90"/>
      <c r="F83" s="91"/>
      <c r="G83" s="91"/>
      <c r="H83" s="92"/>
      <c r="K83" s="6">
        <v>82</v>
      </c>
      <c r="L83" s="7" t="s">
        <v>272</v>
      </c>
      <c r="M83" s="8" t="s">
        <v>273</v>
      </c>
      <c r="N83" s="8" t="s">
        <v>274</v>
      </c>
    </row>
    <row r="84" spans="1:14" ht="20.100000000000001" customHeight="1" x14ac:dyDescent="0.5">
      <c r="A84" s="10">
        <v>78</v>
      </c>
      <c r="B84" s="24" t="e">
        <f>T('كۆششى يه‌كه‌م'!#REF!)</f>
        <v>#REF!</v>
      </c>
      <c r="C84" s="10"/>
      <c r="D84" s="25" t="str">
        <f t="shared" si="1"/>
        <v/>
      </c>
      <c r="E84" s="90"/>
      <c r="F84" s="91"/>
      <c r="G84" s="91"/>
      <c r="H84" s="92"/>
      <c r="K84" s="6">
        <v>83</v>
      </c>
      <c r="L84" s="7" t="s">
        <v>275</v>
      </c>
      <c r="M84" s="8" t="s">
        <v>276</v>
      </c>
      <c r="N84" s="8" t="s">
        <v>277</v>
      </c>
    </row>
    <row r="85" spans="1:14" ht="20.100000000000001" customHeight="1" x14ac:dyDescent="0.5">
      <c r="A85" s="10">
        <v>79</v>
      </c>
      <c r="B85" s="24" t="e">
        <f>T('كۆششى يه‌كه‌م'!#REF!)</f>
        <v>#REF!</v>
      </c>
      <c r="C85" s="10"/>
      <c r="D85" s="25" t="str">
        <f t="shared" si="1"/>
        <v/>
      </c>
      <c r="E85" s="90"/>
      <c r="F85" s="91"/>
      <c r="G85" s="91"/>
      <c r="H85" s="92"/>
      <c r="K85" s="6">
        <v>84</v>
      </c>
      <c r="L85" s="7" t="s">
        <v>278</v>
      </c>
      <c r="M85" s="8" t="s">
        <v>279</v>
      </c>
      <c r="N85" s="8" t="s">
        <v>280</v>
      </c>
    </row>
    <row r="86" spans="1:14" ht="20.100000000000001" customHeight="1" x14ac:dyDescent="0.5">
      <c r="A86" s="10">
        <v>80</v>
      </c>
      <c r="B86" s="24" t="e">
        <f>T('كۆششى يه‌كه‌م'!#REF!)</f>
        <v>#REF!</v>
      </c>
      <c r="C86" s="10"/>
      <c r="D86" s="25" t="str">
        <f t="shared" si="1"/>
        <v/>
      </c>
      <c r="E86" s="90"/>
      <c r="F86" s="91"/>
      <c r="G86" s="91"/>
      <c r="H86" s="92"/>
      <c r="K86" s="6">
        <v>85</v>
      </c>
      <c r="L86" s="7" t="s">
        <v>281</v>
      </c>
      <c r="M86" s="8" t="s">
        <v>282</v>
      </c>
      <c r="N86" s="8" t="s">
        <v>283</v>
      </c>
    </row>
    <row r="87" spans="1:14" ht="20.100000000000001" customHeight="1" x14ac:dyDescent="0.5">
      <c r="A87" s="10">
        <v>81</v>
      </c>
      <c r="B87" s="24" t="e">
        <f>T('كۆششى يه‌كه‌م'!#REF!)</f>
        <v>#REF!</v>
      </c>
      <c r="C87" s="10"/>
      <c r="D87" s="25" t="str">
        <f t="shared" si="1"/>
        <v/>
      </c>
      <c r="E87" s="90"/>
      <c r="F87" s="91"/>
      <c r="G87" s="91"/>
      <c r="H87" s="92"/>
      <c r="K87" s="6">
        <v>86</v>
      </c>
      <c r="L87" s="7" t="s">
        <v>284</v>
      </c>
      <c r="M87" s="8" t="s">
        <v>285</v>
      </c>
      <c r="N87" s="8" t="s">
        <v>286</v>
      </c>
    </row>
    <row r="88" spans="1:14" ht="20.100000000000001" customHeight="1" x14ac:dyDescent="0.5">
      <c r="A88" s="10">
        <v>82</v>
      </c>
      <c r="B88" s="24" t="e">
        <f>T('كۆششى يه‌كه‌م'!#REF!)</f>
        <v>#REF!</v>
      </c>
      <c r="C88" s="10"/>
      <c r="D88" s="25" t="str">
        <f t="shared" si="1"/>
        <v/>
      </c>
      <c r="E88" s="90"/>
      <c r="F88" s="91"/>
      <c r="G88" s="91"/>
      <c r="H88" s="92"/>
      <c r="K88" s="6">
        <v>87</v>
      </c>
      <c r="L88" s="7" t="s">
        <v>287</v>
      </c>
      <c r="M88" s="8" t="s">
        <v>288</v>
      </c>
      <c r="N88" s="8" t="s">
        <v>289</v>
      </c>
    </row>
    <row r="89" spans="1:14" ht="20.100000000000001" customHeight="1" x14ac:dyDescent="0.5">
      <c r="A89" s="10">
        <v>83</v>
      </c>
      <c r="B89" s="24" t="e">
        <f>T('كۆششى يه‌كه‌م'!#REF!)</f>
        <v>#REF!</v>
      </c>
      <c r="C89" s="10"/>
      <c r="D89" s="25" t="str">
        <f t="shared" si="1"/>
        <v/>
      </c>
      <c r="E89" s="90"/>
      <c r="F89" s="91"/>
      <c r="G89" s="91"/>
      <c r="H89" s="92"/>
      <c r="K89" s="6">
        <v>88</v>
      </c>
      <c r="L89" s="7" t="s">
        <v>290</v>
      </c>
      <c r="M89" s="8" t="s">
        <v>291</v>
      </c>
      <c r="N89" s="8" t="s">
        <v>292</v>
      </c>
    </row>
    <row r="90" spans="1:14" ht="20.100000000000001" customHeight="1" x14ac:dyDescent="0.5">
      <c r="A90" s="10">
        <v>84</v>
      </c>
      <c r="B90" s="24" t="e">
        <f>T('كۆششى يه‌كه‌م'!#REF!)</f>
        <v>#REF!</v>
      </c>
      <c r="C90" s="10"/>
      <c r="D90" s="25" t="str">
        <f t="shared" si="1"/>
        <v/>
      </c>
      <c r="E90" s="90"/>
      <c r="F90" s="91"/>
      <c r="G90" s="91"/>
      <c r="H90" s="92"/>
      <c r="K90" s="6">
        <v>89</v>
      </c>
      <c r="L90" s="7" t="s">
        <v>293</v>
      </c>
      <c r="M90" s="8" t="s">
        <v>294</v>
      </c>
      <c r="N90" s="8" t="s">
        <v>295</v>
      </c>
    </row>
    <row r="91" spans="1:14" ht="20.100000000000001" customHeight="1" x14ac:dyDescent="0.5">
      <c r="A91" s="10">
        <v>85</v>
      </c>
      <c r="B91" s="24" t="e">
        <f>T('كۆششى يه‌كه‌م'!#REF!)</f>
        <v>#REF!</v>
      </c>
      <c r="C91" s="10"/>
      <c r="D91" s="25" t="str">
        <f t="shared" si="1"/>
        <v/>
      </c>
      <c r="E91" s="90"/>
      <c r="F91" s="91"/>
      <c r="G91" s="91"/>
      <c r="H91" s="92"/>
      <c r="K91" s="6">
        <v>90</v>
      </c>
      <c r="L91" s="7" t="s">
        <v>296</v>
      </c>
      <c r="M91" s="8" t="s">
        <v>14</v>
      </c>
      <c r="N91" s="8" t="s">
        <v>297</v>
      </c>
    </row>
    <row r="92" spans="1:14" ht="20.100000000000001" customHeight="1" x14ac:dyDescent="0.5">
      <c r="A92" s="10">
        <v>86</v>
      </c>
      <c r="B92" s="24" t="e">
        <f>T('كۆششى يه‌كه‌م'!#REF!)</f>
        <v>#REF!</v>
      </c>
      <c r="C92" s="10"/>
      <c r="D92" s="25" t="str">
        <f t="shared" si="1"/>
        <v/>
      </c>
      <c r="E92" s="90"/>
      <c r="F92" s="91"/>
      <c r="G92" s="91"/>
      <c r="H92" s="92"/>
      <c r="K92" s="6">
        <v>91</v>
      </c>
      <c r="L92" s="7" t="s">
        <v>298</v>
      </c>
      <c r="M92" s="8" t="s">
        <v>95</v>
      </c>
      <c r="N92" s="8" t="s">
        <v>299</v>
      </c>
    </row>
    <row r="93" spans="1:14" ht="20.100000000000001" customHeight="1" x14ac:dyDescent="0.5">
      <c r="A93" s="10">
        <v>87</v>
      </c>
      <c r="B93" s="24" t="e">
        <f>T('كۆششى يه‌كه‌م'!#REF!)</f>
        <v>#REF!</v>
      </c>
      <c r="C93" s="10"/>
      <c r="D93" s="25" t="str">
        <f t="shared" si="1"/>
        <v/>
      </c>
      <c r="E93" s="90"/>
      <c r="F93" s="91"/>
      <c r="G93" s="91"/>
      <c r="H93" s="92"/>
      <c r="K93" s="6">
        <v>92</v>
      </c>
      <c r="L93" s="7" t="s">
        <v>300</v>
      </c>
      <c r="M93" s="8" t="s">
        <v>96</v>
      </c>
      <c r="N93" s="8" t="s">
        <v>301</v>
      </c>
    </row>
    <row r="94" spans="1:14" ht="20.100000000000001" customHeight="1" x14ac:dyDescent="0.5">
      <c r="A94" s="10">
        <v>88</v>
      </c>
      <c r="B94" s="24" t="e">
        <f>T('كۆششى يه‌كه‌م'!#REF!)</f>
        <v>#REF!</v>
      </c>
      <c r="C94" s="10"/>
      <c r="D94" s="25" t="str">
        <f t="shared" si="1"/>
        <v/>
      </c>
      <c r="E94" s="90"/>
      <c r="F94" s="91"/>
      <c r="G94" s="91"/>
      <c r="H94" s="92"/>
      <c r="K94" s="6">
        <v>93</v>
      </c>
      <c r="L94" s="7" t="s">
        <v>302</v>
      </c>
      <c r="M94" s="8" t="s">
        <v>97</v>
      </c>
      <c r="N94" s="8" t="s">
        <v>303</v>
      </c>
    </row>
    <row r="95" spans="1:14" ht="20.100000000000001" customHeight="1" x14ac:dyDescent="0.5">
      <c r="A95" s="10">
        <v>89</v>
      </c>
      <c r="B95" s="24" t="e">
        <f>T('كۆششى يه‌كه‌م'!#REF!)</f>
        <v>#REF!</v>
      </c>
      <c r="C95" s="10"/>
      <c r="D95" s="25" t="str">
        <f t="shared" si="1"/>
        <v/>
      </c>
      <c r="E95" s="90"/>
      <c r="F95" s="91"/>
      <c r="G95" s="91"/>
      <c r="H95" s="92"/>
      <c r="K95" s="6">
        <v>94</v>
      </c>
      <c r="L95" s="7" t="s">
        <v>304</v>
      </c>
      <c r="M95" s="8" t="s">
        <v>98</v>
      </c>
      <c r="N95" s="8" t="s">
        <v>305</v>
      </c>
    </row>
    <row r="96" spans="1:14" ht="20.100000000000001" customHeight="1" x14ac:dyDescent="0.5">
      <c r="A96" s="10">
        <v>90</v>
      </c>
      <c r="B96" s="24" t="e">
        <f>T('كۆششى يه‌كه‌م'!#REF!)</f>
        <v>#REF!</v>
      </c>
      <c r="C96" s="10"/>
      <c r="D96" s="25" t="str">
        <f t="shared" si="1"/>
        <v/>
      </c>
      <c r="E96" s="90"/>
      <c r="F96" s="91"/>
      <c r="G96" s="91"/>
      <c r="H96" s="92"/>
      <c r="K96" s="6">
        <v>95</v>
      </c>
      <c r="L96" s="7" t="s">
        <v>306</v>
      </c>
      <c r="M96" s="8" t="s">
        <v>99</v>
      </c>
      <c r="N96" s="8" t="s">
        <v>307</v>
      </c>
    </row>
    <row r="97" spans="1:14" ht="20.100000000000001" customHeight="1" x14ac:dyDescent="0.5">
      <c r="A97" s="10">
        <v>91</v>
      </c>
      <c r="B97" s="24" t="e">
        <f>T('كۆششى يه‌كه‌م'!#REF!)</f>
        <v>#REF!</v>
      </c>
      <c r="C97" s="10"/>
      <c r="D97" s="25" t="str">
        <f t="shared" si="1"/>
        <v/>
      </c>
      <c r="E97" s="90"/>
      <c r="F97" s="91"/>
      <c r="G97" s="91"/>
      <c r="H97" s="92"/>
      <c r="K97" s="6">
        <v>96</v>
      </c>
      <c r="L97" s="7" t="s">
        <v>308</v>
      </c>
      <c r="M97" s="8" t="s">
        <v>100</v>
      </c>
      <c r="N97" s="8" t="s">
        <v>309</v>
      </c>
    </row>
    <row r="98" spans="1:14" ht="20.100000000000001" customHeight="1" x14ac:dyDescent="0.5">
      <c r="A98" s="10">
        <v>92</v>
      </c>
      <c r="B98" s="24" t="e">
        <f>T('كۆششى يه‌كه‌م'!#REF!)</f>
        <v>#REF!</v>
      </c>
      <c r="C98" s="10"/>
      <c r="D98" s="25" t="str">
        <f t="shared" si="1"/>
        <v/>
      </c>
      <c r="E98" s="90"/>
      <c r="F98" s="91"/>
      <c r="G98" s="91"/>
      <c r="H98" s="92"/>
      <c r="K98" s="6">
        <v>97</v>
      </c>
      <c r="L98" s="7" t="s">
        <v>310</v>
      </c>
      <c r="M98" s="8" t="s">
        <v>101</v>
      </c>
      <c r="N98" s="8" t="s">
        <v>311</v>
      </c>
    </row>
    <row r="99" spans="1:14" ht="20.100000000000001" customHeight="1" x14ac:dyDescent="0.5">
      <c r="A99" s="10">
        <v>93</v>
      </c>
      <c r="B99" s="24" t="e">
        <f>T('كۆششى يه‌كه‌م'!#REF!)</f>
        <v>#REF!</v>
      </c>
      <c r="C99" s="10"/>
      <c r="D99" s="25" t="str">
        <f t="shared" si="1"/>
        <v/>
      </c>
      <c r="E99" s="90"/>
      <c r="F99" s="91"/>
      <c r="G99" s="91"/>
      <c r="H99" s="92"/>
      <c r="K99" s="6">
        <v>98</v>
      </c>
      <c r="L99" s="7" t="s">
        <v>312</v>
      </c>
      <c r="M99" s="8" t="s">
        <v>102</v>
      </c>
      <c r="N99" s="8" t="s">
        <v>313</v>
      </c>
    </row>
    <row r="100" spans="1:14" ht="20.100000000000001" customHeight="1" x14ac:dyDescent="0.5">
      <c r="A100" s="10">
        <v>94</v>
      </c>
      <c r="B100" s="24" t="e">
        <f>T('كۆششى يه‌كه‌م'!#REF!)</f>
        <v>#REF!</v>
      </c>
      <c r="C100" s="10"/>
      <c r="D100" s="25" t="str">
        <f t="shared" si="1"/>
        <v/>
      </c>
      <c r="E100" s="90"/>
      <c r="F100" s="91"/>
      <c r="G100" s="91"/>
      <c r="H100" s="92"/>
      <c r="K100" s="6">
        <v>99</v>
      </c>
      <c r="L100" s="7" t="s">
        <v>314</v>
      </c>
      <c r="M100" s="8" t="s">
        <v>103</v>
      </c>
      <c r="N100" s="8" t="s">
        <v>315</v>
      </c>
    </row>
    <row r="101" spans="1:14" ht="20.100000000000001" customHeight="1" x14ac:dyDescent="0.5">
      <c r="A101" s="10">
        <v>95</v>
      </c>
      <c r="B101" s="24" t="e">
        <f>T('كۆششى يه‌كه‌م'!#REF!)</f>
        <v>#REF!</v>
      </c>
      <c r="C101" s="10"/>
      <c r="D101" s="25" t="str">
        <f t="shared" si="1"/>
        <v/>
      </c>
      <c r="E101" s="90"/>
      <c r="F101" s="91"/>
      <c r="G101" s="91"/>
      <c r="H101" s="92"/>
      <c r="K101" s="6">
        <v>100</v>
      </c>
      <c r="L101" s="7" t="s">
        <v>316</v>
      </c>
      <c r="M101" s="8" t="s">
        <v>13</v>
      </c>
      <c r="N101" s="8" t="s">
        <v>317</v>
      </c>
    </row>
    <row r="102" spans="1:14" ht="20.100000000000001" customHeight="1" x14ac:dyDescent="0.3">
      <c r="A102" s="10">
        <v>96</v>
      </c>
      <c r="B102" s="24" t="e">
        <f>T('كۆششى يه‌كه‌م'!#REF!)</f>
        <v>#REF!</v>
      </c>
      <c r="C102" s="10"/>
      <c r="D102" s="25" t="str">
        <f t="shared" si="1"/>
        <v/>
      </c>
      <c r="E102" s="90"/>
      <c r="F102" s="91"/>
      <c r="G102" s="91"/>
      <c r="H102" s="92"/>
    </row>
    <row r="103" spans="1:14" ht="20.100000000000001" customHeight="1" x14ac:dyDescent="0.3">
      <c r="A103" s="10">
        <v>97</v>
      </c>
      <c r="B103" s="24" t="e">
        <f>T('كۆششى يه‌كه‌م'!#REF!)</f>
        <v>#REF!</v>
      </c>
      <c r="C103" s="10"/>
      <c r="D103" s="25" t="str">
        <f t="shared" si="1"/>
        <v/>
      </c>
      <c r="E103" s="90"/>
      <c r="F103" s="91"/>
      <c r="G103" s="91"/>
      <c r="H103" s="92"/>
    </row>
    <row r="104" spans="1:14" ht="20.100000000000001" customHeight="1" x14ac:dyDescent="0.3">
      <c r="A104" s="10">
        <v>98</v>
      </c>
      <c r="B104" s="24" t="e">
        <f>T('كۆششى يه‌كه‌م'!#REF!)</f>
        <v>#REF!</v>
      </c>
      <c r="C104" s="10"/>
      <c r="D104" s="25" t="str">
        <f t="shared" si="1"/>
        <v/>
      </c>
      <c r="E104" s="90"/>
      <c r="F104" s="91"/>
      <c r="G104" s="91"/>
      <c r="H104" s="92"/>
    </row>
    <row r="105" spans="1:14" ht="20.100000000000001" customHeight="1" x14ac:dyDescent="0.3">
      <c r="A105" s="10">
        <v>99</v>
      </c>
      <c r="B105" s="24" t="e">
        <f>T('كۆششى يه‌كه‌م'!#REF!)</f>
        <v>#REF!</v>
      </c>
      <c r="C105" s="10"/>
      <c r="D105" s="25" t="str">
        <f t="shared" si="1"/>
        <v/>
      </c>
      <c r="E105" s="90"/>
      <c r="F105" s="91"/>
      <c r="G105" s="91"/>
      <c r="H105" s="92"/>
    </row>
    <row r="106" spans="1:14" ht="20.100000000000001" customHeight="1" x14ac:dyDescent="0.3">
      <c r="A106" s="10">
        <v>100</v>
      </c>
      <c r="B106" s="24" t="e">
        <f>T('كۆششى يه‌كه‌م'!#REF!)</f>
        <v>#REF!</v>
      </c>
      <c r="C106" s="10"/>
      <c r="D106" s="25" t="str">
        <f t="shared" si="1"/>
        <v/>
      </c>
      <c r="E106" s="90"/>
      <c r="F106" s="91"/>
      <c r="G106" s="91"/>
      <c r="H106" s="92"/>
    </row>
    <row r="107" spans="1:14" ht="20.100000000000001" customHeight="1" x14ac:dyDescent="0.3">
      <c r="A107" s="10">
        <v>101</v>
      </c>
      <c r="B107" s="24" t="e">
        <f>T('كۆششى يه‌كه‌م'!#REF!)</f>
        <v>#REF!</v>
      </c>
      <c r="C107" s="10"/>
      <c r="D107" s="25" t="str">
        <f t="shared" si="1"/>
        <v/>
      </c>
      <c r="E107" s="90"/>
      <c r="F107" s="91"/>
      <c r="G107" s="91"/>
      <c r="H107" s="92"/>
    </row>
    <row r="108" spans="1:14" ht="20.100000000000001" customHeight="1" x14ac:dyDescent="0.3">
      <c r="A108" s="10">
        <v>102</v>
      </c>
      <c r="B108" s="24" t="e">
        <f>T('كۆششى يه‌كه‌م'!#REF!)</f>
        <v>#REF!</v>
      </c>
      <c r="C108" s="10"/>
      <c r="D108" s="25" t="str">
        <f t="shared" si="1"/>
        <v/>
      </c>
      <c r="E108" s="90"/>
      <c r="F108" s="91"/>
      <c r="G108" s="91"/>
      <c r="H108" s="92"/>
    </row>
    <row r="109" spans="1:14" ht="20.100000000000001" customHeight="1" x14ac:dyDescent="0.3">
      <c r="A109" s="10">
        <v>103</v>
      </c>
      <c r="B109" s="24" t="e">
        <f>T('كۆششى يه‌كه‌م'!#REF!)</f>
        <v>#REF!</v>
      </c>
      <c r="C109" s="10"/>
      <c r="D109" s="25" t="str">
        <f t="shared" si="1"/>
        <v/>
      </c>
      <c r="E109" s="90"/>
      <c r="F109" s="91"/>
      <c r="G109" s="91"/>
      <c r="H109" s="92"/>
    </row>
    <row r="110" spans="1:14" ht="20.100000000000001" customHeight="1" x14ac:dyDescent="0.3">
      <c r="A110" s="10">
        <v>104</v>
      </c>
      <c r="B110" s="24" t="e">
        <f>T('كۆششى يه‌كه‌م'!#REF!)</f>
        <v>#REF!</v>
      </c>
      <c r="C110" s="10"/>
      <c r="D110" s="25" t="str">
        <f t="shared" si="1"/>
        <v/>
      </c>
      <c r="E110" s="90"/>
      <c r="F110" s="91"/>
      <c r="G110" s="91"/>
      <c r="H110" s="92"/>
    </row>
    <row r="111" spans="1:14" ht="20.100000000000001" customHeight="1" x14ac:dyDescent="0.3">
      <c r="A111" s="10">
        <v>105</v>
      </c>
      <c r="B111" s="24" t="e">
        <f>T('كۆششى يه‌كه‌م'!#REF!)</f>
        <v>#REF!</v>
      </c>
      <c r="C111" s="10"/>
      <c r="D111" s="25" t="str">
        <f t="shared" si="1"/>
        <v/>
      </c>
      <c r="E111" s="90"/>
      <c r="F111" s="91"/>
      <c r="G111" s="91"/>
      <c r="H111" s="92"/>
    </row>
    <row r="112" spans="1:14" ht="20.100000000000001" customHeight="1" x14ac:dyDescent="0.3">
      <c r="A112" s="10">
        <v>106</v>
      </c>
      <c r="B112" s="24" t="e">
        <f>T('كۆششى يه‌كه‌م'!#REF!)</f>
        <v>#REF!</v>
      </c>
      <c r="C112" s="10"/>
      <c r="D112" s="25" t="str">
        <f t="shared" si="1"/>
        <v/>
      </c>
      <c r="E112" s="90"/>
      <c r="F112" s="91"/>
      <c r="G112" s="91"/>
      <c r="H112" s="92"/>
    </row>
    <row r="113" spans="1:8" ht="20.100000000000001" customHeight="1" x14ac:dyDescent="0.3">
      <c r="A113" s="10">
        <v>107</v>
      </c>
      <c r="B113" s="24" t="e">
        <f>T('كۆششى يه‌كه‌م'!#REF!)</f>
        <v>#REF!</v>
      </c>
      <c r="C113" s="10"/>
      <c r="D113" s="25" t="str">
        <f t="shared" si="1"/>
        <v/>
      </c>
      <c r="E113" s="90"/>
      <c r="F113" s="91"/>
      <c r="G113" s="91"/>
      <c r="H113" s="92"/>
    </row>
    <row r="114" spans="1:8" ht="20.100000000000001" customHeight="1" x14ac:dyDescent="0.3">
      <c r="A114" s="10">
        <v>108</v>
      </c>
      <c r="B114" s="24" t="e">
        <f>T('كۆششى يه‌كه‌م'!#REF!)</f>
        <v>#REF!</v>
      </c>
      <c r="C114" s="10"/>
      <c r="D114" s="25" t="str">
        <f t="shared" si="1"/>
        <v/>
      </c>
      <c r="E114" s="90"/>
      <c r="F114" s="91"/>
      <c r="G114" s="91"/>
      <c r="H114" s="92"/>
    </row>
    <row r="115" spans="1:8" ht="20.100000000000001" customHeight="1" x14ac:dyDescent="0.3">
      <c r="A115" s="10">
        <v>109</v>
      </c>
      <c r="B115" s="24" t="e">
        <f>T('كۆششى يه‌كه‌م'!#REF!)</f>
        <v>#REF!</v>
      </c>
      <c r="C115" s="10"/>
      <c r="D115" s="25" t="str">
        <f t="shared" si="1"/>
        <v/>
      </c>
      <c r="E115" s="90"/>
      <c r="F115" s="91"/>
      <c r="G115" s="91"/>
      <c r="H115" s="92"/>
    </row>
    <row r="116" spans="1:8" ht="20.100000000000001" customHeight="1" x14ac:dyDescent="0.3">
      <c r="A116" s="10">
        <v>110</v>
      </c>
      <c r="B116" s="24" t="e">
        <f>T('كۆششى يه‌كه‌م'!#REF!)</f>
        <v>#REF!</v>
      </c>
      <c r="C116" s="10"/>
      <c r="D116" s="25" t="str">
        <f t="shared" si="1"/>
        <v/>
      </c>
      <c r="E116" s="90"/>
      <c r="F116" s="91"/>
      <c r="G116" s="91"/>
      <c r="H116" s="92"/>
    </row>
    <row r="117" spans="1:8" ht="20.100000000000001" customHeight="1" x14ac:dyDescent="0.3">
      <c r="A117" s="10">
        <v>111</v>
      </c>
      <c r="B117" s="24" t="e">
        <f>T('كۆششى يه‌كه‌م'!#REF!)</f>
        <v>#REF!</v>
      </c>
      <c r="C117" s="10"/>
      <c r="D117" s="25" t="str">
        <f t="shared" si="1"/>
        <v/>
      </c>
      <c r="E117" s="90"/>
      <c r="F117" s="91"/>
      <c r="G117" s="91"/>
      <c r="H117" s="92"/>
    </row>
    <row r="118" spans="1:8" ht="20.100000000000001" customHeight="1" x14ac:dyDescent="0.3">
      <c r="A118" s="10">
        <v>112</v>
      </c>
      <c r="B118" s="24" t="e">
        <f>T('كۆششى يه‌كه‌م'!#REF!)</f>
        <v>#REF!</v>
      </c>
      <c r="C118" s="10"/>
      <c r="D118" s="25" t="str">
        <f t="shared" si="1"/>
        <v/>
      </c>
      <c r="E118" s="90"/>
      <c r="F118" s="91"/>
      <c r="G118" s="91"/>
      <c r="H118" s="92"/>
    </row>
    <row r="119" spans="1:8" ht="20.100000000000001" customHeight="1" x14ac:dyDescent="0.3">
      <c r="A119" s="10">
        <v>113</v>
      </c>
      <c r="B119" s="24" t="e">
        <f>T('كۆششى يه‌كه‌م'!#REF!)</f>
        <v>#REF!</v>
      </c>
      <c r="C119" s="10"/>
      <c r="D119" s="25" t="str">
        <f t="shared" si="1"/>
        <v/>
      </c>
      <c r="E119" s="90"/>
      <c r="F119" s="91"/>
      <c r="G119" s="91"/>
      <c r="H119" s="92"/>
    </row>
    <row r="120" spans="1:8" ht="20.100000000000001" customHeight="1" x14ac:dyDescent="0.3">
      <c r="A120" s="10">
        <v>114</v>
      </c>
      <c r="B120" s="24" t="e">
        <f>T('كۆششى يه‌كه‌م'!#REF!)</f>
        <v>#REF!</v>
      </c>
      <c r="C120" s="10"/>
      <c r="D120" s="25" t="str">
        <f t="shared" si="1"/>
        <v/>
      </c>
      <c r="E120" s="90"/>
      <c r="F120" s="91"/>
      <c r="G120" s="91"/>
      <c r="H120" s="92"/>
    </row>
    <row r="121" spans="1:8" ht="20.100000000000001" customHeight="1" x14ac:dyDescent="0.3">
      <c r="A121" s="10">
        <v>115</v>
      </c>
      <c r="B121" s="24" t="e">
        <f>T('كۆششى يه‌كه‌م'!#REF!)</f>
        <v>#REF!</v>
      </c>
      <c r="C121" s="10"/>
      <c r="D121" s="25" t="str">
        <f t="shared" si="1"/>
        <v/>
      </c>
      <c r="E121" s="90"/>
      <c r="F121" s="91"/>
      <c r="G121" s="91"/>
      <c r="H121" s="92"/>
    </row>
    <row r="122" spans="1:8" ht="20.100000000000001" customHeight="1" x14ac:dyDescent="0.3">
      <c r="A122" s="10">
        <v>116</v>
      </c>
      <c r="B122" s="24" t="e">
        <f>T('كۆششى يه‌كه‌م'!#REF!)</f>
        <v>#REF!</v>
      </c>
      <c r="C122" s="10"/>
      <c r="D122" s="25" t="str">
        <f t="shared" si="1"/>
        <v/>
      </c>
      <c r="E122" s="90"/>
      <c r="F122" s="91"/>
      <c r="G122" s="91"/>
      <c r="H122" s="92"/>
    </row>
    <row r="123" spans="1:8" ht="20.100000000000001" customHeight="1" x14ac:dyDescent="0.3">
      <c r="A123" s="10">
        <v>117</v>
      </c>
      <c r="B123" s="24" t="e">
        <f>T('كۆششى يه‌كه‌م'!#REF!)</f>
        <v>#REF!</v>
      </c>
      <c r="C123" s="10"/>
      <c r="D123" s="25" t="str">
        <f t="shared" si="1"/>
        <v/>
      </c>
      <c r="E123" s="90"/>
      <c r="F123" s="91"/>
      <c r="G123" s="91"/>
      <c r="H123" s="92"/>
    </row>
    <row r="124" spans="1:8" ht="20.100000000000001" customHeight="1" x14ac:dyDescent="0.3">
      <c r="A124" s="10">
        <v>118</v>
      </c>
      <c r="B124" s="24" t="e">
        <f>T('كۆششى يه‌كه‌م'!#REF!)</f>
        <v>#REF!</v>
      </c>
      <c r="C124" s="10"/>
      <c r="D124" s="25" t="str">
        <f t="shared" si="1"/>
        <v/>
      </c>
      <c r="E124" s="90"/>
      <c r="F124" s="91"/>
      <c r="G124" s="91"/>
      <c r="H124" s="92"/>
    </row>
    <row r="125" spans="1:8" ht="20.100000000000001" customHeight="1" x14ac:dyDescent="0.3">
      <c r="A125" s="10">
        <v>119</v>
      </c>
      <c r="B125" s="24" t="e">
        <f>T('كۆششى يه‌كه‌م'!#REF!)</f>
        <v>#REF!</v>
      </c>
      <c r="C125" s="10"/>
      <c r="D125" s="25" t="str">
        <f t="shared" si="1"/>
        <v/>
      </c>
      <c r="E125" s="90"/>
      <c r="F125" s="91"/>
      <c r="G125" s="91"/>
      <c r="H125" s="92"/>
    </row>
    <row r="126" spans="1:8" ht="20.100000000000001" customHeight="1" x14ac:dyDescent="0.3">
      <c r="A126" s="10">
        <v>120</v>
      </c>
      <c r="B126" s="24" t="e">
        <f>T('كۆششى يه‌كه‌م'!#REF!)</f>
        <v>#REF!</v>
      </c>
      <c r="C126" s="10"/>
      <c r="D126" s="25" t="str">
        <f t="shared" si="1"/>
        <v/>
      </c>
      <c r="E126" s="90"/>
      <c r="F126" s="91"/>
      <c r="G126" s="91"/>
      <c r="H126" s="92"/>
    </row>
    <row r="127" spans="1:8" ht="20.100000000000001" customHeight="1" x14ac:dyDescent="0.3">
      <c r="A127" s="10">
        <v>121</v>
      </c>
      <c r="B127" s="24" t="e">
        <f>T('كۆششى يه‌كه‌م'!#REF!)</f>
        <v>#REF!</v>
      </c>
      <c r="C127" s="10"/>
      <c r="D127" s="25" t="str">
        <f t="shared" si="1"/>
        <v/>
      </c>
      <c r="E127" s="90"/>
      <c r="F127" s="91"/>
      <c r="G127" s="91"/>
      <c r="H127" s="92"/>
    </row>
    <row r="128" spans="1:8" ht="20.100000000000001" customHeight="1" x14ac:dyDescent="0.3">
      <c r="A128" s="10">
        <v>122</v>
      </c>
      <c r="B128" s="24" t="e">
        <f>T('كۆششى يه‌كه‌م'!#REF!)</f>
        <v>#REF!</v>
      </c>
      <c r="C128" s="10"/>
      <c r="D128" s="25" t="str">
        <f t="shared" si="1"/>
        <v/>
      </c>
      <c r="E128" s="90"/>
      <c r="F128" s="91"/>
      <c r="G128" s="91"/>
      <c r="H128" s="92"/>
    </row>
    <row r="129" spans="1:8" ht="20.100000000000001" customHeight="1" x14ac:dyDescent="0.3">
      <c r="A129" s="10">
        <v>123</v>
      </c>
      <c r="B129" s="24" t="e">
        <f>T('كۆششى يه‌كه‌م'!#REF!)</f>
        <v>#REF!</v>
      </c>
      <c r="C129" s="10"/>
      <c r="D129" s="25" t="str">
        <f t="shared" si="1"/>
        <v/>
      </c>
      <c r="E129" s="90"/>
      <c r="F129" s="91"/>
      <c r="G129" s="91"/>
      <c r="H129" s="92"/>
    </row>
    <row r="130" spans="1:8" ht="20.100000000000001" customHeight="1" x14ac:dyDescent="0.3">
      <c r="A130" s="10">
        <v>124</v>
      </c>
      <c r="B130" s="24" t="e">
        <f>T('كۆششى يه‌كه‌م'!#REF!)</f>
        <v>#REF!</v>
      </c>
      <c r="C130" s="10"/>
      <c r="D130" s="25" t="str">
        <f t="shared" si="1"/>
        <v/>
      </c>
      <c r="E130" s="90"/>
      <c r="F130" s="91"/>
      <c r="G130" s="91"/>
      <c r="H130" s="92"/>
    </row>
    <row r="131" spans="1:8" ht="20.100000000000001" customHeight="1" x14ac:dyDescent="0.3">
      <c r="A131" s="10">
        <v>125</v>
      </c>
      <c r="B131" s="24" t="e">
        <f>T('كۆششى يه‌كه‌م'!#REF!)</f>
        <v>#REF!</v>
      </c>
      <c r="C131" s="10"/>
      <c r="D131" s="25" t="str">
        <f t="shared" si="1"/>
        <v/>
      </c>
      <c r="E131" s="90"/>
      <c r="F131" s="91"/>
      <c r="G131" s="91"/>
      <c r="H131" s="92"/>
    </row>
    <row r="132" spans="1:8" ht="20.100000000000001" customHeight="1" x14ac:dyDescent="0.3">
      <c r="A132" s="10">
        <v>126</v>
      </c>
      <c r="B132" s="24" t="e">
        <f>T('كۆششى يه‌كه‌م'!#REF!)</f>
        <v>#REF!</v>
      </c>
      <c r="C132" s="10"/>
      <c r="D132" s="25" t="str">
        <f t="shared" si="1"/>
        <v/>
      </c>
      <c r="E132" s="90"/>
      <c r="F132" s="91"/>
      <c r="G132" s="91"/>
      <c r="H132" s="92"/>
    </row>
    <row r="133" spans="1:8" ht="20.100000000000001" customHeight="1" x14ac:dyDescent="0.3">
      <c r="A133" s="10">
        <v>127</v>
      </c>
      <c r="B133" s="24" t="e">
        <f>T('كۆششى يه‌كه‌م'!#REF!)</f>
        <v>#REF!</v>
      </c>
      <c r="C133" s="10"/>
      <c r="D133" s="25" t="str">
        <f t="shared" si="1"/>
        <v/>
      </c>
      <c r="E133" s="90"/>
      <c r="F133" s="91"/>
      <c r="G133" s="91"/>
      <c r="H133" s="92"/>
    </row>
    <row r="134" spans="1:8" ht="20.100000000000001" customHeight="1" x14ac:dyDescent="0.3">
      <c r="A134" s="10">
        <v>128</v>
      </c>
      <c r="B134" s="24" t="e">
        <f>T('كۆششى يه‌كه‌م'!#REF!)</f>
        <v>#REF!</v>
      </c>
      <c r="C134" s="10"/>
      <c r="D134" s="25" t="str">
        <f t="shared" si="1"/>
        <v/>
      </c>
      <c r="E134" s="90"/>
      <c r="F134" s="91"/>
      <c r="G134" s="91"/>
      <c r="H134" s="92"/>
    </row>
    <row r="135" spans="1:8" ht="20.100000000000001" customHeight="1" x14ac:dyDescent="0.3">
      <c r="A135" s="10">
        <v>129</v>
      </c>
      <c r="B135" s="24" t="e">
        <f>T('كۆششى يه‌كه‌م'!#REF!)</f>
        <v>#REF!</v>
      </c>
      <c r="C135" s="10"/>
      <c r="D135" s="25" t="str">
        <f t="shared" ref="D135:D198" si="2">IF(C135="","",VLOOKUP(C135,Koshsh,2))</f>
        <v/>
      </c>
      <c r="E135" s="90"/>
      <c r="F135" s="91"/>
      <c r="G135" s="91"/>
      <c r="H135" s="92"/>
    </row>
    <row r="136" spans="1:8" ht="20.100000000000001" customHeight="1" x14ac:dyDescent="0.3">
      <c r="A136" s="10">
        <v>130</v>
      </c>
      <c r="B136" s="24" t="e">
        <f>T('كۆششى يه‌كه‌م'!#REF!)</f>
        <v>#REF!</v>
      </c>
      <c r="C136" s="10"/>
      <c r="D136" s="25" t="str">
        <f t="shared" si="2"/>
        <v/>
      </c>
      <c r="E136" s="90"/>
      <c r="F136" s="91"/>
      <c r="G136" s="91"/>
      <c r="H136" s="92"/>
    </row>
    <row r="137" spans="1:8" ht="20.100000000000001" customHeight="1" x14ac:dyDescent="0.3">
      <c r="A137" s="10">
        <v>131</v>
      </c>
      <c r="B137" s="24" t="e">
        <f>T('كۆششى يه‌كه‌م'!#REF!)</f>
        <v>#REF!</v>
      </c>
      <c r="C137" s="10"/>
      <c r="D137" s="25" t="str">
        <f t="shared" si="2"/>
        <v/>
      </c>
      <c r="E137" s="90"/>
      <c r="F137" s="91"/>
      <c r="G137" s="91"/>
      <c r="H137" s="92"/>
    </row>
    <row r="138" spans="1:8" ht="20.100000000000001" customHeight="1" x14ac:dyDescent="0.3">
      <c r="A138" s="10">
        <v>132</v>
      </c>
      <c r="B138" s="24" t="e">
        <f>T('كۆششى يه‌كه‌م'!#REF!)</f>
        <v>#REF!</v>
      </c>
      <c r="C138" s="10"/>
      <c r="D138" s="25" t="str">
        <f t="shared" si="2"/>
        <v/>
      </c>
      <c r="E138" s="90"/>
      <c r="F138" s="91"/>
      <c r="G138" s="91"/>
      <c r="H138" s="92"/>
    </row>
    <row r="139" spans="1:8" ht="20.100000000000001" customHeight="1" x14ac:dyDescent="0.3">
      <c r="A139" s="10">
        <v>133</v>
      </c>
      <c r="B139" s="24" t="e">
        <f>T('كۆششى يه‌كه‌م'!#REF!)</f>
        <v>#REF!</v>
      </c>
      <c r="C139" s="10"/>
      <c r="D139" s="25" t="str">
        <f t="shared" si="2"/>
        <v/>
      </c>
      <c r="E139" s="90"/>
      <c r="F139" s="91"/>
      <c r="G139" s="91"/>
      <c r="H139" s="92"/>
    </row>
    <row r="140" spans="1:8" ht="20.100000000000001" customHeight="1" x14ac:dyDescent="0.3">
      <c r="A140" s="10">
        <v>134</v>
      </c>
      <c r="B140" s="24" t="e">
        <f>T('كۆششى يه‌كه‌م'!#REF!)</f>
        <v>#REF!</v>
      </c>
      <c r="C140" s="10"/>
      <c r="D140" s="25" t="str">
        <f t="shared" si="2"/>
        <v/>
      </c>
      <c r="E140" s="90"/>
      <c r="F140" s="91"/>
      <c r="G140" s="91"/>
      <c r="H140" s="92"/>
    </row>
    <row r="141" spans="1:8" ht="20.100000000000001" customHeight="1" x14ac:dyDescent="0.3">
      <c r="A141" s="10">
        <v>135</v>
      </c>
      <c r="B141" s="24" t="e">
        <f>T('كۆششى يه‌كه‌م'!#REF!)</f>
        <v>#REF!</v>
      </c>
      <c r="C141" s="10"/>
      <c r="D141" s="25" t="str">
        <f t="shared" si="2"/>
        <v/>
      </c>
      <c r="E141" s="90"/>
      <c r="F141" s="91"/>
      <c r="G141" s="91"/>
      <c r="H141" s="92"/>
    </row>
    <row r="142" spans="1:8" ht="20.100000000000001" customHeight="1" x14ac:dyDescent="0.3">
      <c r="A142" s="10">
        <v>136</v>
      </c>
      <c r="B142" s="24" t="e">
        <f>T('كۆششى يه‌كه‌م'!#REF!)</f>
        <v>#REF!</v>
      </c>
      <c r="C142" s="10"/>
      <c r="D142" s="25" t="str">
        <f t="shared" si="2"/>
        <v/>
      </c>
      <c r="E142" s="90"/>
      <c r="F142" s="91"/>
      <c r="G142" s="91"/>
      <c r="H142" s="92"/>
    </row>
    <row r="143" spans="1:8" ht="20.100000000000001" customHeight="1" x14ac:dyDescent="0.3">
      <c r="A143" s="10">
        <v>137</v>
      </c>
      <c r="B143" s="24" t="e">
        <f>T('كۆششى يه‌كه‌م'!#REF!)</f>
        <v>#REF!</v>
      </c>
      <c r="C143" s="10"/>
      <c r="D143" s="25" t="str">
        <f t="shared" si="2"/>
        <v/>
      </c>
      <c r="E143" s="90"/>
      <c r="F143" s="91"/>
      <c r="G143" s="91"/>
      <c r="H143" s="92"/>
    </row>
    <row r="144" spans="1:8" ht="20.100000000000001" customHeight="1" x14ac:dyDescent="0.3">
      <c r="A144" s="10">
        <v>138</v>
      </c>
      <c r="B144" s="24" t="e">
        <f>T('كۆششى يه‌كه‌م'!#REF!)</f>
        <v>#REF!</v>
      </c>
      <c r="C144" s="10"/>
      <c r="D144" s="25" t="str">
        <f t="shared" si="2"/>
        <v/>
      </c>
      <c r="E144" s="90"/>
      <c r="F144" s="91"/>
      <c r="G144" s="91"/>
      <c r="H144" s="92"/>
    </row>
    <row r="145" spans="1:8" ht="20.100000000000001" customHeight="1" x14ac:dyDescent="0.3">
      <c r="A145" s="10">
        <v>139</v>
      </c>
      <c r="B145" s="24" t="e">
        <f>T('كۆششى يه‌كه‌م'!#REF!)</f>
        <v>#REF!</v>
      </c>
      <c r="C145" s="10"/>
      <c r="D145" s="25" t="str">
        <f t="shared" si="2"/>
        <v/>
      </c>
      <c r="E145" s="90"/>
      <c r="F145" s="91"/>
      <c r="G145" s="91"/>
      <c r="H145" s="92"/>
    </row>
    <row r="146" spans="1:8" ht="20.100000000000001" customHeight="1" x14ac:dyDescent="0.3">
      <c r="A146" s="10">
        <v>140</v>
      </c>
      <c r="B146" s="24" t="e">
        <f>T('كۆششى يه‌كه‌م'!#REF!)</f>
        <v>#REF!</v>
      </c>
      <c r="C146" s="10"/>
      <c r="D146" s="25" t="str">
        <f t="shared" si="2"/>
        <v/>
      </c>
      <c r="E146" s="90"/>
      <c r="F146" s="91"/>
      <c r="G146" s="91"/>
      <c r="H146" s="92"/>
    </row>
    <row r="147" spans="1:8" ht="20.100000000000001" customHeight="1" x14ac:dyDescent="0.3">
      <c r="A147" s="10">
        <v>141</v>
      </c>
      <c r="B147" s="24" t="e">
        <f>T('كۆششى يه‌كه‌م'!#REF!)</f>
        <v>#REF!</v>
      </c>
      <c r="C147" s="10"/>
      <c r="D147" s="25" t="str">
        <f t="shared" si="2"/>
        <v/>
      </c>
      <c r="E147" s="90"/>
      <c r="F147" s="91"/>
      <c r="G147" s="91"/>
      <c r="H147" s="92"/>
    </row>
    <row r="148" spans="1:8" ht="20.100000000000001" customHeight="1" x14ac:dyDescent="0.3">
      <c r="A148" s="10">
        <v>142</v>
      </c>
      <c r="B148" s="24" t="e">
        <f>T('كۆششى يه‌كه‌م'!#REF!)</f>
        <v>#REF!</v>
      </c>
      <c r="C148" s="10"/>
      <c r="D148" s="25" t="str">
        <f t="shared" si="2"/>
        <v/>
      </c>
      <c r="E148" s="90"/>
      <c r="F148" s="91"/>
      <c r="G148" s="91"/>
      <c r="H148" s="92"/>
    </row>
    <row r="149" spans="1:8" ht="20.100000000000001" customHeight="1" x14ac:dyDescent="0.3">
      <c r="A149" s="10">
        <v>143</v>
      </c>
      <c r="B149" s="24" t="e">
        <f>T('كۆششى يه‌كه‌م'!#REF!)</f>
        <v>#REF!</v>
      </c>
      <c r="C149" s="10"/>
      <c r="D149" s="25" t="str">
        <f t="shared" si="2"/>
        <v/>
      </c>
      <c r="E149" s="90"/>
      <c r="F149" s="91"/>
      <c r="G149" s="91"/>
      <c r="H149" s="92"/>
    </row>
    <row r="150" spans="1:8" ht="20.100000000000001" customHeight="1" x14ac:dyDescent="0.3">
      <c r="A150" s="10">
        <v>144</v>
      </c>
      <c r="B150" s="24" t="e">
        <f>T('كۆششى يه‌كه‌م'!#REF!)</f>
        <v>#REF!</v>
      </c>
      <c r="C150" s="10"/>
      <c r="D150" s="25" t="str">
        <f t="shared" si="2"/>
        <v/>
      </c>
      <c r="E150" s="90"/>
      <c r="F150" s="91"/>
      <c r="G150" s="91"/>
      <c r="H150" s="92"/>
    </row>
    <row r="151" spans="1:8" ht="20.100000000000001" customHeight="1" x14ac:dyDescent="0.3">
      <c r="A151" s="10">
        <v>145</v>
      </c>
      <c r="B151" s="24" t="e">
        <f>T('كۆششى يه‌كه‌م'!#REF!)</f>
        <v>#REF!</v>
      </c>
      <c r="C151" s="10"/>
      <c r="D151" s="25" t="str">
        <f t="shared" si="2"/>
        <v/>
      </c>
      <c r="E151" s="90"/>
      <c r="F151" s="91"/>
      <c r="G151" s="91"/>
      <c r="H151" s="92"/>
    </row>
    <row r="152" spans="1:8" ht="20.100000000000001" customHeight="1" x14ac:dyDescent="0.3">
      <c r="A152" s="10">
        <v>146</v>
      </c>
      <c r="B152" s="24" t="e">
        <f>T('كۆششى يه‌كه‌م'!#REF!)</f>
        <v>#REF!</v>
      </c>
      <c r="C152" s="10"/>
      <c r="D152" s="25" t="str">
        <f t="shared" si="2"/>
        <v/>
      </c>
      <c r="E152" s="90"/>
      <c r="F152" s="91"/>
      <c r="G152" s="91"/>
      <c r="H152" s="92"/>
    </row>
    <row r="153" spans="1:8" ht="20.100000000000001" customHeight="1" x14ac:dyDescent="0.3">
      <c r="A153" s="10">
        <v>147</v>
      </c>
      <c r="B153" s="24" t="e">
        <f>T('كۆششى يه‌كه‌م'!#REF!)</f>
        <v>#REF!</v>
      </c>
      <c r="C153" s="10"/>
      <c r="D153" s="25" t="str">
        <f t="shared" si="2"/>
        <v/>
      </c>
      <c r="E153" s="90"/>
      <c r="F153" s="91"/>
      <c r="G153" s="91"/>
      <c r="H153" s="92"/>
    </row>
    <row r="154" spans="1:8" ht="20.100000000000001" customHeight="1" x14ac:dyDescent="0.3">
      <c r="A154" s="10">
        <v>148</v>
      </c>
      <c r="B154" s="24" t="e">
        <f>T('كۆششى يه‌كه‌م'!#REF!)</f>
        <v>#REF!</v>
      </c>
      <c r="C154" s="10"/>
      <c r="D154" s="25" t="str">
        <f t="shared" si="2"/>
        <v/>
      </c>
      <c r="E154" s="90"/>
      <c r="F154" s="91"/>
      <c r="G154" s="91"/>
      <c r="H154" s="92"/>
    </row>
    <row r="155" spans="1:8" ht="20.100000000000001" customHeight="1" x14ac:dyDescent="0.3">
      <c r="A155" s="10">
        <v>149</v>
      </c>
      <c r="B155" s="24" t="e">
        <f>T('كۆششى يه‌كه‌م'!#REF!)</f>
        <v>#REF!</v>
      </c>
      <c r="C155" s="10"/>
      <c r="D155" s="25" t="str">
        <f t="shared" si="2"/>
        <v/>
      </c>
      <c r="E155" s="90"/>
      <c r="F155" s="91"/>
      <c r="G155" s="91"/>
      <c r="H155" s="92"/>
    </row>
    <row r="156" spans="1:8" ht="20.100000000000001" customHeight="1" x14ac:dyDescent="0.3">
      <c r="A156" s="10">
        <v>150</v>
      </c>
      <c r="B156" s="24" t="e">
        <f>T('كۆششى يه‌كه‌م'!#REF!)</f>
        <v>#REF!</v>
      </c>
      <c r="C156" s="10"/>
      <c r="D156" s="25" t="str">
        <f t="shared" si="2"/>
        <v/>
      </c>
      <c r="E156" s="90"/>
      <c r="F156" s="91"/>
      <c r="G156" s="91"/>
      <c r="H156" s="92"/>
    </row>
    <row r="157" spans="1:8" ht="20.100000000000001" customHeight="1" x14ac:dyDescent="0.3">
      <c r="A157" s="10">
        <v>151</v>
      </c>
      <c r="B157" s="24" t="e">
        <f>T('كۆششى يه‌كه‌م'!#REF!)</f>
        <v>#REF!</v>
      </c>
      <c r="C157" s="10"/>
      <c r="D157" s="25" t="str">
        <f t="shared" si="2"/>
        <v/>
      </c>
      <c r="E157" s="90"/>
      <c r="F157" s="91"/>
      <c r="G157" s="91"/>
      <c r="H157" s="92"/>
    </row>
    <row r="158" spans="1:8" ht="20.100000000000001" customHeight="1" x14ac:dyDescent="0.3">
      <c r="A158" s="10">
        <v>152</v>
      </c>
      <c r="B158" s="24" t="e">
        <f>T('كۆششى يه‌كه‌م'!#REF!)</f>
        <v>#REF!</v>
      </c>
      <c r="C158" s="10"/>
      <c r="D158" s="25" t="str">
        <f t="shared" si="2"/>
        <v/>
      </c>
      <c r="E158" s="90"/>
      <c r="F158" s="91"/>
      <c r="G158" s="91"/>
      <c r="H158" s="92"/>
    </row>
    <row r="159" spans="1:8" ht="20.100000000000001" customHeight="1" x14ac:dyDescent="0.3">
      <c r="A159" s="10">
        <v>153</v>
      </c>
      <c r="B159" s="24" t="e">
        <f>T('كۆششى يه‌كه‌م'!#REF!)</f>
        <v>#REF!</v>
      </c>
      <c r="C159" s="10"/>
      <c r="D159" s="25" t="str">
        <f t="shared" si="2"/>
        <v/>
      </c>
      <c r="E159" s="90"/>
      <c r="F159" s="91"/>
      <c r="G159" s="91"/>
      <c r="H159" s="92"/>
    </row>
    <row r="160" spans="1:8" ht="20.100000000000001" customHeight="1" x14ac:dyDescent="0.3">
      <c r="A160" s="10">
        <v>154</v>
      </c>
      <c r="B160" s="24" t="e">
        <f>T('كۆششى يه‌كه‌م'!#REF!)</f>
        <v>#REF!</v>
      </c>
      <c r="C160" s="10"/>
      <c r="D160" s="25" t="str">
        <f t="shared" si="2"/>
        <v/>
      </c>
      <c r="E160" s="90"/>
      <c r="F160" s="91"/>
      <c r="G160" s="91"/>
      <c r="H160" s="92"/>
    </row>
    <row r="161" spans="1:8" ht="20.100000000000001" customHeight="1" x14ac:dyDescent="0.3">
      <c r="A161" s="10">
        <v>155</v>
      </c>
      <c r="B161" s="24" t="e">
        <f>T('كۆششى يه‌كه‌م'!#REF!)</f>
        <v>#REF!</v>
      </c>
      <c r="C161" s="10"/>
      <c r="D161" s="25" t="str">
        <f t="shared" si="2"/>
        <v/>
      </c>
      <c r="E161" s="90"/>
      <c r="F161" s="91"/>
      <c r="G161" s="91"/>
      <c r="H161" s="92"/>
    </row>
    <row r="162" spans="1:8" ht="20.100000000000001" customHeight="1" x14ac:dyDescent="0.3">
      <c r="A162" s="10">
        <v>156</v>
      </c>
      <c r="B162" s="24" t="e">
        <f>T('كۆششى يه‌كه‌م'!#REF!)</f>
        <v>#REF!</v>
      </c>
      <c r="C162" s="10"/>
      <c r="D162" s="25" t="str">
        <f t="shared" si="2"/>
        <v/>
      </c>
      <c r="E162" s="90"/>
      <c r="F162" s="91"/>
      <c r="G162" s="91"/>
      <c r="H162" s="92"/>
    </row>
    <row r="163" spans="1:8" ht="20.100000000000001" customHeight="1" x14ac:dyDescent="0.3">
      <c r="A163" s="10">
        <v>157</v>
      </c>
      <c r="B163" s="24" t="e">
        <f>T('كۆششى يه‌كه‌م'!#REF!)</f>
        <v>#REF!</v>
      </c>
      <c r="C163" s="10"/>
      <c r="D163" s="25" t="str">
        <f t="shared" si="2"/>
        <v/>
      </c>
      <c r="E163" s="90"/>
      <c r="F163" s="91"/>
      <c r="G163" s="91"/>
      <c r="H163" s="92"/>
    </row>
    <row r="164" spans="1:8" ht="20.100000000000001" customHeight="1" x14ac:dyDescent="0.3">
      <c r="A164" s="10">
        <v>158</v>
      </c>
      <c r="B164" s="24" t="e">
        <f>T('كۆششى يه‌كه‌م'!#REF!)</f>
        <v>#REF!</v>
      </c>
      <c r="C164" s="10"/>
      <c r="D164" s="25" t="str">
        <f t="shared" si="2"/>
        <v/>
      </c>
      <c r="E164" s="90"/>
      <c r="F164" s="91"/>
      <c r="G164" s="91"/>
      <c r="H164" s="92"/>
    </row>
    <row r="165" spans="1:8" ht="20.100000000000001" customHeight="1" x14ac:dyDescent="0.3">
      <c r="A165" s="10">
        <v>159</v>
      </c>
      <c r="B165" s="24" t="e">
        <f>T('كۆششى يه‌كه‌م'!#REF!)</f>
        <v>#REF!</v>
      </c>
      <c r="C165" s="10"/>
      <c r="D165" s="25" t="str">
        <f t="shared" si="2"/>
        <v/>
      </c>
      <c r="E165" s="90"/>
      <c r="F165" s="91"/>
      <c r="G165" s="91"/>
      <c r="H165" s="92"/>
    </row>
    <row r="166" spans="1:8" ht="20.100000000000001" customHeight="1" x14ac:dyDescent="0.3">
      <c r="A166" s="10">
        <v>160</v>
      </c>
      <c r="B166" s="24" t="e">
        <f>T('كۆششى يه‌كه‌م'!#REF!)</f>
        <v>#REF!</v>
      </c>
      <c r="C166" s="10"/>
      <c r="D166" s="25" t="str">
        <f t="shared" si="2"/>
        <v/>
      </c>
      <c r="E166" s="90"/>
      <c r="F166" s="91"/>
      <c r="G166" s="91"/>
      <c r="H166" s="92"/>
    </row>
    <row r="167" spans="1:8" ht="20.100000000000001" customHeight="1" x14ac:dyDescent="0.3">
      <c r="A167" s="10">
        <v>161</v>
      </c>
      <c r="B167" s="24" t="e">
        <f>T('كۆششى يه‌كه‌م'!#REF!)</f>
        <v>#REF!</v>
      </c>
      <c r="C167" s="10"/>
      <c r="D167" s="25" t="str">
        <f t="shared" si="2"/>
        <v/>
      </c>
      <c r="E167" s="90"/>
      <c r="F167" s="91"/>
      <c r="G167" s="91"/>
      <c r="H167" s="92"/>
    </row>
    <row r="168" spans="1:8" ht="20.100000000000001" customHeight="1" x14ac:dyDescent="0.3">
      <c r="A168" s="10">
        <v>162</v>
      </c>
      <c r="B168" s="24" t="e">
        <f>T('كۆششى يه‌كه‌م'!#REF!)</f>
        <v>#REF!</v>
      </c>
      <c r="C168" s="10"/>
      <c r="D168" s="25" t="str">
        <f t="shared" si="2"/>
        <v/>
      </c>
      <c r="E168" s="90"/>
      <c r="F168" s="91"/>
      <c r="G168" s="91"/>
      <c r="H168" s="92"/>
    </row>
    <row r="169" spans="1:8" ht="20.100000000000001" customHeight="1" x14ac:dyDescent="0.3">
      <c r="A169" s="10">
        <v>163</v>
      </c>
      <c r="B169" s="24" t="e">
        <f>T('كۆششى يه‌كه‌م'!#REF!)</f>
        <v>#REF!</v>
      </c>
      <c r="C169" s="10"/>
      <c r="D169" s="25" t="str">
        <f t="shared" si="2"/>
        <v/>
      </c>
      <c r="E169" s="90"/>
      <c r="F169" s="91"/>
      <c r="G169" s="91"/>
      <c r="H169" s="92"/>
    </row>
    <row r="170" spans="1:8" ht="20.100000000000001" customHeight="1" x14ac:dyDescent="0.3">
      <c r="A170" s="10">
        <v>164</v>
      </c>
      <c r="B170" s="24" t="e">
        <f>T('كۆششى يه‌كه‌م'!#REF!)</f>
        <v>#REF!</v>
      </c>
      <c r="C170" s="10"/>
      <c r="D170" s="25" t="str">
        <f t="shared" si="2"/>
        <v/>
      </c>
      <c r="E170" s="90"/>
      <c r="F170" s="91"/>
      <c r="G170" s="91"/>
      <c r="H170" s="92"/>
    </row>
    <row r="171" spans="1:8" ht="20.100000000000001" customHeight="1" x14ac:dyDescent="0.3">
      <c r="A171" s="10">
        <v>165</v>
      </c>
      <c r="B171" s="24" t="e">
        <f>T('كۆششى يه‌كه‌م'!#REF!)</f>
        <v>#REF!</v>
      </c>
      <c r="C171" s="10"/>
      <c r="D171" s="25" t="str">
        <f t="shared" si="2"/>
        <v/>
      </c>
      <c r="E171" s="90"/>
      <c r="F171" s="91"/>
      <c r="G171" s="91"/>
      <c r="H171" s="92"/>
    </row>
    <row r="172" spans="1:8" ht="20.100000000000001" customHeight="1" x14ac:dyDescent="0.3">
      <c r="A172" s="10">
        <v>166</v>
      </c>
      <c r="B172" s="24" t="e">
        <f>T('كۆششى يه‌كه‌م'!#REF!)</f>
        <v>#REF!</v>
      </c>
      <c r="C172" s="10"/>
      <c r="D172" s="25" t="str">
        <f t="shared" si="2"/>
        <v/>
      </c>
      <c r="E172" s="90"/>
      <c r="F172" s="91"/>
      <c r="G172" s="91"/>
      <c r="H172" s="92"/>
    </row>
    <row r="173" spans="1:8" ht="20.100000000000001" customHeight="1" x14ac:dyDescent="0.3">
      <c r="A173" s="10">
        <v>167</v>
      </c>
      <c r="B173" s="24" t="e">
        <f>T('كۆششى يه‌كه‌م'!#REF!)</f>
        <v>#REF!</v>
      </c>
      <c r="C173" s="10"/>
      <c r="D173" s="25" t="str">
        <f t="shared" si="2"/>
        <v/>
      </c>
      <c r="E173" s="90"/>
      <c r="F173" s="91"/>
      <c r="G173" s="91"/>
      <c r="H173" s="92"/>
    </row>
    <row r="174" spans="1:8" ht="20.100000000000001" customHeight="1" x14ac:dyDescent="0.3">
      <c r="A174" s="10">
        <v>168</v>
      </c>
      <c r="B174" s="24" t="e">
        <f>T('كۆششى يه‌كه‌م'!#REF!)</f>
        <v>#REF!</v>
      </c>
      <c r="C174" s="10"/>
      <c r="D174" s="25" t="str">
        <f t="shared" si="2"/>
        <v/>
      </c>
      <c r="E174" s="90"/>
      <c r="F174" s="91"/>
      <c r="G174" s="91"/>
      <c r="H174" s="92"/>
    </row>
    <row r="175" spans="1:8" ht="20.100000000000001" customHeight="1" x14ac:dyDescent="0.3">
      <c r="A175" s="10">
        <v>169</v>
      </c>
      <c r="B175" s="24" t="e">
        <f>T('كۆششى يه‌كه‌م'!#REF!)</f>
        <v>#REF!</v>
      </c>
      <c r="C175" s="10"/>
      <c r="D175" s="25" t="str">
        <f t="shared" si="2"/>
        <v/>
      </c>
      <c r="E175" s="90"/>
      <c r="F175" s="91"/>
      <c r="G175" s="91"/>
      <c r="H175" s="92"/>
    </row>
    <row r="176" spans="1:8" ht="20.100000000000001" customHeight="1" x14ac:dyDescent="0.3">
      <c r="A176" s="10">
        <v>170</v>
      </c>
      <c r="B176" s="24" t="e">
        <f>T('كۆششى يه‌كه‌م'!#REF!)</f>
        <v>#REF!</v>
      </c>
      <c r="C176" s="10"/>
      <c r="D176" s="25" t="str">
        <f t="shared" si="2"/>
        <v/>
      </c>
      <c r="E176" s="90"/>
      <c r="F176" s="91"/>
      <c r="G176" s="91"/>
      <c r="H176" s="92"/>
    </row>
    <row r="177" spans="1:8" ht="20.100000000000001" customHeight="1" x14ac:dyDescent="0.3">
      <c r="A177" s="10">
        <v>171</v>
      </c>
      <c r="B177" s="24" t="e">
        <f>T('كۆششى يه‌كه‌م'!#REF!)</f>
        <v>#REF!</v>
      </c>
      <c r="C177" s="10"/>
      <c r="D177" s="25" t="str">
        <f t="shared" si="2"/>
        <v/>
      </c>
      <c r="E177" s="90"/>
      <c r="F177" s="91"/>
      <c r="G177" s="91"/>
      <c r="H177" s="92"/>
    </row>
    <row r="178" spans="1:8" ht="20.100000000000001" customHeight="1" x14ac:dyDescent="0.3">
      <c r="A178" s="10">
        <v>172</v>
      </c>
      <c r="B178" s="24" t="e">
        <f>T('كۆششى يه‌كه‌م'!#REF!)</f>
        <v>#REF!</v>
      </c>
      <c r="C178" s="10"/>
      <c r="D178" s="25" t="str">
        <f t="shared" si="2"/>
        <v/>
      </c>
      <c r="E178" s="90"/>
      <c r="F178" s="91"/>
      <c r="G178" s="91"/>
      <c r="H178" s="92"/>
    </row>
    <row r="179" spans="1:8" ht="20.100000000000001" customHeight="1" x14ac:dyDescent="0.3">
      <c r="A179" s="10">
        <v>173</v>
      </c>
      <c r="B179" s="24" t="e">
        <f>T('كۆششى يه‌كه‌م'!#REF!)</f>
        <v>#REF!</v>
      </c>
      <c r="C179" s="10"/>
      <c r="D179" s="25" t="str">
        <f t="shared" si="2"/>
        <v/>
      </c>
      <c r="E179" s="90"/>
      <c r="F179" s="91"/>
      <c r="G179" s="91"/>
      <c r="H179" s="92"/>
    </row>
    <row r="180" spans="1:8" ht="20.100000000000001" customHeight="1" x14ac:dyDescent="0.3">
      <c r="A180" s="10">
        <v>174</v>
      </c>
      <c r="B180" s="24" t="e">
        <f>T('كۆششى يه‌كه‌م'!#REF!)</f>
        <v>#REF!</v>
      </c>
      <c r="C180" s="10"/>
      <c r="D180" s="25" t="str">
        <f t="shared" si="2"/>
        <v/>
      </c>
      <c r="E180" s="90"/>
      <c r="F180" s="91"/>
      <c r="G180" s="91"/>
      <c r="H180" s="92"/>
    </row>
    <row r="181" spans="1:8" ht="20.100000000000001" customHeight="1" x14ac:dyDescent="0.3">
      <c r="A181" s="10">
        <v>175</v>
      </c>
      <c r="B181" s="24" t="e">
        <f>T('كۆششى يه‌كه‌م'!#REF!)</f>
        <v>#REF!</v>
      </c>
      <c r="C181" s="10"/>
      <c r="D181" s="25" t="str">
        <f t="shared" si="2"/>
        <v/>
      </c>
      <c r="E181" s="90"/>
      <c r="F181" s="91"/>
      <c r="G181" s="91"/>
      <c r="H181" s="92"/>
    </row>
    <row r="182" spans="1:8" ht="20.100000000000001" customHeight="1" x14ac:dyDescent="0.3">
      <c r="A182" s="10">
        <v>176</v>
      </c>
      <c r="B182" s="24" t="e">
        <f>T('كۆششى يه‌كه‌م'!#REF!)</f>
        <v>#REF!</v>
      </c>
      <c r="C182" s="10"/>
      <c r="D182" s="25" t="str">
        <f t="shared" si="2"/>
        <v/>
      </c>
      <c r="E182" s="90"/>
      <c r="F182" s="91"/>
      <c r="G182" s="91"/>
      <c r="H182" s="92"/>
    </row>
    <row r="183" spans="1:8" ht="20.100000000000001" customHeight="1" x14ac:dyDescent="0.3">
      <c r="A183" s="10">
        <v>177</v>
      </c>
      <c r="B183" s="24" t="e">
        <f>T('كۆششى يه‌كه‌م'!#REF!)</f>
        <v>#REF!</v>
      </c>
      <c r="C183" s="10"/>
      <c r="D183" s="25" t="str">
        <f t="shared" si="2"/>
        <v/>
      </c>
      <c r="E183" s="90"/>
      <c r="F183" s="91"/>
      <c r="G183" s="91"/>
      <c r="H183" s="92"/>
    </row>
    <row r="184" spans="1:8" ht="20.100000000000001" customHeight="1" x14ac:dyDescent="0.3">
      <c r="A184" s="10">
        <v>178</v>
      </c>
      <c r="B184" s="24" t="e">
        <f>T('كۆششى يه‌كه‌م'!#REF!)</f>
        <v>#REF!</v>
      </c>
      <c r="C184" s="10"/>
      <c r="D184" s="25" t="str">
        <f t="shared" si="2"/>
        <v/>
      </c>
      <c r="E184" s="90"/>
      <c r="F184" s="91"/>
      <c r="G184" s="91"/>
      <c r="H184" s="92"/>
    </row>
    <row r="185" spans="1:8" ht="20.100000000000001" customHeight="1" x14ac:dyDescent="0.3">
      <c r="A185" s="10">
        <v>179</v>
      </c>
      <c r="B185" s="24" t="e">
        <f>T('كۆششى يه‌كه‌م'!#REF!)</f>
        <v>#REF!</v>
      </c>
      <c r="C185" s="10"/>
      <c r="D185" s="25" t="str">
        <f t="shared" si="2"/>
        <v/>
      </c>
      <c r="E185" s="90"/>
      <c r="F185" s="91"/>
      <c r="G185" s="91"/>
      <c r="H185" s="92"/>
    </row>
    <row r="186" spans="1:8" ht="20.100000000000001" customHeight="1" x14ac:dyDescent="0.3">
      <c r="A186" s="10">
        <v>180</v>
      </c>
      <c r="B186" s="24" t="e">
        <f>T('كۆششى يه‌كه‌م'!#REF!)</f>
        <v>#REF!</v>
      </c>
      <c r="C186" s="10"/>
      <c r="D186" s="25" t="str">
        <f t="shared" si="2"/>
        <v/>
      </c>
      <c r="E186" s="90"/>
      <c r="F186" s="91"/>
      <c r="G186" s="91"/>
      <c r="H186" s="92"/>
    </row>
    <row r="187" spans="1:8" ht="20.100000000000001" customHeight="1" x14ac:dyDescent="0.3">
      <c r="A187" s="10">
        <v>181</v>
      </c>
      <c r="B187" s="24" t="e">
        <f>T('كۆششى يه‌كه‌م'!#REF!)</f>
        <v>#REF!</v>
      </c>
      <c r="C187" s="10"/>
      <c r="D187" s="25" t="str">
        <f t="shared" si="2"/>
        <v/>
      </c>
      <c r="E187" s="90"/>
      <c r="F187" s="91"/>
      <c r="G187" s="91"/>
      <c r="H187" s="92"/>
    </row>
    <row r="188" spans="1:8" ht="20.100000000000001" customHeight="1" x14ac:dyDescent="0.3">
      <c r="A188" s="10">
        <v>182</v>
      </c>
      <c r="B188" s="24" t="e">
        <f>T('كۆششى يه‌كه‌م'!#REF!)</f>
        <v>#REF!</v>
      </c>
      <c r="C188" s="10"/>
      <c r="D188" s="25" t="str">
        <f t="shared" si="2"/>
        <v/>
      </c>
      <c r="E188" s="90"/>
      <c r="F188" s="91"/>
      <c r="G188" s="91"/>
      <c r="H188" s="92"/>
    </row>
    <row r="189" spans="1:8" ht="20.100000000000001" customHeight="1" x14ac:dyDescent="0.3">
      <c r="A189" s="10">
        <v>183</v>
      </c>
      <c r="B189" s="24" t="e">
        <f>T('كۆششى يه‌كه‌م'!#REF!)</f>
        <v>#REF!</v>
      </c>
      <c r="C189" s="10"/>
      <c r="D189" s="25" t="str">
        <f t="shared" si="2"/>
        <v/>
      </c>
      <c r="E189" s="90"/>
      <c r="F189" s="91"/>
      <c r="G189" s="91"/>
      <c r="H189" s="92"/>
    </row>
    <row r="190" spans="1:8" ht="20.100000000000001" customHeight="1" x14ac:dyDescent="0.3">
      <c r="A190" s="10">
        <v>184</v>
      </c>
      <c r="B190" s="24" t="e">
        <f>T('كۆششى يه‌كه‌م'!#REF!)</f>
        <v>#REF!</v>
      </c>
      <c r="C190" s="10"/>
      <c r="D190" s="25" t="str">
        <f t="shared" si="2"/>
        <v/>
      </c>
      <c r="E190" s="90"/>
      <c r="F190" s="91"/>
      <c r="G190" s="91"/>
      <c r="H190" s="92"/>
    </row>
    <row r="191" spans="1:8" ht="20.100000000000001" customHeight="1" x14ac:dyDescent="0.3">
      <c r="A191" s="10">
        <v>185</v>
      </c>
      <c r="B191" s="24" t="e">
        <f>T('كۆششى يه‌كه‌م'!#REF!)</f>
        <v>#REF!</v>
      </c>
      <c r="C191" s="10"/>
      <c r="D191" s="25" t="str">
        <f t="shared" si="2"/>
        <v/>
      </c>
      <c r="E191" s="90"/>
      <c r="F191" s="91"/>
      <c r="G191" s="91"/>
      <c r="H191" s="92"/>
    </row>
    <row r="192" spans="1:8" ht="20.100000000000001" customHeight="1" x14ac:dyDescent="0.3">
      <c r="A192" s="10">
        <v>186</v>
      </c>
      <c r="B192" s="24" t="e">
        <f>T('كۆششى يه‌كه‌م'!#REF!)</f>
        <v>#REF!</v>
      </c>
      <c r="C192" s="10"/>
      <c r="D192" s="25" t="str">
        <f t="shared" si="2"/>
        <v/>
      </c>
      <c r="E192" s="90"/>
      <c r="F192" s="91"/>
      <c r="G192" s="91"/>
      <c r="H192" s="92"/>
    </row>
    <row r="193" spans="1:8" ht="20.100000000000001" customHeight="1" x14ac:dyDescent="0.3">
      <c r="A193" s="10">
        <v>187</v>
      </c>
      <c r="B193" s="24" t="e">
        <f>T('كۆششى يه‌كه‌م'!#REF!)</f>
        <v>#REF!</v>
      </c>
      <c r="C193" s="10"/>
      <c r="D193" s="25" t="str">
        <f t="shared" si="2"/>
        <v/>
      </c>
      <c r="E193" s="90"/>
      <c r="F193" s="91"/>
      <c r="G193" s="91"/>
      <c r="H193" s="92"/>
    </row>
    <row r="194" spans="1:8" ht="20.100000000000001" customHeight="1" x14ac:dyDescent="0.3">
      <c r="A194" s="10">
        <v>188</v>
      </c>
      <c r="B194" s="24" t="e">
        <f>T('كۆششى يه‌كه‌م'!#REF!)</f>
        <v>#REF!</v>
      </c>
      <c r="C194" s="10"/>
      <c r="D194" s="25" t="str">
        <f t="shared" si="2"/>
        <v/>
      </c>
      <c r="E194" s="90"/>
      <c r="F194" s="91"/>
      <c r="G194" s="91"/>
      <c r="H194" s="92"/>
    </row>
    <row r="195" spans="1:8" ht="20.100000000000001" customHeight="1" x14ac:dyDescent="0.3">
      <c r="A195" s="10">
        <v>189</v>
      </c>
      <c r="B195" s="24" t="e">
        <f>T('كۆششى يه‌كه‌م'!#REF!)</f>
        <v>#REF!</v>
      </c>
      <c r="C195" s="10"/>
      <c r="D195" s="25" t="str">
        <f t="shared" si="2"/>
        <v/>
      </c>
      <c r="E195" s="90"/>
      <c r="F195" s="91"/>
      <c r="G195" s="91"/>
      <c r="H195" s="92"/>
    </row>
    <row r="196" spans="1:8" ht="20.100000000000001" customHeight="1" x14ac:dyDescent="0.3">
      <c r="A196" s="10">
        <v>190</v>
      </c>
      <c r="B196" s="24" t="e">
        <f>T('كۆششى يه‌كه‌م'!#REF!)</f>
        <v>#REF!</v>
      </c>
      <c r="C196" s="10"/>
      <c r="D196" s="25" t="str">
        <f t="shared" si="2"/>
        <v/>
      </c>
      <c r="E196" s="90"/>
      <c r="F196" s="91"/>
      <c r="G196" s="91"/>
      <c r="H196" s="92"/>
    </row>
    <row r="197" spans="1:8" ht="20.100000000000001" customHeight="1" x14ac:dyDescent="0.3">
      <c r="A197" s="10">
        <v>191</v>
      </c>
      <c r="B197" s="24" t="e">
        <f>T('كۆششى يه‌كه‌م'!#REF!)</f>
        <v>#REF!</v>
      </c>
      <c r="C197" s="10"/>
      <c r="D197" s="25" t="str">
        <f t="shared" si="2"/>
        <v/>
      </c>
      <c r="E197" s="90"/>
      <c r="F197" s="91"/>
      <c r="G197" s="91"/>
      <c r="H197" s="92"/>
    </row>
    <row r="198" spans="1:8" ht="20.100000000000001" customHeight="1" x14ac:dyDescent="0.3">
      <c r="A198" s="10">
        <v>192</v>
      </c>
      <c r="B198" s="24" t="e">
        <f>T('كۆششى يه‌كه‌م'!#REF!)</f>
        <v>#REF!</v>
      </c>
      <c r="C198" s="10"/>
      <c r="D198" s="25" t="str">
        <f t="shared" si="2"/>
        <v/>
      </c>
      <c r="E198" s="90"/>
      <c r="F198" s="91"/>
      <c r="G198" s="91"/>
      <c r="H198" s="92"/>
    </row>
    <row r="199" spans="1:8" ht="20.100000000000001" customHeight="1" x14ac:dyDescent="0.3">
      <c r="A199" s="10">
        <v>193</v>
      </c>
      <c r="B199" s="24" t="e">
        <f>T('كۆششى يه‌كه‌م'!#REF!)</f>
        <v>#REF!</v>
      </c>
      <c r="C199" s="10"/>
      <c r="D199" s="25" t="str">
        <f t="shared" ref="D199:D246" si="3">IF(C199="","",VLOOKUP(C199,Koshsh,2))</f>
        <v/>
      </c>
      <c r="E199" s="90"/>
      <c r="F199" s="91"/>
      <c r="G199" s="91"/>
      <c r="H199" s="92"/>
    </row>
    <row r="200" spans="1:8" ht="20.100000000000001" customHeight="1" x14ac:dyDescent="0.3">
      <c r="A200" s="10">
        <v>194</v>
      </c>
      <c r="B200" s="24" t="e">
        <f>T('كۆششى يه‌كه‌م'!#REF!)</f>
        <v>#REF!</v>
      </c>
      <c r="C200" s="10"/>
      <c r="D200" s="25" t="str">
        <f t="shared" si="3"/>
        <v/>
      </c>
      <c r="E200" s="90"/>
      <c r="F200" s="91"/>
      <c r="G200" s="91"/>
      <c r="H200" s="92"/>
    </row>
    <row r="201" spans="1:8" ht="20.100000000000001" customHeight="1" x14ac:dyDescent="0.3">
      <c r="A201" s="10">
        <v>195</v>
      </c>
      <c r="B201" s="24" t="e">
        <f>T('كۆششى يه‌كه‌م'!#REF!)</f>
        <v>#REF!</v>
      </c>
      <c r="C201" s="10"/>
      <c r="D201" s="25" t="str">
        <f t="shared" si="3"/>
        <v/>
      </c>
      <c r="E201" s="90"/>
      <c r="F201" s="91"/>
      <c r="G201" s="91"/>
      <c r="H201" s="92"/>
    </row>
    <row r="202" spans="1:8" ht="20.100000000000001" customHeight="1" x14ac:dyDescent="0.3">
      <c r="A202" s="10">
        <v>196</v>
      </c>
      <c r="B202" s="24" t="e">
        <f>T('كۆششى يه‌كه‌م'!#REF!)</f>
        <v>#REF!</v>
      </c>
      <c r="C202" s="10"/>
      <c r="D202" s="25" t="str">
        <f t="shared" si="3"/>
        <v/>
      </c>
      <c r="E202" s="90"/>
      <c r="F202" s="91"/>
      <c r="G202" s="91"/>
      <c r="H202" s="92"/>
    </row>
    <row r="203" spans="1:8" ht="20.100000000000001" customHeight="1" x14ac:dyDescent="0.3">
      <c r="A203" s="10">
        <v>197</v>
      </c>
      <c r="B203" s="24" t="e">
        <f>T('كۆششى يه‌كه‌م'!#REF!)</f>
        <v>#REF!</v>
      </c>
      <c r="C203" s="10"/>
      <c r="D203" s="25" t="str">
        <f t="shared" si="3"/>
        <v/>
      </c>
      <c r="E203" s="90"/>
      <c r="F203" s="91"/>
      <c r="G203" s="91"/>
      <c r="H203" s="92"/>
    </row>
    <row r="204" spans="1:8" ht="20.100000000000001" customHeight="1" x14ac:dyDescent="0.3">
      <c r="A204" s="10">
        <v>198</v>
      </c>
      <c r="B204" s="24" t="e">
        <f>T('كۆششى يه‌كه‌م'!#REF!)</f>
        <v>#REF!</v>
      </c>
      <c r="C204" s="10"/>
      <c r="D204" s="25" t="str">
        <f t="shared" si="3"/>
        <v/>
      </c>
      <c r="E204" s="90"/>
      <c r="F204" s="91"/>
      <c r="G204" s="91"/>
      <c r="H204" s="92"/>
    </row>
    <row r="205" spans="1:8" ht="20.100000000000001" customHeight="1" x14ac:dyDescent="0.3">
      <c r="A205" s="10">
        <v>199</v>
      </c>
      <c r="B205" s="24" t="e">
        <f>T('كۆششى يه‌كه‌م'!#REF!)</f>
        <v>#REF!</v>
      </c>
      <c r="C205" s="10"/>
      <c r="D205" s="25" t="str">
        <f t="shared" si="3"/>
        <v/>
      </c>
      <c r="E205" s="90"/>
      <c r="F205" s="91"/>
      <c r="G205" s="91"/>
      <c r="H205" s="92"/>
    </row>
    <row r="206" spans="1:8" ht="20.100000000000001" customHeight="1" x14ac:dyDescent="0.3">
      <c r="A206" s="10">
        <v>200</v>
      </c>
      <c r="B206" s="24" t="e">
        <f>T('كۆششى يه‌كه‌م'!#REF!)</f>
        <v>#REF!</v>
      </c>
      <c r="C206" s="10"/>
      <c r="D206" s="25" t="str">
        <f t="shared" si="3"/>
        <v/>
      </c>
      <c r="E206" s="90"/>
      <c r="F206" s="91"/>
      <c r="G206" s="91"/>
      <c r="H206" s="92"/>
    </row>
    <row r="207" spans="1:8" ht="20.100000000000001" customHeight="1" x14ac:dyDescent="0.3">
      <c r="A207" s="10">
        <v>201</v>
      </c>
      <c r="B207" s="24" t="e">
        <f>T('كۆششى يه‌كه‌م'!#REF!)</f>
        <v>#REF!</v>
      </c>
      <c r="C207" s="10"/>
      <c r="D207" s="25" t="str">
        <f t="shared" si="3"/>
        <v/>
      </c>
      <c r="E207" s="90"/>
      <c r="F207" s="91"/>
      <c r="G207" s="91"/>
      <c r="H207" s="92"/>
    </row>
    <row r="208" spans="1:8" ht="20.100000000000001" customHeight="1" x14ac:dyDescent="0.3">
      <c r="A208" s="10">
        <v>202</v>
      </c>
      <c r="B208" s="24" t="e">
        <f>T('كۆششى يه‌كه‌م'!#REF!)</f>
        <v>#REF!</v>
      </c>
      <c r="C208" s="10"/>
      <c r="D208" s="25" t="str">
        <f t="shared" si="3"/>
        <v/>
      </c>
      <c r="E208" s="90"/>
      <c r="F208" s="91"/>
      <c r="G208" s="91"/>
      <c r="H208" s="92"/>
    </row>
    <row r="209" spans="1:8" ht="20.100000000000001" customHeight="1" x14ac:dyDescent="0.3">
      <c r="A209" s="10">
        <v>203</v>
      </c>
      <c r="B209" s="24" t="e">
        <f>T('كۆششى يه‌كه‌م'!#REF!)</f>
        <v>#REF!</v>
      </c>
      <c r="C209" s="10"/>
      <c r="D209" s="25" t="str">
        <f t="shared" si="3"/>
        <v/>
      </c>
      <c r="E209" s="90"/>
      <c r="F209" s="91"/>
      <c r="G209" s="91"/>
      <c r="H209" s="92"/>
    </row>
    <row r="210" spans="1:8" ht="20.100000000000001" customHeight="1" x14ac:dyDescent="0.3">
      <c r="A210" s="10">
        <v>204</v>
      </c>
      <c r="B210" s="24" t="e">
        <f>T('كۆششى يه‌كه‌م'!#REF!)</f>
        <v>#REF!</v>
      </c>
      <c r="C210" s="10"/>
      <c r="D210" s="25" t="str">
        <f t="shared" si="3"/>
        <v/>
      </c>
      <c r="E210" s="90"/>
      <c r="F210" s="91"/>
      <c r="G210" s="91"/>
      <c r="H210" s="92"/>
    </row>
    <row r="211" spans="1:8" ht="20.100000000000001" customHeight="1" x14ac:dyDescent="0.3">
      <c r="A211" s="10">
        <v>205</v>
      </c>
      <c r="B211" s="24" t="e">
        <f>T('كۆششى يه‌كه‌م'!#REF!)</f>
        <v>#REF!</v>
      </c>
      <c r="C211" s="10"/>
      <c r="D211" s="25" t="str">
        <f t="shared" si="3"/>
        <v/>
      </c>
      <c r="E211" s="90"/>
      <c r="F211" s="91"/>
      <c r="G211" s="91"/>
      <c r="H211" s="92"/>
    </row>
    <row r="212" spans="1:8" ht="20.100000000000001" customHeight="1" x14ac:dyDescent="0.3">
      <c r="A212" s="10">
        <v>206</v>
      </c>
      <c r="B212" s="24" t="e">
        <f>T('كۆششى يه‌كه‌م'!#REF!)</f>
        <v>#REF!</v>
      </c>
      <c r="C212" s="10"/>
      <c r="D212" s="25" t="str">
        <f t="shared" si="3"/>
        <v/>
      </c>
      <c r="E212" s="90"/>
      <c r="F212" s="91"/>
      <c r="G212" s="91"/>
      <c r="H212" s="92"/>
    </row>
    <row r="213" spans="1:8" ht="20.100000000000001" customHeight="1" x14ac:dyDescent="0.3">
      <c r="A213" s="10">
        <v>207</v>
      </c>
      <c r="B213" s="24" t="e">
        <f>T('كۆششى يه‌كه‌م'!#REF!)</f>
        <v>#REF!</v>
      </c>
      <c r="C213" s="10"/>
      <c r="D213" s="25" t="str">
        <f t="shared" si="3"/>
        <v/>
      </c>
      <c r="E213" s="90"/>
      <c r="F213" s="91"/>
      <c r="G213" s="91"/>
      <c r="H213" s="92"/>
    </row>
    <row r="214" spans="1:8" ht="20.100000000000001" customHeight="1" x14ac:dyDescent="0.3">
      <c r="A214" s="10">
        <v>208</v>
      </c>
      <c r="B214" s="24" t="e">
        <f>T('كۆششى يه‌كه‌م'!#REF!)</f>
        <v>#REF!</v>
      </c>
      <c r="C214" s="10"/>
      <c r="D214" s="25" t="str">
        <f t="shared" si="3"/>
        <v/>
      </c>
      <c r="E214" s="90"/>
      <c r="F214" s="91"/>
      <c r="G214" s="91"/>
      <c r="H214" s="92"/>
    </row>
    <row r="215" spans="1:8" ht="20.100000000000001" customHeight="1" x14ac:dyDescent="0.3">
      <c r="A215" s="10">
        <v>209</v>
      </c>
      <c r="B215" s="24" t="e">
        <f>T('كۆششى يه‌كه‌م'!#REF!)</f>
        <v>#REF!</v>
      </c>
      <c r="C215" s="10"/>
      <c r="D215" s="25" t="str">
        <f t="shared" si="3"/>
        <v/>
      </c>
      <c r="E215" s="90"/>
      <c r="F215" s="91"/>
      <c r="G215" s="91"/>
      <c r="H215" s="92"/>
    </row>
    <row r="216" spans="1:8" ht="20.100000000000001" customHeight="1" x14ac:dyDescent="0.3">
      <c r="A216" s="10">
        <v>210</v>
      </c>
      <c r="B216" s="24" t="e">
        <f>T('كۆششى يه‌كه‌م'!#REF!)</f>
        <v>#REF!</v>
      </c>
      <c r="C216" s="10"/>
      <c r="D216" s="25" t="str">
        <f t="shared" si="3"/>
        <v/>
      </c>
      <c r="E216" s="90"/>
      <c r="F216" s="91"/>
      <c r="G216" s="91"/>
      <c r="H216" s="92"/>
    </row>
    <row r="217" spans="1:8" ht="20.100000000000001" customHeight="1" x14ac:dyDescent="0.3">
      <c r="A217" s="10">
        <v>211</v>
      </c>
      <c r="B217" s="24" t="e">
        <f>T('كۆششى يه‌كه‌م'!#REF!)</f>
        <v>#REF!</v>
      </c>
      <c r="C217" s="10"/>
      <c r="D217" s="25" t="str">
        <f t="shared" si="3"/>
        <v/>
      </c>
      <c r="E217" s="90"/>
      <c r="F217" s="91"/>
      <c r="G217" s="91"/>
      <c r="H217" s="92"/>
    </row>
    <row r="218" spans="1:8" ht="20.100000000000001" customHeight="1" x14ac:dyDescent="0.3">
      <c r="A218" s="10">
        <v>212</v>
      </c>
      <c r="B218" s="24" t="e">
        <f>T('كۆششى يه‌كه‌م'!#REF!)</f>
        <v>#REF!</v>
      </c>
      <c r="C218" s="10"/>
      <c r="D218" s="25" t="str">
        <f t="shared" si="3"/>
        <v/>
      </c>
      <c r="E218" s="90"/>
      <c r="F218" s="91"/>
      <c r="G218" s="91"/>
      <c r="H218" s="92"/>
    </row>
    <row r="219" spans="1:8" ht="20.100000000000001" customHeight="1" x14ac:dyDescent="0.3">
      <c r="A219" s="10">
        <v>213</v>
      </c>
      <c r="B219" s="24" t="e">
        <f>T('كۆششى يه‌كه‌م'!#REF!)</f>
        <v>#REF!</v>
      </c>
      <c r="C219" s="10"/>
      <c r="D219" s="25" t="str">
        <f t="shared" si="3"/>
        <v/>
      </c>
      <c r="E219" s="90"/>
      <c r="F219" s="91"/>
      <c r="G219" s="91"/>
      <c r="H219" s="92"/>
    </row>
    <row r="220" spans="1:8" ht="20.100000000000001" customHeight="1" x14ac:dyDescent="0.3">
      <c r="A220" s="10">
        <v>214</v>
      </c>
      <c r="B220" s="24" t="e">
        <f>T('كۆششى يه‌كه‌م'!#REF!)</f>
        <v>#REF!</v>
      </c>
      <c r="C220" s="10"/>
      <c r="D220" s="25" t="str">
        <f t="shared" si="3"/>
        <v/>
      </c>
      <c r="E220" s="90"/>
      <c r="F220" s="91"/>
      <c r="G220" s="91"/>
      <c r="H220" s="92"/>
    </row>
    <row r="221" spans="1:8" ht="20.100000000000001" customHeight="1" x14ac:dyDescent="0.3">
      <c r="A221" s="10">
        <v>215</v>
      </c>
      <c r="B221" s="24" t="e">
        <f>T('كۆششى يه‌كه‌م'!#REF!)</f>
        <v>#REF!</v>
      </c>
      <c r="C221" s="10"/>
      <c r="D221" s="25" t="str">
        <f t="shared" si="3"/>
        <v/>
      </c>
      <c r="E221" s="90"/>
      <c r="F221" s="91"/>
      <c r="G221" s="91"/>
      <c r="H221" s="92"/>
    </row>
    <row r="222" spans="1:8" ht="20.100000000000001" customHeight="1" x14ac:dyDescent="0.3">
      <c r="A222" s="10">
        <v>216</v>
      </c>
      <c r="B222" s="24" t="e">
        <f>T('كۆششى يه‌كه‌م'!#REF!)</f>
        <v>#REF!</v>
      </c>
      <c r="C222" s="10"/>
      <c r="D222" s="25" t="str">
        <f t="shared" si="3"/>
        <v/>
      </c>
      <c r="E222" s="90"/>
      <c r="F222" s="91"/>
      <c r="G222" s="91"/>
      <c r="H222" s="92"/>
    </row>
    <row r="223" spans="1:8" ht="20.100000000000001" customHeight="1" x14ac:dyDescent="0.3">
      <c r="A223" s="10">
        <v>217</v>
      </c>
      <c r="B223" s="24" t="e">
        <f>T('كۆششى يه‌كه‌م'!#REF!)</f>
        <v>#REF!</v>
      </c>
      <c r="C223" s="10"/>
      <c r="D223" s="25" t="str">
        <f t="shared" si="3"/>
        <v/>
      </c>
      <c r="E223" s="90"/>
      <c r="F223" s="91"/>
      <c r="G223" s="91"/>
      <c r="H223" s="92"/>
    </row>
    <row r="224" spans="1:8" ht="20.100000000000001" customHeight="1" x14ac:dyDescent="0.3">
      <c r="A224" s="10">
        <v>218</v>
      </c>
      <c r="B224" s="24" t="e">
        <f>T('كۆششى يه‌كه‌م'!#REF!)</f>
        <v>#REF!</v>
      </c>
      <c r="C224" s="10"/>
      <c r="D224" s="25" t="str">
        <f t="shared" si="3"/>
        <v/>
      </c>
      <c r="E224" s="90"/>
      <c r="F224" s="91"/>
      <c r="G224" s="91"/>
      <c r="H224" s="92"/>
    </row>
    <row r="225" spans="1:8" ht="20.100000000000001" customHeight="1" x14ac:dyDescent="0.3">
      <c r="A225" s="10">
        <v>219</v>
      </c>
      <c r="B225" s="24" t="e">
        <f>T('كۆششى يه‌كه‌م'!#REF!)</f>
        <v>#REF!</v>
      </c>
      <c r="C225" s="10"/>
      <c r="D225" s="25" t="str">
        <f t="shared" si="3"/>
        <v/>
      </c>
      <c r="E225" s="90"/>
      <c r="F225" s="91"/>
      <c r="G225" s="91"/>
      <c r="H225" s="92"/>
    </row>
    <row r="226" spans="1:8" ht="20.100000000000001" customHeight="1" x14ac:dyDescent="0.3">
      <c r="A226" s="10">
        <v>220</v>
      </c>
      <c r="B226" s="24" t="e">
        <f>T('كۆششى يه‌كه‌م'!#REF!)</f>
        <v>#REF!</v>
      </c>
      <c r="C226" s="10"/>
      <c r="D226" s="25" t="str">
        <f t="shared" si="3"/>
        <v/>
      </c>
      <c r="E226" s="90"/>
      <c r="F226" s="91"/>
      <c r="G226" s="91"/>
      <c r="H226" s="92"/>
    </row>
    <row r="227" spans="1:8" ht="20.100000000000001" customHeight="1" x14ac:dyDescent="0.3">
      <c r="A227" s="10">
        <v>221</v>
      </c>
      <c r="B227" s="24" t="e">
        <f>T('كۆششى يه‌كه‌م'!#REF!)</f>
        <v>#REF!</v>
      </c>
      <c r="C227" s="10"/>
      <c r="D227" s="25" t="str">
        <f t="shared" si="3"/>
        <v/>
      </c>
      <c r="E227" s="90"/>
      <c r="F227" s="91"/>
      <c r="G227" s="91"/>
      <c r="H227" s="92"/>
    </row>
    <row r="228" spans="1:8" ht="20.100000000000001" customHeight="1" x14ac:dyDescent="0.3">
      <c r="A228" s="10">
        <v>222</v>
      </c>
      <c r="B228" s="24" t="e">
        <f>T('كۆششى يه‌كه‌م'!#REF!)</f>
        <v>#REF!</v>
      </c>
      <c r="C228" s="10"/>
      <c r="D228" s="25" t="str">
        <f t="shared" si="3"/>
        <v/>
      </c>
      <c r="E228" s="90"/>
      <c r="F228" s="91"/>
      <c r="G228" s="91"/>
      <c r="H228" s="92"/>
    </row>
    <row r="229" spans="1:8" ht="20.100000000000001" customHeight="1" x14ac:dyDescent="0.3">
      <c r="A229" s="10">
        <v>223</v>
      </c>
      <c r="B229" s="24" t="e">
        <f>T('كۆششى يه‌كه‌م'!#REF!)</f>
        <v>#REF!</v>
      </c>
      <c r="C229" s="10"/>
      <c r="D229" s="25" t="str">
        <f t="shared" si="3"/>
        <v/>
      </c>
      <c r="E229" s="90"/>
      <c r="F229" s="91"/>
      <c r="G229" s="91"/>
      <c r="H229" s="92"/>
    </row>
    <row r="230" spans="1:8" ht="20.100000000000001" customHeight="1" x14ac:dyDescent="0.3">
      <c r="A230" s="10">
        <v>224</v>
      </c>
      <c r="B230" s="24" t="e">
        <f>T('كۆششى يه‌كه‌م'!#REF!)</f>
        <v>#REF!</v>
      </c>
      <c r="C230" s="10"/>
      <c r="D230" s="25" t="str">
        <f t="shared" si="3"/>
        <v/>
      </c>
      <c r="E230" s="90"/>
      <c r="F230" s="91"/>
      <c r="G230" s="91"/>
      <c r="H230" s="92"/>
    </row>
    <row r="231" spans="1:8" ht="20.100000000000001" customHeight="1" x14ac:dyDescent="0.3">
      <c r="A231" s="10">
        <v>225</v>
      </c>
      <c r="B231" s="24" t="e">
        <f>T('كۆششى يه‌كه‌م'!#REF!)</f>
        <v>#REF!</v>
      </c>
      <c r="C231" s="10"/>
      <c r="D231" s="25" t="str">
        <f t="shared" si="3"/>
        <v/>
      </c>
      <c r="E231" s="90"/>
      <c r="F231" s="91"/>
      <c r="G231" s="91"/>
      <c r="H231" s="92"/>
    </row>
    <row r="232" spans="1:8" ht="20.100000000000001" customHeight="1" x14ac:dyDescent="0.3">
      <c r="A232" s="10">
        <v>226</v>
      </c>
      <c r="B232" s="24" t="e">
        <f>T('كۆششى يه‌كه‌م'!#REF!)</f>
        <v>#REF!</v>
      </c>
      <c r="C232" s="10"/>
      <c r="D232" s="25" t="str">
        <f t="shared" si="3"/>
        <v/>
      </c>
      <c r="E232" s="90"/>
      <c r="F232" s="91"/>
      <c r="G232" s="91"/>
      <c r="H232" s="92"/>
    </row>
    <row r="233" spans="1:8" ht="20.100000000000001" customHeight="1" x14ac:dyDescent="0.3">
      <c r="A233" s="10">
        <v>227</v>
      </c>
      <c r="B233" s="24" t="e">
        <f>T('كۆششى يه‌كه‌م'!#REF!)</f>
        <v>#REF!</v>
      </c>
      <c r="C233" s="10"/>
      <c r="D233" s="25" t="str">
        <f t="shared" si="3"/>
        <v/>
      </c>
      <c r="E233" s="90"/>
      <c r="F233" s="91"/>
      <c r="G233" s="91"/>
      <c r="H233" s="92"/>
    </row>
    <row r="234" spans="1:8" ht="20.100000000000001" customHeight="1" x14ac:dyDescent="0.3">
      <c r="A234" s="10">
        <v>228</v>
      </c>
      <c r="B234" s="24" t="e">
        <f>T('كۆششى يه‌كه‌م'!#REF!)</f>
        <v>#REF!</v>
      </c>
      <c r="C234" s="10"/>
      <c r="D234" s="25" t="str">
        <f t="shared" si="3"/>
        <v/>
      </c>
      <c r="E234" s="90"/>
      <c r="F234" s="91"/>
      <c r="G234" s="91"/>
      <c r="H234" s="92"/>
    </row>
    <row r="235" spans="1:8" ht="20.100000000000001" customHeight="1" x14ac:dyDescent="0.3">
      <c r="A235" s="10">
        <v>229</v>
      </c>
      <c r="B235" s="24" t="e">
        <f>T('كۆششى يه‌كه‌م'!#REF!)</f>
        <v>#REF!</v>
      </c>
      <c r="C235" s="10"/>
      <c r="D235" s="25" t="str">
        <f t="shared" si="3"/>
        <v/>
      </c>
      <c r="E235" s="90"/>
      <c r="F235" s="91"/>
      <c r="G235" s="91"/>
      <c r="H235" s="92"/>
    </row>
    <row r="236" spans="1:8" ht="20.100000000000001" customHeight="1" x14ac:dyDescent="0.3">
      <c r="A236" s="10">
        <v>230</v>
      </c>
      <c r="B236" s="24" t="e">
        <f>T('كۆششى يه‌كه‌م'!#REF!)</f>
        <v>#REF!</v>
      </c>
      <c r="C236" s="10"/>
      <c r="D236" s="25" t="str">
        <f t="shared" si="3"/>
        <v/>
      </c>
      <c r="E236" s="90"/>
      <c r="F236" s="91"/>
      <c r="G236" s="91"/>
      <c r="H236" s="92"/>
    </row>
    <row r="237" spans="1:8" ht="20.100000000000001" customHeight="1" x14ac:dyDescent="0.3">
      <c r="A237" s="10">
        <v>231</v>
      </c>
      <c r="B237" s="24" t="e">
        <f>T('كۆششى يه‌كه‌م'!#REF!)</f>
        <v>#REF!</v>
      </c>
      <c r="C237" s="10"/>
      <c r="D237" s="25" t="str">
        <f t="shared" si="3"/>
        <v/>
      </c>
      <c r="E237" s="90"/>
      <c r="F237" s="91"/>
      <c r="G237" s="91"/>
      <c r="H237" s="92"/>
    </row>
    <row r="238" spans="1:8" ht="20.100000000000001" customHeight="1" x14ac:dyDescent="0.3">
      <c r="A238" s="10">
        <v>232</v>
      </c>
      <c r="B238" s="24" t="e">
        <f>T('كۆششى يه‌كه‌م'!#REF!)</f>
        <v>#REF!</v>
      </c>
      <c r="C238" s="10"/>
      <c r="D238" s="25" t="str">
        <f t="shared" si="3"/>
        <v/>
      </c>
      <c r="E238" s="90"/>
      <c r="F238" s="91"/>
      <c r="G238" s="91"/>
      <c r="H238" s="92"/>
    </row>
    <row r="239" spans="1:8" ht="20.100000000000001" customHeight="1" x14ac:dyDescent="0.3">
      <c r="A239" s="10">
        <v>233</v>
      </c>
      <c r="B239" s="24" t="e">
        <f>T('كۆششى يه‌كه‌م'!#REF!)</f>
        <v>#REF!</v>
      </c>
      <c r="C239" s="10"/>
      <c r="D239" s="25" t="str">
        <f t="shared" si="3"/>
        <v/>
      </c>
      <c r="E239" s="90"/>
      <c r="F239" s="91"/>
      <c r="G239" s="91"/>
      <c r="H239" s="92"/>
    </row>
    <row r="240" spans="1:8" ht="20.100000000000001" customHeight="1" x14ac:dyDescent="0.3">
      <c r="A240" s="10">
        <v>234</v>
      </c>
      <c r="B240" s="24" t="e">
        <f>T('كۆششى يه‌كه‌م'!#REF!)</f>
        <v>#REF!</v>
      </c>
      <c r="C240" s="10"/>
      <c r="D240" s="25" t="str">
        <f t="shared" si="3"/>
        <v/>
      </c>
      <c r="E240" s="90"/>
      <c r="F240" s="91"/>
      <c r="G240" s="91"/>
      <c r="H240" s="92"/>
    </row>
    <row r="241" spans="1:8" ht="20.100000000000001" customHeight="1" x14ac:dyDescent="0.3">
      <c r="A241" s="10">
        <v>235</v>
      </c>
      <c r="B241" s="24" t="e">
        <f>T('كۆششى يه‌كه‌م'!#REF!)</f>
        <v>#REF!</v>
      </c>
      <c r="C241" s="10"/>
      <c r="D241" s="25" t="str">
        <f t="shared" si="3"/>
        <v/>
      </c>
      <c r="E241" s="90"/>
      <c r="F241" s="91"/>
      <c r="G241" s="91"/>
      <c r="H241" s="92"/>
    </row>
    <row r="242" spans="1:8" ht="20.100000000000001" customHeight="1" x14ac:dyDescent="0.3">
      <c r="A242" s="10">
        <v>236</v>
      </c>
      <c r="B242" s="24" t="e">
        <f>T('كۆششى يه‌كه‌م'!#REF!)</f>
        <v>#REF!</v>
      </c>
      <c r="C242" s="10"/>
      <c r="D242" s="25" t="str">
        <f t="shared" si="3"/>
        <v/>
      </c>
      <c r="E242" s="90"/>
      <c r="F242" s="91"/>
      <c r="G242" s="91"/>
      <c r="H242" s="92"/>
    </row>
    <row r="243" spans="1:8" ht="20.100000000000001" customHeight="1" x14ac:dyDescent="0.3">
      <c r="A243" s="10">
        <v>237</v>
      </c>
      <c r="B243" s="24" t="e">
        <f>T('كۆششى يه‌كه‌م'!#REF!)</f>
        <v>#REF!</v>
      </c>
      <c r="C243" s="10"/>
      <c r="D243" s="25" t="str">
        <f t="shared" si="3"/>
        <v/>
      </c>
      <c r="E243" s="90"/>
      <c r="F243" s="91"/>
      <c r="G243" s="91"/>
      <c r="H243" s="92"/>
    </row>
    <row r="244" spans="1:8" ht="20.100000000000001" customHeight="1" x14ac:dyDescent="0.3">
      <c r="A244" s="10">
        <v>238</v>
      </c>
      <c r="B244" s="24" t="e">
        <f>T('كۆششى يه‌كه‌م'!#REF!)</f>
        <v>#REF!</v>
      </c>
      <c r="C244" s="10"/>
      <c r="D244" s="25" t="str">
        <f t="shared" si="3"/>
        <v/>
      </c>
      <c r="E244" s="90"/>
      <c r="F244" s="91"/>
      <c r="G244" s="91"/>
      <c r="H244" s="92"/>
    </row>
    <row r="245" spans="1:8" ht="20.100000000000001" customHeight="1" x14ac:dyDescent="0.3">
      <c r="A245" s="10">
        <v>239</v>
      </c>
      <c r="B245" s="24" t="e">
        <f>T('كۆششى يه‌كه‌م'!#REF!)</f>
        <v>#REF!</v>
      </c>
      <c r="C245" s="10"/>
      <c r="D245" s="25" t="str">
        <f t="shared" si="3"/>
        <v/>
      </c>
      <c r="E245" s="90"/>
      <c r="F245" s="91"/>
      <c r="G245" s="91"/>
      <c r="H245" s="92"/>
    </row>
    <row r="246" spans="1:8" ht="20.100000000000001" customHeight="1" x14ac:dyDescent="0.3">
      <c r="A246" s="10">
        <v>240</v>
      </c>
      <c r="B246" s="24" t="e">
        <f>T('كۆششى يه‌كه‌م'!#REF!)</f>
        <v>#REF!</v>
      </c>
      <c r="C246" s="10"/>
      <c r="D246" s="25" t="str">
        <f t="shared" si="3"/>
        <v/>
      </c>
      <c r="E246" s="90"/>
      <c r="F246" s="91"/>
      <c r="G246" s="91"/>
      <c r="H246" s="92"/>
    </row>
  </sheetData>
  <mergeCells count="246"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G1:H1"/>
    <mergeCell ref="G2:H2"/>
    <mergeCell ref="G3:H3"/>
    <mergeCell ref="G4:H4"/>
    <mergeCell ref="A5:H5"/>
    <mergeCell ref="E6:H6"/>
    <mergeCell ref="E13:H13"/>
    <mergeCell ref="E14:H14"/>
    <mergeCell ref="E15:H15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ColWidth="9" defaultRowHeight="18" x14ac:dyDescent="0.3"/>
  <cols>
    <col min="1" max="1" width="4.5546875" style="21" customWidth="1"/>
    <col min="2" max="2" width="26.5546875" style="12" customWidth="1"/>
    <col min="3" max="4" width="13.109375" style="12" customWidth="1"/>
    <col min="5" max="7" width="6.5546875" style="12" customWidth="1"/>
    <col min="8" max="8" width="9.5546875" style="12" customWidth="1"/>
    <col min="9" max="10" width="9" style="12"/>
    <col min="11" max="13" width="9" style="12" hidden="1" customWidth="1"/>
    <col min="14" max="14" width="0" style="12" hidden="1" customWidth="1"/>
    <col min="15" max="16384" width="9" style="12"/>
  </cols>
  <sheetData>
    <row r="1" spans="1:14" ht="22.5" customHeight="1" x14ac:dyDescent="0.5">
      <c r="A1" s="11" t="s">
        <v>11</v>
      </c>
      <c r="C1" s="11"/>
      <c r="D1" s="11"/>
      <c r="F1" s="13" t="s">
        <v>10</v>
      </c>
      <c r="G1" s="96" t="str">
        <f>T('كۆششى يه‌كه‌م'!N1:O1)</f>
        <v xml:space="preserve">زانستە گشتییەکان </v>
      </c>
      <c r="H1" s="96"/>
      <c r="K1" s="14">
        <v>0</v>
      </c>
      <c r="L1" s="15" t="s">
        <v>107</v>
      </c>
      <c r="M1" s="16" t="s">
        <v>31</v>
      </c>
      <c r="N1" s="16" t="s">
        <v>108</v>
      </c>
    </row>
    <row r="2" spans="1:14" ht="22.5" customHeight="1" x14ac:dyDescent="0.5">
      <c r="A2" s="11" t="s">
        <v>9</v>
      </c>
      <c r="C2" s="11"/>
      <c r="D2" s="11"/>
      <c r="F2" s="13" t="s">
        <v>8</v>
      </c>
      <c r="G2" s="96" t="str">
        <f>T('كۆششى يه‌كه‌م'!N2:O2)</f>
        <v>سێیەم B</v>
      </c>
      <c r="H2" s="96"/>
      <c r="K2" s="14">
        <v>1</v>
      </c>
      <c r="L2" s="15" t="s">
        <v>109</v>
      </c>
      <c r="M2" s="16" t="s">
        <v>32</v>
      </c>
      <c r="N2" s="16" t="s">
        <v>110</v>
      </c>
    </row>
    <row r="3" spans="1:14" ht="22.5" customHeight="1" x14ac:dyDescent="0.5">
      <c r="A3" s="11" t="s">
        <v>7</v>
      </c>
      <c r="C3" s="11"/>
      <c r="D3" s="11"/>
      <c r="F3" s="13" t="s">
        <v>6</v>
      </c>
      <c r="G3" s="96" t="str">
        <f>T('كۆششى يه‌كه‌م'!V3:V3)</f>
        <v/>
      </c>
      <c r="H3" s="96"/>
      <c r="K3" s="14">
        <v>2</v>
      </c>
      <c r="L3" s="15" t="s">
        <v>111</v>
      </c>
      <c r="M3" s="16" t="s">
        <v>33</v>
      </c>
      <c r="N3" s="16" t="s">
        <v>112</v>
      </c>
    </row>
    <row r="4" spans="1:14" ht="22.5" customHeight="1" x14ac:dyDescent="0.5">
      <c r="A4" s="11" t="s">
        <v>106</v>
      </c>
      <c r="C4" s="11"/>
      <c r="D4" s="11"/>
      <c r="F4" s="13" t="s">
        <v>5</v>
      </c>
      <c r="G4" s="96">
        <f>'كۆششى يه‌كه‌م'!V4</f>
        <v>0</v>
      </c>
      <c r="H4" s="96"/>
      <c r="K4" s="14">
        <v>3</v>
      </c>
      <c r="L4" s="15" t="s">
        <v>113</v>
      </c>
      <c r="M4" s="16" t="s">
        <v>34</v>
      </c>
      <c r="N4" s="16" t="s">
        <v>114</v>
      </c>
    </row>
    <row r="5" spans="1:14" ht="24.9" customHeight="1" thickBot="1" x14ac:dyDescent="0.55000000000000004">
      <c r="A5" s="97" t="str">
        <f>T('كۆششى يه‌كه‌م'!A5:V5)</f>
        <v xml:space="preserve">لیستی نمرەی  قوتابیان 2021 -2022)                                    </v>
      </c>
      <c r="B5" s="97"/>
      <c r="C5" s="97"/>
      <c r="D5" s="97"/>
      <c r="E5" s="97"/>
      <c r="F5" s="97"/>
      <c r="G5" s="97"/>
      <c r="H5" s="97"/>
      <c r="K5" s="14">
        <v>4</v>
      </c>
      <c r="L5" s="15" t="s">
        <v>115</v>
      </c>
      <c r="M5" s="16" t="s">
        <v>35</v>
      </c>
      <c r="N5" s="16" t="s">
        <v>116</v>
      </c>
    </row>
    <row r="6" spans="1:14" ht="45" customHeight="1" thickBot="1" x14ac:dyDescent="0.55000000000000004">
      <c r="A6" s="17" t="s">
        <v>1</v>
      </c>
      <c r="B6" s="17" t="s">
        <v>0</v>
      </c>
      <c r="C6" s="18" t="s">
        <v>104</v>
      </c>
      <c r="D6" s="18" t="s">
        <v>105</v>
      </c>
      <c r="E6" s="98" t="s">
        <v>2</v>
      </c>
      <c r="F6" s="99"/>
      <c r="G6" s="99"/>
      <c r="H6" s="100"/>
      <c r="K6" s="14">
        <v>5</v>
      </c>
      <c r="L6" s="15" t="s">
        <v>117</v>
      </c>
      <c r="M6" s="16" t="s">
        <v>36</v>
      </c>
      <c r="N6" s="16" t="s">
        <v>118</v>
      </c>
    </row>
    <row r="7" spans="1:14" ht="20.100000000000001" customHeight="1" x14ac:dyDescent="0.5">
      <c r="A7" s="19">
        <v>1</v>
      </c>
      <c r="B7" s="26" t="e">
        <f>T('كۆششى يه‌كه‌م'!#REF!)</f>
        <v>#REF!</v>
      </c>
      <c r="C7" s="19" t="e">
        <f>'كۆششى يه‌كه‌م'!#REF!+'كۆششى يه‌كه‌م (2)'!C7</f>
        <v>#REF!</v>
      </c>
      <c r="D7" s="27" t="e">
        <f t="shared" ref="D7:D70" si="0">IF(C7="","",VLOOKUP(C7,Koshsh,2))</f>
        <v>#REF!</v>
      </c>
      <c r="E7" s="104"/>
      <c r="F7" s="105"/>
      <c r="G7" s="105"/>
      <c r="H7" s="106"/>
      <c r="K7" s="14">
        <v>6</v>
      </c>
      <c r="L7" s="15" t="s">
        <v>119</v>
      </c>
      <c r="M7" s="16" t="s">
        <v>27</v>
      </c>
      <c r="N7" s="16" t="s">
        <v>120</v>
      </c>
    </row>
    <row r="8" spans="1:14" ht="20.100000000000001" customHeight="1" x14ac:dyDescent="0.5">
      <c r="A8" s="20">
        <v>2</v>
      </c>
      <c r="B8" s="28" t="str">
        <f>T('[1]كۆششى يه‌كه‌م'!B37)</f>
        <v>هيڤى احمد حمدامين</v>
      </c>
      <c r="C8" s="20" t="e">
        <f>'كۆششى يه‌كه‌م'!#REF!+'كۆششى يه‌كه‌م (2)'!C8</f>
        <v>#REF!</v>
      </c>
      <c r="D8" s="29" t="e">
        <f t="shared" si="0"/>
        <v>#REF!</v>
      </c>
      <c r="E8" s="101"/>
      <c r="F8" s="102"/>
      <c r="G8" s="102"/>
      <c r="H8" s="103"/>
      <c r="K8" s="14">
        <v>7</v>
      </c>
      <c r="L8" s="15" t="s">
        <v>121</v>
      </c>
      <c r="M8" s="16" t="s">
        <v>28</v>
      </c>
      <c r="N8" s="16" t="s">
        <v>122</v>
      </c>
    </row>
    <row r="9" spans="1:14" ht="20.100000000000001" customHeight="1" x14ac:dyDescent="0.5">
      <c r="A9" s="20">
        <v>3</v>
      </c>
      <c r="B9" s="28" t="e">
        <f>T('كۆششى يه‌كه‌م'!#REF!)</f>
        <v>#REF!</v>
      </c>
      <c r="C9" s="20" t="e">
        <f>'كۆششى يه‌كه‌م'!#REF!+'كۆششى يه‌كه‌م (2)'!C9</f>
        <v>#REF!</v>
      </c>
      <c r="D9" s="29" t="e">
        <f t="shared" si="0"/>
        <v>#REF!</v>
      </c>
      <c r="E9" s="101"/>
      <c r="F9" s="102"/>
      <c r="G9" s="102"/>
      <c r="H9" s="103"/>
      <c r="K9" s="14">
        <v>8</v>
      </c>
      <c r="L9" s="15" t="s">
        <v>123</v>
      </c>
      <c r="M9" s="16" t="s">
        <v>29</v>
      </c>
      <c r="N9" s="16" t="s">
        <v>124</v>
      </c>
    </row>
    <row r="10" spans="1:14" ht="20.100000000000001" customHeight="1" x14ac:dyDescent="0.5">
      <c r="A10" s="20">
        <v>4</v>
      </c>
      <c r="B10" s="28" t="e">
        <f>T('كۆششى يه‌كه‌م'!#REF!)</f>
        <v>#REF!</v>
      </c>
      <c r="C10" s="20" t="e">
        <f>'كۆششى يه‌كه‌م'!#REF!+'كۆششى يه‌كه‌م (2)'!C10</f>
        <v>#REF!</v>
      </c>
      <c r="D10" s="29" t="e">
        <f t="shared" si="0"/>
        <v>#REF!</v>
      </c>
      <c r="E10" s="101"/>
      <c r="F10" s="102"/>
      <c r="G10" s="102"/>
      <c r="H10" s="103"/>
      <c r="K10" s="14">
        <v>9</v>
      </c>
      <c r="L10" s="15" t="s">
        <v>125</v>
      </c>
      <c r="M10" s="16" t="s">
        <v>30</v>
      </c>
      <c r="N10" s="16" t="s">
        <v>126</v>
      </c>
    </row>
    <row r="11" spans="1:14" ht="20.100000000000001" customHeight="1" x14ac:dyDescent="0.5">
      <c r="A11" s="20">
        <v>5</v>
      </c>
      <c r="B11" s="28" t="e">
        <f>T('كۆششى يه‌كه‌م'!#REF!)</f>
        <v>#REF!</v>
      </c>
      <c r="C11" s="20" t="e">
        <f>'كۆششى يه‌كه‌م'!#REF!+'كۆششى يه‌كه‌م (2)'!C11</f>
        <v>#REF!</v>
      </c>
      <c r="D11" s="29" t="e">
        <f t="shared" si="0"/>
        <v>#REF!</v>
      </c>
      <c r="E11" s="101"/>
      <c r="F11" s="102"/>
      <c r="G11" s="102"/>
      <c r="H11" s="103"/>
      <c r="K11" s="14">
        <v>10</v>
      </c>
      <c r="L11" s="15" t="s">
        <v>127</v>
      </c>
      <c r="M11" s="16" t="s">
        <v>26</v>
      </c>
      <c r="N11" s="16" t="s">
        <v>128</v>
      </c>
    </row>
    <row r="12" spans="1:14" ht="20.100000000000001" customHeight="1" x14ac:dyDescent="0.5">
      <c r="A12" s="20">
        <v>6</v>
      </c>
      <c r="B12" s="28" t="e">
        <f>T('كۆششى يه‌كه‌م'!#REF!)</f>
        <v>#REF!</v>
      </c>
      <c r="C12" s="20" t="e">
        <f>'كۆششى يه‌كه‌م'!#REF!+'كۆششى يه‌كه‌م (2)'!C12</f>
        <v>#REF!</v>
      </c>
      <c r="D12" s="29" t="e">
        <f t="shared" si="0"/>
        <v>#REF!</v>
      </c>
      <c r="E12" s="101"/>
      <c r="F12" s="102"/>
      <c r="G12" s="102"/>
      <c r="H12" s="103"/>
      <c r="K12" s="14">
        <v>11</v>
      </c>
      <c r="L12" s="15" t="s">
        <v>129</v>
      </c>
      <c r="M12" s="16" t="s">
        <v>21</v>
      </c>
      <c r="N12" s="16" t="s">
        <v>130</v>
      </c>
    </row>
    <row r="13" spans="1:14" ht="20.100000000000001" customHeight="1" x14ac:dyDescent="0.5">
      <c r="A13" s="20">
        <v>7</v>
      </c>
      <c r="B13" s="28" t="e">
        <f>T('كۆششى يه‌كه‌م'!#REF!)</f>
        <v>#REF!</v>
      </c>
      <c r="C13" s="20" t="e">
        <f>'كۆششى يه‌كه‌م'!#REF!+'كۆششى يه‌كه‌م (2)'!C13</f>
        <v>#REF!</v>
      </c>
      <c r="D13" s="29" t="e">
        <f t="shared" si="0"/>
        <v>#REF!</v>
      </c>
      <c r="E13" s="101"/>
      <c r="F13" s="102"/>
      <c r="G13" s="102"/>
      <c r="H13" s="103"/>
      <c r="K13" s="14">
        <v>12</v>
      </c>
      <c r="L13" s="15" t="s">
        <v>131</v>
      </c>
      <c r="M13" s="16" t="s">
        <v>22</v>
      </c>
      <c r="N13" s="16" t="s">
        <v>132</v>
      </c>
    </row>
    <row r="14" spans="1:14" ht="20.100000000000001" customHeight="1" x14ac:dyDescent="0.5">
      <c r="A14" s="20">
        <v>8</v>
      </c>
      <c r="B14" s="28" t="e">
        <f>T('كۆششى يه‌كه‌م'!#REF!)</f>
        <v>#REF!</v>
      </c>
      <c r="C14" s="20" t="e">
        <f>'كۆششى يه‌كه‌م'!#REF!+'كۆششى يه‌كه‌م (2)'!C14</f>
        <v>#REF!</v>
      </c>
      <c r="D14" s="29" t="e">
        <f t="shared" si="0"/>
        <v>#REF!</v>
      </c>
      <c r="E14" s="101"/>
      <c r="F14" s="102"/>
      <c r="G14" s="102"/>
      <c r="H14" s="103"/>
      <c r="K14" s="14">
        <v>13</v>
      </c>
      <c r="L14" s="15" t="s">
        <v>133</v>
      </c>
      <c r="M14" s="16" t="s">
        <v>23</v>
      </c>
      <c r="N14" s="16" t="s">
        <v>134</v>
      </c>
    </row>
    <row r="15" spans="1:14" ht="20.100000000000001" customHeight="1" x14ac:dyDescent="0.5">
      <c r="A15" s="20">
        <v>9</v>
      </c>
      <c r="B15" s="28" t="e">
        <f>T('كۆششى يه‌كه‌م'!#REF!)</f>
        <v>#REF!</v>
      </c>
      <c r="C15" s="20" t="e">
        <f>'كۆششى يه‌كه‌م'!#REF!+'كۆششى يه‌كه‌م (2)'!C15</f>
        <v>#REF!</v>
      </c>
      <c r="D15" s="29" t="e">
        <f t="shared" si="0"/>
        <v>#REF!</v>
      </c>
      <c r="E15" s="101"/>
      <c r="F15" s="102"/>
      <c r="G15" s="102"/>
      <c r="H15" s="103"/>
      <c r="K15" s="14">
        <v>14</v>
      </c>
      <c r="L15" s="15" t="s">
        <v>135</v>
      </c>
      <c r="M15" s="16" t="s">
        <v>24</v>
      </c>
      <c r="N15" s="16" t="s">
        <v>136</v>
      </c>
    </row>
    <row r="16" spans="1:14" ht="20.100000000000001" customHeight="1" x14ac:dyDescent="0.5">
      <c r="A16" s="20">
        <v>10</v>
      </c>
      <c r="B16" s="28" t="e">
        <f>T('كۆششى يه‌كه‌م'!#REF!)</f>
        <v>#REF!</v>
      </c>
      <c r="C16" s="20" t="e">
        <f>'كۆششى يه‌كه‌م'!#REF!+'كۆششى يه‌كه‌م (2)'!C16</f>
        <v>#REF!</v>
      </c>
      <c r="D16" s="29" t="e">
        <f t="shared" si="0"/>
        <v>#REF!</v>
      </c>
      <c r="E16" s="101"/>
      <c r="F16" s="102"/>
      <c r="G16" s="102"/>
      <c r="H16" s="103"/>
      <c r="K16" s="14">
        <v>15</v>
      </c>
      <c r="L16" s="15" t="s">
        <v>137</v>
      </c>
      <c r="M16" s="16" t="s">
        <v>25</v>
      </c>
      <c r="N16" s="16" t="s">
        <v>138</v>
      </c>
    </row>
    <row r="17" spans="1:14" ht="20.100000000000001" customHeight="1" x14ac:dyDescent="0.5">
      <c r="A17" s="20">
        <v>11</v>
      </c>
      <c r="B17" s="28" t="e">
        <f>T('كۆششى يه‌كه‌م'!#REF!)</f>
        <v>#REF!</v>
      </c>
      <c r="C17" s="20" t="e">
        <f>'كۆششى يه‌كه‌م'!#REF!+'كۆششى يه‌كه‌م (2)'!C17</f>
        <v>#REF!</v>
      </c>
      <c r="D17" s="29" t="e">
        <f t="shared" si="0"/>
        <v>#REF!</v>
      </c>
      <c r="E17" s="101"/>
      <c r="F17" s="102"/>
      <c r="G17" s="102"/>
      <c r="H17" s="103"/>
      <c r="K17" s="14">
        <v>16</v>
      </c>
      <c r="L17" s="15" t="s">
        <v>139</v>
      </c>
      <c r="M17" s="16" t="s">
        <v>37</v>
      </c>
      <c r="N17" s="16" t="s">
        <v>140</v>
      </c>
    </row>
    <row r="18" spans="1:14" ht="20.100000000000001" customHeight="1" x14ac:dyDescent="0.5">
      <c r="A18" s="20">
        <v>12</v>
      </c>
      <c r="B18" s="28" t="str">
        <f>T('[2]كۆششى يه‌كه‌م'!B37)</f>
        <v>خه‌نده‌ حمه‌سعيد حمه‌ رشيد</v>
      </c>
      <c r="C18" s="20" t="e">
        <f>'كۆششى يه‌كه‌م'!#REF!+'كۆششى يه‌كه‌م (2)'!C18</f>
        <v>#REF!</v>
      </c>
      <c r="D18" s="29" t="e">
        <f t="shared" si="0"/>
        <v>#REF!</v>
      </c>
      <c r="E18" s="101"/>
      <c r="F18" s="102"/>
      <c r="G18" s="102"/>
      <c r="H18" s="103"/>
      <c r="K18" s="14">
        <v>17</v>
      </c>
      <c r="L18" s="15" t="s">
        <v>141</v>
      </c>
      <c r="M18" s="16" t="s">
        <v>38</v>
      </c>
      <c r="N18" s="16" t="s">
        <v>142</v>
      </c>
    </row>
    <row r="19" spans="1:14" ht="20.100000000000001" customHeight="1" x14ac:dyDescent="0.5">
      <c r="A19" s="20">
        <v>13</v>
      </c>
      <c r="B19" s="28" t="str">
        <f>T('كۆششى يه‌كه‌م'!B9)</f>
        <v>ترێ چاپوك قادر</v>
      </c>
      <c r="C19" s="20" t="e">
        <f>'كۆششى يه‌كه‌م'!#REF!+'كۆششى يه‌كه‌م (2)'!C19</f>
        <v>#REF!</v>
      </c>
      <c r="D19" s="29" t="e">
        <f t="shared" si="0"/>
        <v>#REF!</v>
      </c>
      <c r="E19" s="101"/>
      <c r="F19" s="102"/>
      <c r="G19" s="102"/>
      <c r="H19" s="103"/>
      <c r="K19" s="14">
        <v>18</v>
      </c>
      <c r="L19" s="15" t="s">
        <v>143</v>
      </c>
      <c r="M19" s="16" t="s">
        <v>39</v>
      </c>
      <c r="N19" s="16" t="s">
        <v>144</v>
      </c>
    </row>
    <row r="20" spans="1:14" ht="20.100000000000001" customHeight="1" x14ac:dyDescent="0.5">
      <c r="A20" s="20">
        <v>14</v>
      </c>
      <c r="B20" s="28" t="e">
        <f>T('كۆششى يه‌كه‌م'!#REF!)</f>
        <v>#REF!</v>
      </c>
      <c r="C20" s="20" t="e">
        <f>'كۆششى يه‌كه‌م'!#REF!+'كۆششى يه‌كه‌م (2)'!C20</f>
        <v>#REF!</v>
      </c>
      <c r="D20" s="29" t="e">
        <f t="shared" si="0"/>
        <v>#REF!</v>
      </c>
      <c r="E20" s="101"/>
      <c r="F20" s="102"/>
      <c r="G20" s="102"/>
      <c r="H20" s="103"/>
      <c r="K20" s="14">
        <v>19</v>
      </c>
      <c r="L20" s="15" t="s">
        <v>145</v>
      </c>
      <c r="M20" s="16" t="s">
        <v>40</v>
      </c>
      <c r="N20" s="16" t="s">
        <v>146</v>
      </c>
    </row>
    <row r="21" spans="1:14" ht="20.100000000000001" customHeight="1" x14ac:dyDescent="0.5">
      <c r="A21" s="20">
        <v>15</v>
      </c>
      <c r="B21" s="28" t="str">
        <f>T('كۆششى يه‌كه‌م'!B10)</f>
        <v>خطاب محمد وسو</v>
      </c>
      <c r="C21" s="20" t="e">
        <f>'كۆششى يه‌كه‌م'!#REF!+'كۆششى يه‌كه‌م (2)'!C21</f>
        <v>#REF!</v>
      </c>
      <c r="D21" s="29" t="e">
        <f t="shared" si="0"/>
        <v>#REF!</v>
      </c>
      <c r="E21" s="101"/>
      <c r="F21" s="102"/>
      <c r="G21" s="102"/>
      <c r="H21" s="103"/>
      <c r="K21" s="14">
        <v>20</v>
      </c>
      <c r="L21" s="15" t="s">
        <v>147</v>
      </c>
      <c r="M21" s="16" t="s">
        <v>12</v>
      </c>
      <c r="N21" s="16" t="s">
        <v>148</v>
      </c>
    </row>
    <row r="22" spans="1:14" ht="20.100000000000001" customHeight="1" x14ac:dyDescent="0.5">
      <c r="A22" s="20">
        <v>16</v>
      </c>
      <c r="B22" s="28" t="str">
        <f>T('[2]كۆششى يه‌كه‌م'!B38)</f>
        <v/>
      </c>
      <c r="C22" s="20" t="e">
        <f>'كۆششى يه‌كه‌م'!#REF!+'كۆششى يه‌كه‌م (2)'!C22</f>
        <v>#REF!</v>
      </c>
      <c r="D22" s="29" t="e">
        <f t="shared" si="0"/>
        <v>#REF!</v>
      </c>
      <c r="E22" s="101"/>
      <c r="F22" s="102"/>
      <c r="G22" s="102"/>
      <c r="H22" s="103"/>
      <c r="K22" s="14">
        <v>21</v>
      </c>
      <c r="L22" s="15" t="s">
        <v>149</v>
      </c>
      <c r="M22" s="16" t="s">
        <v>41</v>
      </c>
      <c r="N22" s="16" t="s">
        <v>150</v>
      </c>
    </row>
    <row r="23" spans="1:14" ht="20.100000000000001" customHeight="1" x14ac:dyDescent="0.5">
      <c r="A23" s="20">
        <v>17</v>
      </c>
      <c r="B23" s="28" t="e">
        <f>T('كۆششى يه‌كه‌م'!#REF!)</f>
        <v>#REF!</v>
      </c>
      <c r="C23" s="20" t="e">
        <f>'كۆششى يه‌كه‌م'!#REF!+'كۆششى يه‌كه‌م (2)'!C23</f>
        <v>#REF!</v>
      </c>
      <c r="D23" s="29" t="e">
        <f t="shared" si="0"/>
        <v>#REF!</v>
      </c>
      <c r="E23" s="101"/>
      <c r="F23" s="102"/>
      <c r="G23" s="102"/>
      <c r="H23" s="103"/>
      <c r="K23" s="14">
        <v>22</v>
      </c>
      <c r="L23" s="15" t="s">
        <v>151</v>
      </c>
      <c r="M23" s="16" t="s">
        <v>42</v>
      </c>
      <c r="N23" s="16" t="s">
        <v>152</v>
      </c>
    </row>
    <row r="24" spans="1:14" ht="20.100000000000001" customHeight="1" x14ac:dyDescent="0.5">
      <c r="A24" s="20">
        <v>18</v>
      </c>
      <c r="B24" s="28" t="e">
        <f>T('كۆششى يه‌كه‌م'!#REF!)</f>
        <v>#REF!</v>
      </c>
      <c r="C24" s="20" t="e">
        <f>'كۆششى يه‌كه‌م'!#REF!+'كۆششى يه‌كه‌م (2)'!C24</f>
        <v>#REF!</v>
      </c>
      <c r="D24" s="29" t="e">
        <f t="shared" si="0"/>
        <v>#REF!</v>
      </c>
      <c r="E24" s="101"/>
      <c r="F24" s="102"/>
      <c r="G24" s="102"/>
      <c r="H24" s="103"/>
      <c r="K24" s="14">
        <v>23</v>
      </c>
      <c r="L24" s="15" t="s">
        <v>153</v>
      </c>
      <c r="M24" s="16" t="s">
        <v>43</v>
      </c>
      <c r="N24" s="16" t="s">
        <v>154</v>
      </c>
    </row>
    <row r="25" spans="1:14" ht="20.100000000000001" customHeight="1" x14ac:dyDescent="0.5">
      <c r="A25" s="20">
        <v>19</v>
      </c>
      <c r="B25" s="28" t="e">
        <f>T('كۆششى يه‌كه‌م'!#REF!)</f>
        <v>#REF!</v>
      </c>
      <c r="C25" s="20" t="e">
        <f>'كۆششى يه‌كه‌م'!#REF!+'كۆششى يه‌كه‌م (2)'!C25</f>
        <v>#REF!</v>
      </c>
      <c r="D25" s="29" t="e">
        <f t="shared" si="0"/>
        <v>#REF!</v>
      </c>
      <c r="E25" s="101"/>
      <c r="F25" s="102"/>
      <c r="G25" s="102"/>
      <c r="H25" s="103"/>
      <c r="K25" s="14">
        <v>24</v>
      </c>
      <c r="L25" s="15" t="s">
        <v>155</v>
      </c>
      <c r="M25" s="16" t="s">
        <v>44</v>
      </c>
      <c r="N25" s="16" t="s">
        <v>156</v>
      </c>
    </row>
    <row r="26" spans="1:14" ht="20.100000000000001" customHeight="1" x14ac:dyDescent="0.5">
      <c r="A26" s="20">
        <v>20</v>
      </c>
      <c r="B26" s="28" t="e">
        <f>T('كۆششى يه‌كه‌م'!#REF!)</f>
        <v>#REF!</v>
      </c>
      <c r="C26" s="20" t="e">
        <f>'كۆششى يه‌كه‌م'!#REF!+'كۆششى يه‌كه‌م (2)'!C26</f>
        <v>#REF!</v>
      </c>
      <c r="D26" s="29" t="e">
        <f t="shared" si="0"/>
        <v>#REF!</v>
      </c>
      <c r="E26" s="101"/>
      <c r="F26" s="102"/>
      <c r="G26" s="102"/>
      <c r="H26" s="103"/>
      <c r="K26" s="14">
        <v>25</v>
      </c>
      <c r="L26" s="15" t="s">
        <v>157</v>
      </c>
      <c r="M26" s="16" t="s">
        <v>45</v>
      </c>
      <c r="N26" s="16" t="s">
        <v>158</v>
      </c>
    </row>
    <row r="27" spans="1:14" ht="20.100000000000001" customHeight="1" x14ac:dyDescent="0.5">
      <c r="A27" s="20">
        <v>21</v>
      </c>
      <c r="B27" s="28" t="str">
        <f>T('كۆششى يه‌كه‌م'!B11)</f>
        <v>دانيه‌ قاسم احمد</v>
      </c>
      <c r="C27" s="20" t="e">
        <f>'كۆششى يه‌كه‌م'!#REF!+'كۆششى يه‌كه‌م (2)'!C27</f>
        <v>#REF!</v>
      </c>
      <c r="D27" s="29" t="e">
        <f t="shared" si="0"/>
        <v>#REF!</v>
      </c>
      <c r="E27" s="101"/>
      <c r="F27" s="102"/>
      <c r="G27" s="102"/>
      <c r="H27" s="103"/>
      <c r="K27" s="14">
        <v>26</v>
      </c>
      <c r="L27" s="15" t="s">
        <v>159</v>
      </c>
      <c r="M27" s="16" t="s">
        <v>46</v>
      </c>
      <c r="N27" s="16" t="s">
        <v>160</v>
      </c>
    </row>
    <row r="28" spans="1:14" ht="20.100000000000001" customHeight="1" x14ac:dyDescent="0.5">
      <c r="A28" s="20">
        <v>22</v>
      </c>
      <c r="B28" s="28" t="str">
        <f>T('كۆششى يه‌كه‌م'!B12)</f>
        <v>داهات اوميد حسين</v>
      </c>
      <c r="C28" s="20" t="e">
        <f>'كۆششى يه‌كه‌م'!#REF!+'كۆششى يه‌كه‌م (2)'!C28</f>
        <v>#REF!</v>
      </c>
      <c r="D28" s="29" t="e">
        <f t="shared" si="0"/>
        <v>#REF!</v>
      </c>
      <c r="E28" s="101"/>
      <c r="F28" s="102"/>
      <c r="G28" s="102"/>
      <c r="H28" s="103"/>
      <c r="K28" s="14">
        <v>27</v>
      </c>
      <c r="L28" s="15" t="s">
        <v>161</v>
      </c>
      <c r="M28" s="16" t="s">
        <v>47</v>
      </c>
      <c r="N28" s="16" t="s">
        <v>162</v>
      </c>
    </row>
    <row r="29" spans="1:14" ht="20.100000000000001" customHeight="1" x14ac:dyDescent="0.5">
      <c r="A29" s="20">
        <v>23</v>
      </c>
      <c r="B29" s="28" t="str">
        <f>T('كۆششى يه‌كه‌م'!B13)</f>
        <v>دلڤين عزيز ولى</v>
      </c>
      <c r="C29" s="20" t="e">
        <f>'كۆششى يه‌كه‌م'!#REF!+'كۆششى يه‌كه‌م (2)'!C29</f>
        <v>#REF!</v>
      </c>
      <c r="D29" s="29" t="e">
        <f t="shared" si="0"/>
        <v>#REF!</v>
      </c>
      <c r="E29" s="101"/>
      <c r="F29" s="102"/>
      <c r="G29" s="102"/>
      <c r="H29" s="103"/>
      <c r="K29" s="14">
        <v>28</v>
      </c>
      <c r="L29" s="15" t="s">
        <v>163</v>
      </c>
      <c r="M29" s="16" t="s">
        <v>48</v>
      </c>
      <c r="N29" s="16" t="s">
        <v>164</v>
      </c>
    </row>
    <row r="30" spans="1:14" ht="20.100000000000001" customHeight="1" x14ac:dyDescent="0.5">
      <c r="A30" s="20">
        <v>24</v>
      </c>
      <c r="B30" s="28" t="e">
        <f>T('كۆششى يه‌كه‌م'!#REF!)</f>
        <v>#REF!</v>
      </c>
      <c r="C30" s="20" t="e">
        <f>'كۆششى يه‌كه‌م'!#REF!+'كۆششى يه‌كه‌م (2)'!C30</f>
        <v>#REF!</v>
      </c>
      <c r="D30" s="29" t="e">
        <f t="shared" si="0"/>
        <v>#REF!</v>
      </c>
      <c r="E30" s="101"/>
      <c r="F30" s="102"/>
      <c r="G30" s="102"/>
      <c r="H30" s="103"/>
      <c r="K30" s="14">
        <v>29</v>
      </c>
      <c r="L30" s="15" t="s">
        <v>165</v>
      </c>
      <c r="M30" s="16" t="s">
        <v>49</v>
      </c>
      <c r="N30" s="16" t="s">
        <v>166</v>
      </c>
    </row>
    <row r="31" spans="1:14" ht="20.100000000000001" customHeight="1" x14ac:dyDescent="0.5">
      <c r="A31" s="20">
        <v>25</v>
      </c>
      <c r="B31" s="28" t="e">
        <f>T('كۆششى يه‌كه‌م'!#REF!)</f>
        <v>#REF!</v>
      </c>
      <c r="C31" s="20" t="e">
        <f>'كۆششى يه‌كه‌م'!#REF!+'كۆششى يه‌كه‌م (2)'!C31</f>
        <v>#REF!</v>
      </c>
      <c r="D31" s="29" t="e">
        <f t="shared" si="0"/>
        <v>#REF!</v>
      </c>
      <c r="E31" s="101"/>
      <c r="F31" s="102"/>
      <c r="G31" s="102"/>
      <c r="H31" s="103"/>
      <c r="K31" s="14">
        <v>30</v>
      </c>
      <c r="L31" s="15" t="s">
        <v>167</v>
      </c>
      <c r="M31" s="16" t="s">
        <v>20</v>
      </c>
      <c r="N31" s="16" t="s">
        <v>168</v>
      </c>
    </row>
    <row r="32" spans="1:14" ht="20.100000000000001" customHeight="1" x14ac:dyDescent="0.5">
      <c r="A32" s="20">
        <v>26</v>
      </c>
      <c r="B32" s="28" t="e">
        <f>T('كۆششى يه‌كه‌م'!#REF!)</f>
        <v>#REF!</v>
      </c>
      <c r="C32" s="20" t="e">
        <f>'كۆششى يه‌كه‌م'!#REF!+'كۆششى يه‌كه‌م (2)'!C32</f>
        <v>#REF!</v>
      </c>
      <c r="D32" s="29" t="e">
        <f t="shared" si="0"/>
        <v>#REF!</v>
      </c>
      <c r="E32" s="101"/>
      <c r="F32" s="102"/>
      <c r="G32" s="102"/>
      <c r="H32" s="103"/>
      <c r="K32" s="14">
        <v>31</v>
      </c>
      <c r="L32" s="15" t="s">
        <v>169</v>
      </c>
      <c r="M32" s="16" t="s">
        <v>50</v>
      </c>
      <c r="N32" s="16" t="s">
        <v>170</v>
      </c>
    </row>
    <row r="33" spans="1:14" ht="20.100000000000001" customHeight="1" x14ac:dyDescent="0.5">
      <c r="A33" s="20">
        <v>27</v>
      </c>
      <c r="B33" s="28" t="str">
        <f>T('كۆششى يه‌كه‌م'!B14)</f>
        <v>ره‌يان انور سعيد</v>
      </c>
      <c r="C33" s="20" t="e">
        <f>'كۆششى يه‌كه‌م'!#REF!+'كۆششى يه‌كه‌م (2)'!C33</f>
        <v>#REF!</v>
      </c>
      <c r="D33" s="29" t="e">
        <f t="shared" si="0"/>
        <v>#REF!</v>
      </c>
      <c r="E33" s="101"/>
      <c r="F33" s="102"/>
      <c r="G33" s="102"/>
      <c r="H33" s="103"/>
      <c r="K33" s="14">
        <v>32</v>
      </c>
      <c r="L33" s="15" t="s">
        <v>171</v>
      </c>
      <c r="M33" s="16" t="s">
        <v>51</v>
      </c>
      <c r="N33" s="16" t="s">
        <v>172</v>
      </c>
    </row>
    <row r="34" spans="1:14" ht="20.100000000000001" customHeight="1" x14ac:dyDescent="0.5">
      <c r="A34" s="20">
        <v>28</v>
      </c>
      <c r="B34" s="28" t="str">
        <f>T('كۆششى يه‌كه‌م'!B15)</f>
        <v>روپاك حمدامين قادر</v>
      </c>
      <c r="C34" s="20" t="e">
        <f>'كۆششى يه‌كه‌م'!#REF!+'كۆششى يه‌كه‌م (2)'!C34</f>
        <v>#REF!</v>
      </c>
      <c r="D34" s="29" t="e">
        <f t="shared" si="0"/>
        <v>#REF!</v>
      </c>
      <c r="E34" s="101"/>
      <c r="F34" s="102"/>
      <c r="G34" s="102"/>
      <c r="H34" s="103"/>
      <c r="K34" s="14">
        <v>33</v>
      </c>
      <c r="L34" s="15" t="s">
        <v>173</v>
      </c>
      <c r="M34" s="16" t="s">
        <v>52</v>
      </c>
      <c r="N34" s="16" t="s">
        <v>174</v>
      </c>
    </row>
    <row r="35" spans="1:14" ht="20.100000000000001" customHeight="1" x14ac:dyDescent="0.5">
      <c r="A35" s="20">
        <v>29</v>
      </c>
      <c r="B35" s="28" t="str">
        <f>T('كۆششى يه‌كه‌م'!B16)</f>
        <v>روشنا ديدار رسول</v>
      </c>
      <c r="C35" s="20" t="e">
        <f>'كۆششى يه‌كه‌م'!#REF!+'كۆششى يه‌كه‌م (2)'!C35</f>
        <v>#REF!</v>
      </c>
      <c r="D35" s="29" t="e">
        <f t="shared" si="0"/>
        <v>#REF!</v>
      </c>
      <c r="E35" s="101"/>
      <c r="F35" s="102"/>
      <c r="G35" s="102"/>
      <c r="H35" s="103"/>
      <c r="K35" s="14">
        <v>34</v>
      </c>
      <c r="L35" s="15" t="s">
        <v>175</v>
      </c>
      <c r="M35" s="16" t="s">
        <v>176</v>
      </c>
      <c r="N35" s="16" t="s">
        <v>177</v>
      </c>
    </row>
    <row r="36" spans="1:14" ht="20.100000000000001" customHeight="1" x14ac:dyDescent="0.5">
      <c r="A36" s="20">
        <v>30</v>
      </c>
      <c r="B36" s="28" t="str">
        <f>T('كۆششى يه‌كه‌م'!B17)</f>
        <v>روناك صباح محمد</v>
      </c>
      <c r="C36" s="20" t="e">
        <f>'كۆششى يه‌كه‌م'!#REF!+'كۆششى يه‌كه‌م (2)'!C36</f>
        <v>#REF!</v>
      </c>
      <c r="D36" s="29" t="e">
        <f t="shared" si="0"/>
        <v>#REF!</v>
      </c>
      <c r="E36" s="101"/>
      <c r="F36" s="102"/>
      <c r="G36" s="102"/>
      <c r="H36" s="103"/>
      <c r="K36" s="14">
        <v>35</v>
      </c>
      <c r="L36" s="15" t="s">
        <v>178</v>
      </c>
      <c r="M36" s="16" t="s">
        <v>53</v>
      </c>
      <c r="N36" s="16" t="s">
        <v>179</v>
      </c>
    </row>
    <row r="37" spans="1:14" ht="20.100000000000001" customHeight="1" x14ac:dyDescent="0.5">
      <c r="A37" s="20">
        <v>31</v>
      </c>
      <c r="B37" s="28" t="e">
        <f>T('كۆششى يه‌كه‌م'!#REF!)</f>
        <v>#REF!</v>
      </c>
      <c r="C37" s="20" t="e">
        <f>'كۆششى يه‌كه‌م'!#REF!+'كۆششى يه‌كه‌م (2)'!C37</f>
        <v>#REF!</v>
      </c>
      <c r="D37" s="29" t="e">
        <f t="shared" si="0"/>
        <v>#REF!</v>
      </c>
      <c r="E37" s="101"/>
      <c r="F37" s="102"/>
      <c r="G37" s="102"/>
      <c r="H37" s="103"/>
      <c r="K37" s="14">
        <v>36</v>
      </c>
      <c r="L37" s="15" t="s">
        <v>180</v>
      </c>
      <c r="M37" s="16" t="s">
        <v>54</v>
      </c>
      <c r="N37" s="16" t="s">
        <v>181</v>
      </c>
    </row>
    <row r="38" spans="1:14" ht="20.100000000000001" customHeight="1" x14ac:dyDescent="0.5">
      <c r="A38" s="20">
        <v>32</v>
      </c>
      <c r="B38" s="28" t="e">
        <f>T('كۆششى يه‌كه‌م'!#REF!)</f>
        <v>#REF!</v>
      </c>
      <c r="C38" s="20" t="e">
        <f>'كۆششى يه‌كه‌م'!#REF!+'كۆششى يه‌كه‌م (2)'!C38</f>
        <v>#REF!</v>
      </c>
      <c r="D38" s="29" t="e">
        <f t="shared" si="0"/>
        <v>#REF!</v>
      </c>
      <c r="E38" s="101"/>
      <c r="F38" s="102"/>
      <c r="G38" s="102"/>
      <c r="H38" s="103"/>
      <c r="K38" s="14">
        <v>37</v>
      </c>
      <c r="L38" s="15" t="s">
        <v>182</v>
      </c>
      <c r="M38" s="16" t="s">
        <v>55</v>
      </c>
      <c r="N38" s="16" t="s">
        <v>183</v>
      </c>
    </row>
    <row r="39" spans="1:14" ht="20.100000000000001" customHeight="1" x14ac:dyDescent="0.5">
      <c r="A39" s="20">
        <v>33</v>
      </c>
      <c r="B39" s="28" t="e">
        <f>T('كۆششى يه‌كه‌م'!#REF!)</f>
        <v>#REF!</v>
      </c>
      <c r="C39" s="20" t="e">
        <f>'كۆششى يه‌كه‌م'!#REF!+'كۆششى يه‌كه‌م (2)'!C39</f>
        <v>#REF!</v>
      </c>
      <c r="D39" s="29" t="e">
        <f t="shared" si="0"/>
        <v>#REF!</v>
      </c>
      <c r="E39" s="101"/>
      <c r="F39" s="102"/>
      <c r="G39" s="102"/>
      <c r="H39" s="103"/>
      <c r="K39" s="14">
        <v>38</v>
      </c>
      <c r="L39" s="15" t="s">
        <v>184</v>
      </c>
      <c r="M39" s="16" t="s">
        <v>56</v>
      </c>
      <c r="N39" s="16" t="s">
        <v>185</v>
      </c>
    </row>
    <row r="40" spans="1:14" ht="20.100000000000001" customHeight="1" x14ac:dyDescent="0.5">
      <c r="A40" s="20">
        <v>34</v>
      </c>
      <c r="B40" s="28" t="e">
        <f>T('كۆششى يه‌كه‌م'!#REF!)</f>
        <v>#REF!</v>
      </c>
      <c r="C40" s="20" t="e">
        <f>'كۆششى يه‌كه‌م'!#REF!+'كۆششى يه‌كه‌م (2)'!C40</f>
        <v>#REF!</v>
      </c>
      <c r="D40" s="29" t="e">
        <f t="shared" si="0"/>
        <v>#REF!</v>
      </c>
      <c r="E40" s="101"/>
      <c r="F40" s="102"/>
      <c r="G40" s="102"/>
      <c r="H40" s="103"/>
      <c r="K40" s="14">
        <v>39</v>
      </c>
      <c r="L40" s="15" t="s">
        <v>186</v>
      </c>
      <c r="M40" s="16" t="s">
        <v>57</v>
      </c>
      <c r="N40" s="16" t="s">
        <v>187</v>
      </c>
    </row>
    <row r="41" spans="1:14" ht="20.100000000000001" customHeight="1" x14ac:dyDescent="0.5">
      <c r="A41" s="20">
        <v>35</v>
      </c>
      <c r="B41" s="28" t="e">
        <f>T('كۆششى يه‌كه‌م'!#REF!)</f>
        <v>#REF!</v>
      </c>
      <c r="C41" s="20" t="e">
        <f>'كۆششى يه‌كه‌م'!#REF!+'كۆششى يه‌كه‌م (2)'!C41</f>
        <v>#REF!</v>
      </c>
      <c r="D41" s="29" t="e">
        <f t="shared" si="0"/>
        <v>#REF!</v>
      </c>
      <c r="E41" s="101"/>
      <c r="F41" s="102"/>
      <c r="G41" s="102"/>
      <c r="H41" s="103"/>
      <c r="K41" s="14">
        <v>40</v>
      </c>
      <c r="L41" s="15" t="s">
        <v>188</v>
      </c>
      <c r="M41" s="16" t="s">
        <v>19</v>
      </c>
      <c r="N41" s="16" t="s">
        <v>189</v>
      </c>
    </row>
    <row r="42" spans="1:14" ht="20.100000000000001" customHeight="1" x14ac:dyDescent="0.5">
      <c r="A42" s="20">
        <v>36</v>
      </c>
      <c r="B42" s="28" t="str">
        <f>T('كۆششى يه‌كه‌م'!B18)</f>
        <v>زيره‌ك جنيد عثمان</v>
      </c>
      <c r="C42" s="20" t="e">
        <f>'كۆششى يه‌كه‌م'!#REF!+'كۆششى يه‌كه‌م (2)'!C42</f>
        <v>#REF!</v>
      </c>
      <c r="D42" s="29" t="e">
        <f t="shared" si="0"/>
        <v>#REF!</v>
      </c>
      <c r="E42" s="101"/>
      <c r="F42" s="102"/>
      <c r="G42" s="102"/>
      <c r="H42" s="103"/>
      <c r="K42" s="14">
        <v>41</v>
      </c>
      <c r="L42" s="15" t="s">
        <v>190</v>
      </c>
      <c r="M42" s="16" t="s">
        <v>58</v>
      </c>
      <c r="N42" s="16" t="s">
        <v>191</v>
      </c>
    </row>
    <row r="43" spans="1:14" ht="20.100000000000001" customHeight="1" x14ac:dyDescent="0.5">
      <c r="A43" s="20">
        <v>37</v>
      </c>
      <c r="B43" s="28" t="e">
        <f>T('كۆششى يه‌كه‌م'!#REF!)</f>
        <v>#REF!</v>
      </c>
      <c r="C43" s="20" t="e">
        <f>'كۆششى يه‌كه‌م'!#REF!+'كۆششى يه‌كه‌م (2)'!C43</f>
        <v>#REF!</v>
      </c>
      <c r="D43" s="29" t="e">
        <f t="shared" si="0"/>
        <v>#REF!</v>
      </c>
      <c r="E43" s="101"/>
      <c r="F43" s="102"/>
      <c r="G43" s="102"/>
      <c r="H43" s="103"/>
      <c r="K43" s="14">
        <v>42</v>
      </c>
      <c r="L43" s="15" t="s">
        <v>192</v>
      </c>
      <c r="M43" s="16" t="s">
        <v>59</v>
      </c>
      <c r="N43" s="16" t="s">
        <v>193</v>
      </c>
    </row>
    <row r="44" spans="1:14" ht="20.100000000000001" customHeight="1" x14ac:dyDescent="0.5">
      <c r="A44" s="20">
        <v>38</v>
      </c>
      <c r="B44" s="28" t="e">
        <f>T('كۆششى يه‌كه‌م'!#REF!)</f>
        <v>#REF!</v>
      </c>
      <c r="C44" s="20" t="e">
        <f>'كۆششى يه‌كه‌م'!#REF!+'كۆششى يه‌كه‌م (2)'!C44</f>
        <v>#REF!</v>
      </c>
      <c r="D44" s="29" t="e">
        <f t="shared" si="0"/>
        <v>#REF!</v>
      </c>
      <c r="E44" s="101"/>
      <c r="F44" s="102"/>
      <c r="G44" s="102"/>
      <c r="H44" s="103"/>
      <c r="K44" s="14">
        <v>43</v>
      </c>
      <c r="L44" s="15" t="s">
        <v>194</v>
      </c>
      <c r="M44" s="16" t="s">
        <v>60</v>
      </c>
      <c r="N44" s="16" t="s">
        <v>195</v>
      </c>
    </row>
    <row r="45" spans="1:14" ht="20.100000000000001" customHeight="1" x14ac:dyDescent="0.5">
      <c r="A45" s="20">
        <v>39</v>
      </c>
      <c r="B45" s="28" t="e">
        <f>T('كۆششى يه‌كه‌م'!#REF!)</f>
        <v>#REF!</v>
      </c>
      <c r="C45" s="20" t="e">
        <f>'كۆششى يه‌كه‌م'!#REF!+'كۆششى يه‌كه‌م (2)'!C45</f>
        <v>#REF!</v>
      </c>
      <c r="D45" s="29" t="e">
        <f t="shared" si="0"/>
        <v>#REF!</v>
      </c>
      <c r="E45" s="101"/>
      <c r="F45" s="102"/>
      <c r="G45" s="102"/>
      <c r="H45" s="103"/>
      <c r="K45" s="14">
        <v>44</v>
      </c>
      <c r="L45" s="15" t="s">
        <v>196</v>
      </c>
      <c r="M45" s="16" t="s">
        <v>61</v>
      </c>
      <c r="N45" s="16" t="s">
        <v>197</v>
      </c>
    </row>
    <row r="46" spans="1:14" ht="20.100000000000001" customHeight="1" x14ac:dyDescent="0.5">
      <c r="A46" s="20">
        <v>40</v>
      </c>
      <c r="B46" s="28" t="str">
        <f>T('كۆششى يه‌كه‌م'!B19)</f>
        <v>سميه‌ عبدالرحمن يوسف</v>
      </c>
      <c r="C46" s="20" t="e">
        <f>'كۆششى يه‌كه‌م'!#REF!+'كۆششى يه‌كه‌م (2)'!C46</f>
        <v>#REF!</v>
      </c>
      <c r="D46" s="29" t="e">
        <f t="shared" si="0"/>
        <v>#REF!</v>
      </c>
      <c r="E46" s="101"/>
      <c r="F46" s="102"/>
      <c r="G46" s="102"/>
      <c r="H46" s="103"/>
      <c r="K46" s="14">
        <v>45</v>
      </c>
      <c r="L46" s="15" t="s">
        <v>198</v>
      </c>
      <c r="M46" s="16" t="s">
        <v>62</v>
      </c>
      <c r="N46" s="16" t="s">
        <v>199</v>
      </c>
    </row>
    <row r="47" spans="1:14" ht="20.100000000000001" customHeight="1" x14ac:dyDescent="0.5">
      <c r="A47" s="20">
        <v>41</v>
      </c>
      <c r="B47" s="28" t="e">
        <f>T('كۆششى يه‌كه‌م'!#REF!)</f>
        <v>#REF!</v>
      </c>
      <c r="C47" s="20" t="e">
        <f>'كۆششى يه‌كه‌م'!#REF!+'كۆششى يه‌كه‌م (2)'!C47</f>
        <v>#REF!</v>
      </c>
      <c r="D47" s="29" t="e">
        <f t="shared" si="0"/>
        <v>#REF!</v>
      </c>
      <c r="E47" s="101"/>
      <c r="F47" s="102"/>
      <c r="G47" s="102"/>
      <c r="H47" s="103"/>
      <c r="K47" s="14">
        <v>46</v>
      </c>
      <c r="L47" s="15" t="s">
        <v>200</v>
      </c>
      <c r="M47" s="16" t="s">
        <v>63</v>
      </c>
      <c r="N47" s="16" t="s">
        <v>201</v>
      </c>
    </row>
    <row r="48" spans="1:14" ht="20.100000000000001" customHeight="1" x14ac:dyDescent="0.5">
      <c r="A48" s="20">
        <v>42</v>
      </c>
      <c r="B48" s="28" t="e">
        <f>T('كۆششى يه‌كه‌م'!#REF!)</f>
        <v>#REF!</v>
      </c>
      <c r="C48" s="20" t="e">
        <f>'كۆششى يه‌كه‌م'!#REF!+'كۆششى يه‌كه‌م (2)'!C48</f>
        <v>#REF!</v>
      </c>
      <c r="D48" s="29" t="e">
        <f t="shared" si="0"/>
        <v>#REF!</v>
      </c>
      <c r="E48" s="101"/>
      <c r="F48" s="102"/>
      <c r="G48" s="102"/>
      <c r="H48" s="103"/>
      <c r="K48" s="14">
        <v>47</v>
      </c>
      <c r="L48" s="15" t="s">
        <v>202</v>
      </c>
      <c r="M48" s="16" t="s">
        <v>64</v>
      </c>
      <c r="N48" s="16" t="s">
        <v>203</v>
      </c>
    </row>
    <row r="49" spans="1:14" ht="20.100000000000001" customHeight="1" x14ac:dyDescent="0.5">
      <c r="A49" s="20">
        <v>43</v>
      </c>
      <c r="B49" s="28" t="e">
        <f>T('كۆششى يه‌كه‌م'!#REF!)</f>
        <v>#REF!</v>
      </c>
      <c r="C49" s="20" t="e">
        <f>'كۆششى يه‌كه‌م'!#REF!+'كۆششى يه‌كه‌م (2)'!C49</f>
        <v>#REF!</v>
      </c>
      <c r="D49" s="29" t="e">
        <f t="shared" si="0"/>
        <v>#REF!</v>
      </c>
      <c r="E49" s="101"/>
      <c r="F49" s="102"/>
      <c r="G49" s="102"/>
      <c r="H49" s="103"/>
      <c r="K49" s="14">
        <v>48</v>
      </c>
      <c r="L49" s="15" t="s">
        <v>204</v>
      </c>
      <c r="M49" s="16" t="s">
        <v>65</v>
      </c>
      <c r="N49" s="16" t="s">
        <v>205</v>
      </c>
    </row>
    <row r="50" spans="1:14" ht="20.100000000000001" customHeight="1" x14ac:dyDescent="0.5">
      <c r="A50" s="20">
        <v>44</v>
      </c>
      <c r="B50" s="28" t="e">
        <f>T('كۆششى يه‌كه‌م'!#REF!)</f>
        <v>#REF!</v>
      </c>
      <c r="C50" s="20" t="e">
        <f>'كۆششى يه‌كه‌م'!#REF!+'كۆششى يه‌كه‌م (2)'!C50</f>
        <v>#REF!</v>
      </c>
      <c r="D50" s="29" t="e">
        <f t="shared" si="0"/>
        <v>#REF!</v>
      </c>
      <c r="E50" s="101"/>
      <c r="F50" s="102"/>
      <c r="G50" s="102"/>
      <c r="H50" s="103"/>
      <c r="K50" s="14">
        <v>49</v>
      </c>
      <c r="L50" s="15" t="s">
        <v>206</v>
      </c>
      <c r="M50" s="16" t="s">
        <v>66</v>
      </c>
      <c r="N50" s="16" t="s">
        <v>207</v>
      </c>
    </row>
    <row r="51" spans="1:14" ht="20.100000000000001" customHeight="1" x14ac:dyDescent="0.5">
      <c r="A51" s="20">
        <v>45</v>
      </c>
      <c r="B51" s="28" t="e">
        <f>T('كۆششى يه‌كه‌م'!#REF!)</f>
        <v>#REF!</v>
      </c>
      <c r="C51" s="20" t="e">
        <f>'كۆششى يه‌كه‌م'!#REF!+'كۆششى يه‌كه‌م (2)'!C51</f>
        <v>#REF!</v>
      </c>
      <c r="D51" s="29" t="e">
        <f t="shared" si="0"/>
        <v>#REF!</v>
      </c>
      <c r="E51" s="101"/>
      <c r="F51" s="102"/>
      <c r="G51" s="102"/>
      <c r="H51" s="103"/>
      <c r="K51" s="14">
        <v>50</v>
      </c>
      <c r="L51" s="15" t="s">
        <v>208</v>
      </c>
      <c r="M51" s="16" t="s">
        <v>18</v>
      </c>
      <c r="N51" s="16" t="s">
        <v>209</v>
      </c>
    </row>
    <row r="52" spans="1:14" ht="20.100000000000001" customHeight="1" x14ac:dyDescent="0.5">
      <c r="A52" s="20">
        <v>46</v>
      </c>
      <c r="B52" s="28" t="str">
        <f>T('كۆششى يه‌كه‌م'!B21)</f>
        <v>عبدالبارى عباس گل محمد</v>
      </c>
      <c r="C52" s="20" t="e">
        <f>'كۆششى يه‌كه‌م'!#REF!+'كۆششى يه‌كه‌م (2)'!C52</f>
        <v>#REF!</v>
      </c>
      <c r="D52" s="29" t="e">
        <f t="shared" si="0"/>
        <v>#REF!</v>
      </c>
      <c r="E52" s="101"/>
      <c r="F52" s="102"/>
      <c r="G52" s="102"/>
      <c r="H52" s="103"/>
      <c r="K52" s="14">
        <v>51</v>
      </c>
      <c r="L52" s="15" t="s">
        <v>210</v>
      </c>
      <c r="M52" s="16" t="s">
        <v>67</v>
      </c>
      <c r="N52" s="16" t="s">
        <v>211</v>
      </c>
    </row>
    <row r="53" spans="1:14" ht="20.100000000000001" customHeight="1" x14ac:dyDescent="0.5">
      <c r="A53" s="20">
        <v>47</v>
      </c>
      <c r="B53" s="28" t="str">
        <f>T('[1]كۆششى يه‌كه‌م'!B33)</f>
        <v>مهاباد انور سليم</v>
      </c>
      <c r="C53" s="20" t="e">
        <f>'كۆششى يه‌كه‌م'!#REF!+'كۆششى يه‌كه‌م (2)'!C53</f>
        <v>#REF!</v>
      </c>
      <c r="D53" s="29" t="e">
        <f t="shared" si="0"/>
        <v>#REF!</v>
      </c>
      <c r="E53" s="101"/>
      <c r="F53" s="102"/>
      <c r="G53" s="102"/>
      <c r="H53" s="103"/>
      <c r="K53" s="14">
        <v>52</v>
      </c>
      <c r="L53" s="15" t="s">
        <v>212</v>
      </c>
      <c r="M53" s="16" t="s">
        <v>68</v>
      </c>
      <c r="N53" s="16" t="s">
        <v>213</v>
      </c>
    </row>
    <row r="54" spans="1:14" ht="20.100000000000001" customHeight="1" x14ac:dyDescent="0.5">
      <c r="A54" s="20">
        <v>48</v>
      </c>
      <c r="B54" s="28" t="e">
        <f>T('كۆششى يه‌كه‌م'!#REF!)</f>
        <v>#REF!</v>
      </c>
      <c r="C54" s="20" t="e">
        <f>'كۆششى يه‌كه‌م'!#REF!+'كۆششى يه‌كه‌م (2)'!C54</f>
        <v>#REF!</v>
      </c>
      <c r="D54" s="29" t="e">
        <f t="shared" si="0"/>
        <v>#REF!</v>
      </c>
      <c r="E54" s="101"/>
      <c r="F54" s="102"/>
      <c r="G54" s="102"/>
      <c r="H54" s="103"/>
      <c r="K54" s="14">
        <v>53</v>
      </c>
      <c r="L54" s="15" t="s">
        <v>214</v>
      </c>
      <c r="M54" s="16" t="s">
        <v>69</v>
      </c>
      <c r="N54" s="16" t="s">
        <v>215</v>
      </c>
    </row>
    <row r="55" spans="1:14" ht="20.100000000000001" customHeight="1" x14ac:dyDescent="0.5">
      <c r="A55" s="20">
        <v>49</v>
      </c>
      <c r="B55" s="28" t="e">
        <f>T('كۆششى يه‌كه‌م'!#REF!)</f>
        <v>#REF!</v>
      </c>
      <c r="C55" s="20" t="e">
        <f>'كۆششى يه‌كه‌م'!#REF!+'كۆششى يه‌كه‌م (2)'!C55</f>
        <v>#REF!</v>
      </c>
      <c r="D55" s="29" t="e">
        <f t="shared" si="0"/>
        <v>#REF!</v>
      </c>
      <c r="E55" s="101"/>
      <c r="F55" s="102"/>
      <c r="G55" s="102"/>
      <c r="H55" s="103"/>
      <c r="K55" s="14">
        <v>54</v>
      </c>
      <c r="L55" s="15" t="s">
        <v>216</v>
      </c>
      <c r="M55" s="16" t="s">
        <v>70</v>
      </c>
      <c r="N55" s="16" t="s">
        <v>217</v>
      </c>
    </row>
    <row r="56" spans="1:14" ht="20.100000000000001" customHeight="1" x14ac:dyDescent="0.5">
      <c r="A56" s="20">
        <v>50</v>
      </c>
      <c r="B56" s="28" t="e">
        <f>T('كۆششى يه‌كه‌م'!#REF!)</f>
        <v>#REF!</v>
      </c>
      <c r="C56" s="20" t="e">
        <f>'كۆششى يه‌كه‌م'!#REF!+'كۆششى يه‌كه‌م (2)'!C56</f>
        <v>#REF!</v>
      </c>
      <c r="D56" s="29" t="e">
        <f t="shared" si="0"/>
        <v>#REF!</v>
      </c>
      <c r="E56" s="101"/>
      <c r="F56" s="102"/>
      <c r="G56" s="102"/>
      <c r="H56" s="103"/>
      <c r="K56" s="14">
        <v>55</v>
      </c>
      <c r="L56" s="15" t="s">
        <v>218</v>
      </c>
      <c r="M56" s="16" t="s">
        <v>71</v>
      </c>
      <c r="N56" s="16" t="s">
        <v>219</v>
      </c>
    </row>
    <row r="57" spans="1:14" ht="20.100000000000001" customHeight="1" x14ac:dyDescent="0.5">
      <c r="A57" s="20">
        <v>51</v>
      </c>
      <c r="B57" s="28" t="str">
        <f>T('كۆششى يه‌كه‌م'!B22)</f>
        <v>كوژين احمد مصطفى</v>
      </c>
      <c r="C57" s="20" t="e">
        <f>'كۆششى يه‌كه‌م'!#REF!+'كۆششى يه‌كه‌م (2)'!C57</f>
        <v>#REF!</v>
      </c>
      <c r="D57" s="29" t="e">
        <f t="shared" si="0"/>
        <v>#REF!</v>
      </c>
      <c r="E57" s="101"/>
      <c r="F57" s="102"/>
      <c r="G57" s="102"/>
      <c r="H57" s="103"/>
      <c r="K57" s="14">
        <v>56</v>
      </c>
      <c r="L57" s="15" t="s">
        <v>220</v>
      </c>
      <c r="M57" s="16" t="s">
        <v>72</v>
      </c>
      <c r="N57" s="16" t="s">
        <v>221</v>
      </c>
    </row>
    <row r="58" spans="1:14" ht="20.100000000000001" customHeight="1" x14ac:dyDescent="0.5">
      <c r="A58" s="20">
        <v>52</v>
      </c>
      <c r="B58" s="28" t="str">
        <f>T('كۆششى يه‌كه‌م'!B23)</f>
        <v>محمد رسول حمد</v>
      </c>
      <c r="C58" s="20" t="e">
        <f>'كۆششى يه‌كه‌م'!#REF!+'كۆششى يه‌كه‌م (2)'!C58</f>
        <v>#REF!</v>
      </c>
      <c r="D58" s="29" t="e">
        <f t="shared" si="0"/>
        <v>#REF!</v>
      </c>
      <c r="E58" s="101"/>
      <c r="F58" s="102"/>
      <c r="G58" s="102"/>
      <c r="H58" s="103"/>
      <c r="K58" s="14">
        <v>57</v>
      </c>
      <c r="L58" s="15" t="s">
        <v>222</v>
      </c>
      <c r="M58" s="16" t="s">
        <v>73</v>
      </c>
      <c r="N58" s="16" t="s">
        <v>223</v>
      </c>
    </row>
    <row r="59" spans="1:14" ht="20.100000000000001" customHeight="1" x14ac:dyDescent="0.5">
      <c r="A59" s="20">
        <v>53</v>
      </c>
      <c r="B59" s="28" t="e">
        <f>T('كۆششى يه‌كه‌م'!#REF!)</f>
        <v>#REF!</v>
      </c>
      <c r="C59" s="20" t="e">
        <f>'كۆششى يه‌كه‌م'!#REF!+'كۆششى يه‌كه‌م (2)'!C59</f>
        <v>#REF!</v>
      </c>
      <c r="D59" s="29" t="e">
        <f t="shared" si="0"/>
        <v>#REF!</v>
      </c>
      <c r="E59" s="101"/>
      <c r="F59" s="102"/>
      <c r="G59" s="102"/>
      <c r="H59" s="103"/>
      <c r="K59" s="14">
        <v>58</v>
      </c>
      <c r="L59" s="15" t="s">
        <v>224</v>
      </c>
      <c r="M59" s="16" t="s">
        <v>74</v>
      </c>
      <c r="N59" s="16" t="s">
        <v>225</v>
      </c>
    </row>
    <row r="60" spans="1:14" ht="20.100000000000001" customHeight="1" x14ac:dyDescent="0.5">
      <c r="A60" s="20">
        <v>54</v>
      </c>
      <c r="B60" s="28" t="e">
        <f>T('كۆششى يه‌كه‌م'!#REF!)</f>
        <v>#REF!</v>
      </c>
      <c r="C60" s="20" t="e">
        <f>'كۆششى يه‌كه‌م'!#REF!+'كۆششى يه‌كه‌م (2)'!C60</f>
        <v>#REF!</v>
      </c>
      <c r="D60" s="29" t="e">
        <f t="shared" si="0"/>
        <v>#REF!</v>
      </c>
      <c r="E60" s="101"/>
      <c r="F60" s="102"/>
      <c r="G60" s="102"/>
      <c r="H60" s="103"/>
      <c r="K60" s="14">
        <v>59</v>
      </c>
      <c r="L60" s="15" t="s">
        <v>226</v>
      </c>
      <c r="M60" s="16" t="s">
        <v>75</v>
      </c>
      <c r="N60" s="16" t="s">
        <v>227</v>
      </c>
    </row>
    <row r="61" spans="1:14" ht="20.100000000000001" customHeight="1" x14ac:dyDescent="0.5">
      <c r="A61" s="20">
        <v>55</v>
      </c>
      <c r="B61" s="28" t="e">
        <f>T('كۆششى يه‌كه‌م'!#REF!)</f>
        <v>#REF!</v>
      </c>
      <c r="C61" s="20" t="e">
        <f>'كۆششى يه‌كه‌م'!#REF!+'كۆششى يه‌كه‌م (2)'!C61</f>
        <v>#REF!</v>
      </c>
      <c r="D61" s="29" t="e">
        <f t="shared" si="0"/>
        <v>#REF!</v>
      </c>
      <c r="E61" s="101"/>
      <c r="F61" s="102"/>
      <c r="G61" s="102"/>
      <c r="H61" s="103"/>
      <c r="K61" s="14">
        <v>60</v>
      </c>
      <c r="L61" s="15" t="s">
        <v>228</v>
      </c>
      <c r="M61" s="16" t="s">
        <v>17</v>
      </c>
      <c r="N61" s="16" t="s">
        <v>229</v>
      </c>
    </row>
    <row r="62" spans="1:14" ht="20.100000000000001" customHeight="1" x14ac:dyDescent="0.5">
      <c r="A62" s="20">
        <v>56</v>
      </c>
      <c r="B62" s="28" t="e">
        <f>T('كۆششى يه‌كه‌م'!#REF!)</f>
        <v>#REF!</v>
      </c>
      <c r="C62" s="20" t="e">
        <f>'كۆششى يه‌كه‌م'!#REF!+'كۆششى يه‌كه‌م (2)'!C62</f>
        <v>#REF!</v>
      </c>
      <c r="D62" s="29" t="e">
        <f t="shared" si="0"/>
        <v>#REF!</v>
      </c>
      <c r="E62" s="101"/>
      <c r="F62" s="102"/>
      <c r="G62" s="102"/>
      <c r="H62" s="103"/>
      <c r="K62" s="14">
        <v>61</v>
      </c>
      <c r="L62" s="15" t="s">
        <v>230</v>
      </c>
      <c r="M62" s="16" t="s">
        <v>76</v>
      </c>
      <c r="N62" s="16" t="s">
        <v>231</v>
      </c>
    </row>
    <row r="63" spans="1:14" ht="20.100000000000001" customHeight="1" x14ac:dyDescent="0.5">
      <c r="A63" s="20">
        <v>57</v>
      </c>
      <c r="B63" s="28" t="e">
        <f>T('كۆششى يه‌كه‌م'!#REF!)</f>
        <v>#REF!</v>
      </c>
      <c r="C63" s="20" t="e">
        <f>'كۆششى يه‌كه‌م'!#REF!+'كۆششى يه‌كه‌م (2)'!C63</f>
        <v>#REF!</v>
      </c>
      <c r="D63" s="29" t="e">
        <f t="shared" si="0"/>
        <v>#REF!</v>
      </c>
      <c r="E63" s="101"/>
      <c r="F63" s="102"/>
      <c r="G63" s="102"/>
      <c r="H63" s="103"/>
      <c r="K63" s="14">
        <v>62</v>
      </c>
      <c r="L63" s="15" t="s">
        <v>232</v>
      </c>
      <c r="M63" s="16" t="s">
        <v>77</v>
      </c>
      <c r="N63" s="16" t="s">
        <v>233</v>
      </c>
    </row>
    <row r="64" spans="1:14" ht="20.100000000000001" customHeight="1" x14ac:dyDescent="0.5">
      <c r="A64" s="20">
        <v>58</v>
      </c>
      <c r="B64" s="28" t="e">
        <f>T('كۆششى يه‌كه‌م'!#REF!)</f>
        <v>#REF!</v>
      </c>
      <c r="C64" s="20" t="e">
        <f>'كۆششى يه‌كه‌م'!#REF!+'كۆششى يه‌كه‌م (2)'!C64</f>
        <v>#REF!</v>
      </c>
      <c r="D64" s="29" t="e">
        <f t="shared" si="0"/>
        <v>#REF!</v>
      </c>
      <c r="E64" s="101"/>
      <c r="F64" s="102"/>
      <c r="G64" s="102"/>
      <c r="H64" s="103"/>
      <c r="K64" s="14">
        <v>63</v>
      </c>
      <c r="L64" s="15" t="s">
        <v>234</v>
      </c>
      <c r="M64" s="16" t="s">
        <v>78</v>
      </c>
      <c r="N64" s="16" t="s">
        <v>235</v>
      </c>
    </row>
    <row r="65" spans="1:14" ht="20.100000000000001" customHeight="1" x14ac:dyDescent="0.5">
      <c r="A65" s="20">
        <v>59</v>
      </c>
      <c r="B65" s="28" t="e">
        <f>T('كۆششى يه‌كه‌م'!#REF!)</f>
        <v>#REF!</v>
      </c>
      <c r="C65" s="20" t="e">
        <f>'كۆششى يه‌كه‌م'!#REF!+'كۆششى يه‌كه‌م (2)'!C65</f>
        <v>#REF!</v>
      </c>
      <c r="D65" s="29" t="e">
        <f t="shared" si="0"/>
        <v>#REF!</v>
      </c>
      <c r="E65" s="101"/>
      <c r="F65" s="102"/>
      <c r="G65" s="102"/>
      <c r="H65" s="103"/>
      <c r="K65" s="14">
        <v>64</v>
      </c>
      <c r="L65" s="15" t="s">
        <v>236</v>
      </c>
      <c r="M65" s="16" t="s">
        <v>79</v>
      </c>
      <c r="N65" s="16" t="s">
        <v>237</v>
      </c>
    </row>
    <row r="66" spans="1:14" ht="20.100000000000001" customHeight="1" x14ac:dyDescent="0.5">
      <c r="A66" s="20">
        <v>60</v>
      </c>
      <c r="B66" s="28" t="str">
        <f>T('كۆششى يه‌كه‌م'!B27)</f>
        <v>اسراء سعيد حمد</v>
      </c>
      <c r="C66" s="20" t="e">
        <f>'كۆششى يه‌كه‌م'!#REF!+'كۆششى يه‌كه‌م (2)'!C66</f>
        <v>#REF!</v>
      </c>
      <c r="D66" s="29" t="e">
        <f t="shared" si="0"/>
        <v>#REF!</v>
      </c>
      <c r="E66" s="101"/>
      <c r="F66" s="102"/>
      <c r="G66" s="102"/>
      <c r="H66" s="103"/>
      <c r="K66" s="14">
        <v>65</v>
      </c>
      <c r="L66" s="15" t="s">
        <v>238</v>
      </c>
      <c r="M66" s="16" t="s">
        <v>80</v>
      </c>
      <c r="N66" s="16" t="s">
        <v>239</v>
      </c>
    </row>
    <row r="67" spans="1:14" ht="20.100000000000001" customHeight="1" x14ac:dyDescent="0.5">
      <c r="A67" s="20">
        <v>61</v>
      </c>
      <c r="B67" s="28" t="e">
        <f>T('كۆششى يه‌كه‌م'!#REF!)</f>
        <v>#REF!</v>
      </c>
      <c r="C67" s="20" t="e">
        <f>'كۆششى يه‌كه‌م'!#REF!+'كۆششى يه‌كه‌م (2)'!C67</f>
        <v>#REF!</v>
      </c>
      <c r="D67" s="29" t="e">
        <f t="shared" si="0"/>
        <v>#REF!</v>
      </c>
      <c r="E67" s="101"/>
      <c r="F67" s="102"/>
      <c r="G67" s="102"/>
      <c r="H67" s="103"/>
      <c r="K67" s="14">
        <v>66</v>
      </c>
      <c r="L67" s="15" t="s">
        <v>240</v>
      </c>
      <c r="M67" s="16" t="s">
        <v>81</v>
      </c>
      <c r="N67" s="16" t="s">
        <v>241</v>
      </c>
    </row>
    <row r="68" spans="1:14" ht="20.100000000000001" customHeight="1" x14ac:dyDescent="0.5">
      <c r="A68" s="20">
        <v>62</v>
      </c>
      <c r="B68" s="28" t="str">
        <f>T('كۆششى يه‌كه‌م'!B29)</f>
        <v>هێلين عادل هادى</v>
      </c>
      <c r="C68" s="20" t="e">
        <f>'كۆششى يه‌كه‌م'!#REF!+'كۆششى يه‌كه‌م (2)'!C68</f>
        <v>#REF!</v>
      </c>
      <c r="D68" s="29" t="e">
        <f t="shared" si="0"/>
        <v>#REF!</v>
      </c>
      <c r="E68" s="101"/>
      <c r="F68" s="102"/>
      <c r="G68" s="102"/>
      <c r="H68" s="103"/>
      <c r="K68" s="14">
        <v>67</v>
      </c>
      <c r="L68" s="15" t="s">
        <v>242</v>
      </c>
      <c r="M68" s="16" t="s">
        <v>82</v>
      </c>
      <c r="N68" s="16" t="s">
        <v>243</v>
      </c>
    </row>
    <row r="69" spans="1:14" ht="20.100000000000001" customHeight="1" x14ac:dyDescent="0.5">
      <c r="A69" s="20">
        <v>63</v>
      </c>
      <c r="B69" s="28" t="e">
        <f>T('كۆششى يه‌كه‌م'!#REF!)</f>
        <v>#REF!</v>
      </c>
      <c r="C69" s="20" t="e">
        <f>'كۆششى يه‌كه‌م'!#REF!+'كۆششى يه‌كه‌م (2)'!C69</f>
        <v>#REF!</v>
      </c>
      <c r="D69" s="29" t="e">
        <f t="shared" si="0"/>
        <v>#REF!</v>
      </c>
      <c r="E69" s="101"/>
      <c r="F69" s="102"/>
      <c r="G69" s="102"/>
      <c r="H69" s="103"/>
      <c r="K69" s="14">
        <v>68</v>
      </c>
      <c r="L69" s="15" t="s">
        <v>244</v>
      </c>
      <c r="M69" s="16" t="s">
        <v>83</v>
      </c>
      <c r="N69" s="16" t="s">
        <v>245</v>
      </c>
    </row>
    <row r="70" spans="1:14" ht="20.100000000000001" customHeight="1" x14ac:dyDescent="0.5">
      <c r="A70" s="20">
        <v>64</v>
      </c>
      <c r="B70" s="28" t="e">
        <f>T('كۆششى يه‌كه‌م'!#REF!)</f>
        <v>#REF!</v>
      </c>
      <c r="C70" s="20" t="e">
        <f>'كۆششى يه‌كه‌م'!#REF!+'كۆششى يه‌كه‌م (2)'!C70</f>
        <v>#REF!</v>
      </c>
      <c r="D70" s="29" t="e">
        <f t="shared" si="0"/>
        <v>#REF!</v>
      </c>
      <c r="E70" s="101"/>
      <c r="F70" s="102"/>
      <c r="G70" s="102"/>
      <c r="H70" s="103"/>
      <c r="K70" s="14">
        <v>69</v>
      </c>
      <c r="L70" s="15" t="s">
        <v>246</v>
      </c>
      <c r="M70" s="16" t="s">
        <v>84</v>
      </c>
      <c r="N70" s="16" t="s">
        <v>247</v>
      </c>
    </row>
    <row r="71" spans="1:14" ht="20.100000000000001" customHeight="1" x14ac:dyDescent="0.5">
      <c r="A71" s="20">
        <v>65</v>
      </c>
      <c r="B71" s="28" t="str">
        <f>T('كۆششى يه‌كه‌م'!B30)</f>
        <v>هێلين فاخر رسول</v>
      </c>
      <c r="C71" s="20" t="e">
        <f>'كۆششى يه‌كه‌م'!#REF!+'كۆششى يه‌كه‌م (2)'!C71</f>
        <v>#REF!</v>
      </c>
      <c r="D71" s="29" t="e">
        <f t="shared" ref="D71:D134" si="1">IF(C71="","",VLOOKUP(C71,Koshsh,2))</f>
        <v>#REF!</v>
      </c>
      <c r="E71" s="101"/>
      <c r="F71" s="102"/>
      <c r="G71" s="102"/>
      <c r="H71" s="103"/>
      <c r="K71" s="14">
        <v>70</v>
      </c>
      <c r="L71" s="15" t="s">
        <v>248</v>
      </c>
      <c r="M71" s="16" t="s">
        <v>16</v>
      </c>
      <c r="N71" s="16" t="s">
        <v>249</v>
      </c>
    </row>
    <row r="72" spans="1:14" ht="20.100000000000001" customHeight="1" x14ac:dyDescent="0.5">
      <c r="A72" s="20">
        <v>66</v>
      </c>
      <c r="B72" s="28" t="e">
        <f>T('كۆششى يه‌كه‌م'!#REF!)</f>
        <v>#REF!</v>
      </c>
      <c r="C72" s="20" t="e">
        <f>'كۆششى يه‌كه‌م'!#REF!+'كۆششى يه‌كه‌م (2)'!C72</f>
        <v>#REF!</v>
      </c>
      <c r="D72" s="29" t="e">
        <f t="shared" si="1"/>
        <v>#REF!</v>
      </c>
      <c r="E72" s="101"/>
      <c r="F72" s="102"/>
      <c r="G72" s="102"/>
      <c r="H72" s="103"/>
      <c r="K72" s="14">
        <v>71</v>
      </c>
      <c r="L72" s="15" t="s">
        <v>250</v>
      </c>
      <c r="M72" s="16" t="s">
        <v>85</v>
      </c>
      <c r="N72" s="16" t="s">
        <v>251</v>
      </c>
    </row>
    <row r="73" spans="1:14" ht="20.100000000000001" customHeight="1" x14ac:dyDescent="0.5">
      <c r="A73" s="20">
        <v>67</v>
      </c>
      <c r="B73" s="28" t="str">
        <f>T('[2]كۆششى يه‌كه‌م'!R31)</f>
        <v/>
      </c>
      <c r="C73" s="20" t="e">
        <f>'كۆششى يه‌كه‌م'!#REF!+'كۆششى يه‌كه‌م (2)'!C73</f>
        <v>#REF!</v>
      </c>
      <c r="D73" s="29" t="e">
        <f t="shared" si="1"/>
        <v>#REF!</v>
      </c>
      <c r="E73" s="101"/>
      <c r="F73" s="102"/>
      <c r="G73" s="102"/>
      <c r="H73" s="103"/>
      <c r="K73" s="14">
        <v>72</v>
      </c>
      <c r="L73" s="15" t="s">
        <v>252</v>
      </c>
      <c r="M73" s="16" t="s">
        <v>86</v>
      </c>
      <c r="N73" s="16" t="s">
        <v>253</v>
      </c>
    </row>
    <row r="74" spans="1:14" ht="20.100000000000001" customHeight="1" x14ac:dyDescent="0.5">
      <c r="A74" s="20">
        <v>68</v>
      </c>
      <c r="B74" s="28" t="str">
        <f>T('كۆششى يه‌كه‌م'!B32)</f>
        <v>زهراء حيدر كريم</v>
      </c>
      <c r="C74" s="20" t="e">
        <f>'كۆششى يه‌كه‌م'!#REF!+'كۆششى يه‌كه‌م (2)'!C74</f>
        <v>#REF!</v>
      </c>
      <c r="D74" s="29" t="e">
        <f t="shared" si="1"/>
        <v>#REF!</v>
      </c>
      <c r="E74" s="101"/>
      <c r="F74" s="102"/>
      <c r="G74" s="102"/>
      <c r="H74" s="103"/>
      <c r="K74" s="14">
        <v>73</v>
      </c>
      <c r="L74" s="15" t="s">
        <v>254</v>
      </c>
      <c r="M74" s="16" t="s">
        <v>87</v>
      </c>
      <c r="N74" s="16" t="s">
        <v>255</v>
      </c>
    </row>
    <row r="75" spans="1:14" ht="20.100000000000001" customHeight="1" x14ac:dyDescent="0.5">
      <c r="A75" s="20">
        <v>69</v>
      </c>
      <c r="B75" s="28" t="e">
        <f>T('كۆششى يه‌كه‌م'!#REF!)</f>
        <v>#REF!</v>
      </c>
      <c r="C75" s="20" t="e">
        <f>'كۆششى يه‌كه‌م'!#REF!+'كۆششى يه‌كه‌م (2)'!C75</f>
        <v>#REF!</v>
      </c>
      <c r="D75" s="29" t="e">
        <f t="shared" si="1"/>
        <v>#REF!</v>
      </c>
      <c r="E75" s="101"/>
      <c r="F75" s="102"/>
      <c r="G75" s="102"/>
      <c r="H75" s="103"/>
      <c r="K75" s="14">
        <v>74</v>
      </c>
      <c r="L75" s="15" t="s">
        <v>256</v>
      </c>
      <c r="M75" s="16" t="s">
        <v>88</v>
      </c>
      <c r="N75" s="16" t="s">
        <v>257</v>
      </c>
    </row>
    <row r="76" spans="1:14" ht="20.100000000000001" customHeight="1" x14ac:dyDescent="0.5">
      <c r="A76" s="20">
        <v>70</v>
      </c>
      <c r="B76" s="28" t="e">
        <f>T('كۆششى يه‌كه‌م'!#REF!)</f>
        <v>#REF!</v>
      </c>
      <c r="C76" s="20" t="e">
        <f>'كۆششى يه‌كه‌م'!#REF!+'كۆششى يه‌كه‌م (2)'!C76</f>
        <v>#REF!</v>
      </c>
      <c r="D76" s="29" t="e">
        <f t="shared" si="1"/>
        <v>#REF!</v>
      </c>
      <c r="E76" s="101"/>
      <c r="F76" s="102"/>
      <c r="G76" s="102"/>
      <c r="H76" s="103"/>
      <c r="K76" s="14">
        <v>75</v>
      </c>
      <c r="L76" s="15" t="s">
        <v>258</v>
      </c>
      <c r="M76" s="16" t="s">
        <v>89</v>
      </c>
      <c r="N76" s="16" t="s">
        <v>259</v>
      </c>
    </row>
    <row r="77" spans="1:14" ht="20.100000000000001" customHeight="1" x14ac:dyDescent="0.5">
      <c r="A77" s="20">
        <v>71</v>
      </c>
      <c r="B77" s="28" t="e">
        <f>T('كۆششى يه‌كه‌م'!#REF!)</f>
        <v>#REF!</v>
      </c>
      <c r="C77" s="20" t="e">
        <f>'كۆششى يه‌كه‌م'!#REF!+'كۆششى يه‌كه‌م (2)'!C77</f>
        <v>#REF!</v>
      </c>
      <c r="D77" s="29" t="e">
        <f t="shared" si="1"/>
        <v>#REF!</v>
      </c>
      <c r="E77" s="101"/>
      <c r="F77" s="102"/>
      <c r="G77" s="102"/>
      <c r="H77" s="103"/>
      <c r="K77" s="14">
        <v>76</v>
      </c>
      <c r="L77" s="15" t="s">
        <v>260</v>
      </c>
      <c r="M77" s="16" t="s">
        <v>90</v>
      </c>
      <c r="N77" s="16" t="s">
        <v>261</v>
      </c>
    </row>
    <row r="78" spans="1:14" ht="20.100000000000001" customHeight="1" x14ac:dyDescent="0.5">
      <c r="A78" s="20">
        <v>72</v>
      </c>
      <c r="B78" s="28" t="e">
        <f>T('كۆششى يه‌كه‌م'!#REF!)</f>
        <v>#REF!</v>
      </c>
      <c r="C78" s="20" t="e">
        <f>'كۆششى يه‌كه‌م'!#REF!+'كۆششى يه‌كه‌م (2)'!C78</f>
        <v>#REF!</v>
      </c>
      <c r="D78" s="29" t="e">
        <f t="shared" si="1"/>
        <v>#REF!</v>
      </c>
      <c r="E78" s="101"/>
      <c r="F78" s="102"/>
      <c r="G78" s="102"/>
      <c r="H78" s="103"/>
      <c r="K78" s="14">
        <v>77</v>
      </c>
      <c r="L78" s="15" t="s">
        <v>262</v>
      </c>
      <c r="M78" s="16" t="s">
        <v>91</v>
      </c>
      <c r="N78" s="16" t="s">
        <v>263</v>
      </c>
    </row>
    <row r="79" spans="1:14" ht="20.100000000000001" customHeight="1" x14ac:dyDescent="0.5">
      <c r="A79" s="20">
        <v>73</v>
      </c>
      <c r="B79" s="28" t="e">
        <f>T('كۆششى يه‌كه‌م'!#REF!)</f>
        <v>#REF!</v>
      </c>
      <c r="C79" s="20" t="e">
        <f>'كۆششى يه‌كه‌م'!#REF!+'كۆششى يه‌كه‌م (2)'!C79</f>
        <v>#REF!</v>
      </c>
      <c r="D79" s="29" t="e">
        <f t="shared" si="1"/>
        <v>#REF!</v>
      </c>
      <c r="E79" s="101"/>
      <c r="F79" s="102"/>
      <c r="G79" s="102"/>
      <c r="H79" s="103"/>
      <c r="K79" s="14">
        <v>78</v>
      </c>
      <c r="L79" s="15" t="s">
        <v>264</v>
      </c>
      <c r="M79" s="16" t="s">
        <v>92</v>
      </c>
      <c r="N79" s="16" t="s">
        <v>265</v>
      </c>
    </row>
    <row r="80" spans="1:14" ht="20.100000000000001" customHeight="1" x14ac:dyDescent="0.5">
      <c r="A80" s="20">
        <v>74</v>
      </c>
      <c r="B80" s="28" t="e">
        <f>T('كۆششى يه‌كه‌م'!#REF!)</f>
        <v>#REF!</v>
      </c>
      <c r="C80" s="20" t="e">
        <f>'كۆششى يه‌كه‌م'!#REF!+'كۆششى يه‌كه‌م (2)'!C80</f>
        <v>#REF!</v>
      </c>
      <c r="D80" s="29" t="e">
        <f t="shared" si="1"/>
        <v>#REF!</v>
      </c>
      <c r="E80" s="101"/>
      <c r="F80" s="102"/>
      <c r="G80" s="102"/>
      <c r="H80" s="103"/>
      <c r="K80" s="14">
        <v>79</v>
      </c>
      <c r="L80" s="15" t="s">
        <v>266</v>
      </c>
      <c r="M80" s="16" t="s">
        <v>93</v>
      </c>
      <c r="N80" s="16" t="s">
        <v>267</v>
      </c>
    </row>
    <row r="81" spans="1:14" ht="20.100000000000001" customHeight="1" x14ac:dyDescent="0.5">
      <c r="A81" s="20">
        <v>75</v>
      </c>
      <c r="B81" s="28" t="e">
        <f>T('كۆششى يه‌كه‌م'!#REF!)</f>
        <v>#REF!</v>
      </c>
      <c r="C81" s="20" t="e">
        <f>'كۆششى يه‌كه‌م'!#REF!+'كۆششى يه‌كه‌م (2)'!C81</f>
        <v>#REF!</v>
      </c>
      <c r="D81" s="29" t="e">
        <f t="shared" si="1"/>
        <v>#REF!</v>
      </c>
      <c r="E81" s="101"/>
      <c r="F81" s="102"/>
      <c r="G81" s="102"/>
      <c r="H81" s="103"/>
      <c r="K81" s="14">
        <v>80</v>
      </c>
      <c r="L81" s="15" t="s">
        <v>268</v>
      </c>
      <c r="M81" s="16" t="s">
        <v>15</v>
      </c>
      <c r="N81" s="16" t="s">
        <v>269</v>
      </c>
    </row>
    <row r="82" spans="1:14" ht="20.100000000000001" customHeight="1" x14ac:dyDescent="0.5">
      <c r="A82" s="20">
        <v>76</v>
      </c>
      <c r="B82" s="28" t="e">
        <f>T('كۆششى يه‌كه‌م'!#REF!)</f>
        <v>#REF!</v>
      </c>
      <c r="C82" s="20" t="e">
        <f>'كۆششى يه‌كه‌م'!#REF!+'كۆششى يه‌كه‌م (2)'!C82</f>
        <v>#REF!</v>
      </c>
      <c r="D82" s="29" t="e">
        <f t="shared" si="1"/>
        <v>#REF!</v>
      </c>
      <c r="E82" s="101"/>
      <c r="F82" s="102"/>
      <c r="G82" s="102"/>
      <c r="H82" s="103"/>
      <c r="K82" s="14">
        <v>81</v>
      </c>
      <c r="L82" s="15" t="s">
        <v>270</v>
      </c>
      <c r="M82" s="16" t="s">
        <v>94</v>
      </c>
      <c r="N82" s="16" t="s">
        <v>271</v>
      </c>
    </row>
    <row r="83" spans="1:14" ht="20.100000000000001" customHeight="1" x14ac:dyDescent="0.5">
      <c r="A83" s="20">
        <v>77</v>
      </c>
      <c r="B83" s="28" t="e">
        <f>T('كۆششى يه‌كه‌م'!#REF!)</f>
        <v>#REF!</v>
      </c>
      <c r="C83" s="20" t="e">
        <f>'كۆششى يه‌كه‌م'!#REF!+'كۆششى يه‌كه‌م (2)'!C83</f>
        <v>#REF!</v>
      </c>
      <c r="D83" s="29" t="e">
        <f t="shared" si="1"/>
        <v>#REF!</v>
      </c>
      <c r="E83" s="101"/>
      <c r="F83" s="102"/>
      <c r="G83" s="102"/>
      <c r="H83" s="103"/>
      <c r="K83" s="14">
        <v>82</v>
      </c>
      <c r="L83" s="15" t="s">
        <v>272</v>
      </c>
      <c r="M83" s="16" t="s">
        <v>273</v>
      </c>
      <c r="N83" s="16" t="s">
        <v>274</v>
      </c>
    </row>
    <row r="84" spans="1:14" ht="20.100000000000001" customHeight="1" x14ac:dyDescent="0.5">
      <c r="A84" s="20">
        <v>78</v>
      </c>
      <c r="B84" s="28" t="e">
        <f>T('كۆششى يه‌كه‌م'!#REF!)</f>
        <v>#REF!</v>
      </c>
      <c r="C84" s="20" t="e">
        <f>'كۆششى يه‌كه‌م'!#REF!+'كۆششى يه‌كه‌م (2)'!C84</f>
        <v>#REF!</v>
      </c>
      <c r="D84" s="29" t="e">
        <f t="shared" si="1"/>
        <v>#REF!</v>
      </c>
      <c r="E84" s="101"/>
      <c r="F84" s="102"/>
      <c r="G84" s="102"/>
      <c r="H84" s="103"/>
      <c r="K84" s="14">
        <v>83</v>
      </c>
      <c r="L84" s="15" t="s">
        <v>275</v>
      </c>
      <c r="M84" s="16" t="s">
        <v>276</v>
      </c>
      <c r="N84" s="16" t="s">
        <v>277</v>
      </c>
    </row>
    <row r="85" spans="1:14" ht="20.100000000000001" customHeight="1" x14ac:dyDescent="0.5">
      <c r="A85" s="20">
        <v>79</v>
      </c>
      <c r="B85" s="28" t="e">
        <f>T('كۆششى يه‌كه‌م'!#REF!)</f>
        <v>#REF!</v>
      </c>
      <c r="C85" s="20" t="e">
        <f>'كۆششى يه‌كه‌م'!#REF!+'كۆششى يه‌كه‌م (2)'!C85</f>
        <v>#REF!</v>
      </c>
      <c r="D85" s="29" t="e">
        <f t="shared" si="1"/>
        <v>#REF!</v>
      </c>
      <c r="E85" s="101"/>
      <c r="F85" s="102"/>
      <c r="G85" s="102"/>
      <c r="H85" s="103"/>
      <c r="K85" s="14">
        <v>84</v>
      </c>
      <c r="L85" s="15" t="s">
        <v>278</v>
      </c>
      <c r="M85" s="16" t="s">
        <v>279</v>
      </c>
      <c r="N85" s="16" t="s">
        <v>280</v>
      </c>
    </row>
    <row r="86" spans="1:14" ht="20.100000000000001" customHeight="1" x14ac:dyDescent="0.5">
      <c r="A86" s="20">
        <v>80</v>
      </c>
      <c r="B86" s="28" t="e">
        <f>T('كۆششى يه‌كه‌م'!#REF!)</f>
        <v>#REF!</v>
      </c>
      <c r="C86" s="20" t="e">
        <f>'كۆششى يه‌كه‌م'!#REF!+'كۆششى يه‌كه‌م (2)'!C86</f>
        <v>#REF!</v>
      </c>
      <c r="D86" s="29" t="e">
        <f t="shared" si="1"/>
        <v>#REF!</v>
      </c>
      <c r="E86" s="101"/>
      <c r="F86" s="102"/>
      <c r="G86" s="102"/>
      <c r="H86" s="103"/>
      <c r="K86" s="14">
        <v>85</v>
      </c>
      <c r="L86" s="15" t="s">
        <v>281</v>
      </c>
      <c r="M86" s="16" t="s">
        <v>282</v>
      </c>
      <c r="N86" s="16" t="s">
        <v>283</v>
      </c>
    </row>
    <row r="87" spans="1:14" ht="20.100000000000001" customHeight="1" x14ac:dyDescent="0.5">
      <c r="A87" s="20">
        <v>81</v>
      </c>
      <c r="B87" s="28" t="e">
        <f>T('كۆششى يه‌كه‌م'!#REF!)</f>
        <v>#REF!</v>
      </c>
      <c r="C87" s="20" t="e">
        <f>'كۆششى يه‌كه‌م'!#REF!+'كۆششى يه‌كه‌م (2)'!C87</f>
        <v>#REF!</v>
      </c>
      <c r="D87" s="29" t="e">
        <f t="shared" si="1"/>
        <v>#REF!</v>
      </c>
      <c r="E87" s="101"/>
      <c r="F87" s="102"/>
      <c r="G87" s="102"/>
      <c r="H87" s="103"/>
      <c r="K87" s="14">
        <v>86</v>
      </c>
      <c r="L87" s="15" t="s">
        <v>284</v>
      </c>
      <c r="M87" s="16" t="s">
        <v>285</v>
      </c>
      <c r="N87" s="16" t="s">
        <v>286</v>
      </c>
    </row>
    <row r="88" spans="1:14" ht="20.100000000000001" customHeight="1" x14ac:dyDescent="0.5">
      <c r="A88" s="20">
        <v>82</v>
      </c>
      <c r="B88" s="28" t="e">
        <f>T('كۆششى يه‌كه‌م'!#REF!)</f>
        <v>#REF!</v>
      </c>
      <c r="C88" s="20" t="e">
        <f>'كۆششى يه‌كه‌م'!#REF!+'كۆششى يه‌كه‌م (2)'!C88</f>
        <v>#REF!</v>
      </c>
      <c r="D88" s="29" t="e">
        <f t="shared" si="1"/>
        <v>#REF!</v>
      </c>
      <c r="E88" s="101"/>
      <c r="F88" s="102"/>
      <c r="G88" s="102"/>
      <c r="H88" s="103"/>
      <c r="K88" s="14">
        <v>87</v>
      </c>
      <c r="L88" s="15" t="s">
        <v>287</v>
      </c>
      <c r="M88" s="16" t="s">
        <v>288</v>
      </c>
      <c r="N88" s="16" t="s">
        <v>289</v>
      </c>
    </row>
    <row r="89" spans="1:14" ht="20.100000000000001" customHeight="1" x14ac:dyDescent="0.5">
      <c r="A89" s="20">
        <v>83</v>
      </c>
      <c r="B89" s="28" t="e">
        <f>T('كۆششى يه‌كه‌م'!#REF!)</f>
        <v>#REF!</v>
      </c>
      <c r="C89" s="20" t="e">
        <f>'كۆششى يه‌كه‌م'!#REF!+'كۆششى يه‌كه‌م (2)'!C89</f>
        <v>#REF!</v>
      </c>
      <c r="D89" s="29" t="e">
        <f t="shared" si="1"/>
        <v>#REF!</v>
      </c>
      <c r="E89" s="101"/>
      <c r="F89" s="102"/>
      <c r="G89" s="102"/>
      <c r="H89" s="103"/>
      <c r="K89" s="14">
        <v>88</v>
      </c>
      <c r="L89" s="15" t="s">
        <v>290</v>
      </c>
      <c r="M89" s="16" t="s">
        <v>291</v>
      </c>
      <c r="N89" s="16" t="s">
        <v>292</v>
      </c>
    </row>
    <row r="90" spans="1:14" ht="20.100000000000001" customHeight="1" x14ac:dyDescent="0.5">
      <c r="A90" s="20">
        <v>84</v>
      </c>
      <c r="B90" s="28" t="e">
        <f>T('كۆششى يه‌كه‌م'!#REF!)</f>
        <v>#REF!</v>
      </c>
      <c r="C90" s="20" t="e">
        <f>'كۆششى يه‌كه‌م'!#REF!+'كۆششى يه‌كه‌م (2)'!C90</f>
        <v>#REF!</v>
      </c>
      <c r="D90" s="29" t="e">
        <f t="shared" si="1"/>
        <v>#REF!</v>
      </c>
      <c r="E90" s="101"/>
      <c r="F90" s="102"/>
      <c r="G90" s="102"/>
      <c r="H90" s="103"/>
      <c r="K90" s="14">
        <v>89</v>
      </c>
      <c r="L90" s="15" t="s">
        <v>293</v>
      </c>
      <c r="M90" s="16" t="s">
        <v>294</v>
      </c>
      <c r="N90" s="16" t="s">
        <v>295</v>
      </c>
    </row>
    <row r="91" spans="1:14" ht="20.100000000000001" customHeight="1" x14ac:dyDescent="0.5">
      <c r="A91" s="20">
        <v>85</v>
      </c>
      <c r="B91" s="28" t="e">
        <f>T('كۆششى يه‌كه‌م'!#REF!)</f>
        <v>#REF!</v>
      </c>
      <c r="C91" s="20" t="e">
        <f>'كۆششى يه‌كه‌م'!#REF!+'كۆششى يه‌كه‌م (2)'!C91</f>
        <v>#REF!</v>
      </c>
      <c r="D91" s="29" t="e">
        <f t="shared" si="1"/>
        <v>#REF!</v>
      </c>
      <c r="E91" s="101"/>
      <c r="F91" s="102"/>
      <c r="G91" s="102"/>
      <c r="H91" s="103"/>
      <c r="K91" s="14">
        <v>90</v>
      </c>
      <c r="L91" s="15" t="s">
        <v>296</v>
      </c>
      <c r="M91" s="16" t="s">
        <v>14</v>
      </c>
      <c r="N91" s="16" t="s">
        <v>297</v>
      </c>
    </row>
    <row r="92" spans="1:14" ht="20.100000000000001" customHeight="1" x14ac:dyDescent="0.5">
      <c r="A92" s="20">
        <v>86</v>
      </c>
      <c r="B92" s="28" t="e">
        <f>T('كۆششى يه‌كه‌م'!#REF!)</f>
        <v>#REF!</v>
      </c>
      <c r="C92" s="20" t="e">
        <f>'كۆششى يه‌كه‌م'!#REF!+'كۆششى يه‌كه‌م (2)'!C92</f>
        <v>#REF!</v>
      </c>
      <c r="D92" s="29" t="e">
        <f t="shared" si="1"/>
        <v>#REF!</v>
      </c>
      <c r="E92" s="101"/>
      <c r="F92" s="102"/>
      <c r="G92" s="102"/>
      <c r="H92" s="103"/>
      <c r="K92" s="14">
        <v>91</v>
      </c>
      <c r="L92" s="15" t="s">
        <v>298</v>
      </c>
      <c r="M92" s="16" t="s">
        <v>95</v>
      </c>
      <c r="N92" s="16" t="s">
        <v>299</v>
      </c>
    </row>
    <row r="93" spans="1:14" ht="20.100000000000001" customHeight="1" x14ac:dyDescent="0.5">
      <c r="A93" s="20">
        <v>87</v>
      </c>
      <c r="B93" s="28" t="e">
        <f>T('كۆششى يه‌كه‌م'!#REF!)</f>
        <v>#REF!</v>
      </c>
      <c r="C93" s="20" t="e">
        <f>'كۆششى يه‌كه‌م'!#REF!+'كۆششى يه‌كه‌م (2)'!C93</f>
        <v>#REF!</v>
      </c>
      <c r="D93" s="29" t="e">
        <f t="shared" si="1"/>
        <v>#REF!</v>
      </c>
      <c r="E93" s="101"/>
      <c r="F93" s="102"/>
      <c r="G93" s="102"/>
      <c r="H93" s="103"/>
      <c r="K93" s="14">
        <v>92</v>
      </c>
      <c r="L93" s="15" t="s">
        <v>300</v>
      </c>
      <c r="M93" s="16" t="s">
        <v>96</v>
      </c>
      <c r="N93" s="16" t="s">
        <v>301</v>
      </c>
    </row>
    <row r="94" spans="1:14" ht="20.100000000000001" customHeight="1" x14ac:dyDescent="0.5">
      <c r="A94" s="20">
        <v>88</v>
      </c>
      <c r="B94" s="28" t="e">
        <f>T('كۆششى يه‌كه‌م'!#REF!)</f>
        <v>#REF!</v>
      </c>
      <c r="C94" s="20" t="e">
        <f>'كۆششى يه‌كه‌م'!#REF!+'كۆششى يه‌كه‌م (2)'!C94</f>
        <v>#REF!</v>
      </c>
      <c r="D94" s="29" t="e">
        <f t="shared" si="1"/>
        <v>#REF!</v>
      </c>
      <c r="E94" s="101"/>
      <c r="F94" s="102"/>
      <c r="G94" s="102"/>
      <c r="H94" s="103"/>
      <c r="K94" s="14">
        <v>93</v>
      </c>
      <c r="L94" s="15" t="s">
        <v>302</v>
      </c>
      <c r="M94" s="16" t="s">
        <v>97</v>
      </c>
      <c r="N94" s="16" t="s">
        <v>303</v>
      </c>
    </row>
    <row r="95" spans="1:14" ht="20.100000000000001" customHeight="1" x14ac:dyDescent="0.5">
      <c r="A95" s="20">
        <v>89</v>
      </c>
      <c r="B95" s="28" t="e">
        <f>T('كۆششى يه‌كه‌م'!#REF!)</f>
        <v>#REF!</v>
      </c>
      <c r="C95" s="20" t="e">
        <f>'كۆششى يه‌كه‌م'!#REF!+'كۆششى يه‌كه‌م (2)'!C95</f>
        <v>#REF!</v>
      </c>
      <c r="D95" s="29" t="e">
        <f t="shared" si="1"/>
        <v>#REF!</v>
      </c>
      <c r="E95" s="101"/>
      <c r="F95" s="102"/>
      <c r="G95" s="102"/>
      <c r="H95" s="103"/>
      <c r="K95" s="14">
        <v>94</v>
      </c>
      <c r="L95" s="15" t="s">
        <v>304</v>
      </c>
      <c r="M95" s="16" t="s">
        <v>98</v>
      </c>
      <c r="N95" s="16" t="s">
        <v>305</v>
      </c>
    </row>
    <row r="96" spans="1:14" ht="20.100000000000001" customHeight="1" x14ac:dyDescent="0.5">
      <c r="A96" s="20">
        <v>90</v>
      </c>
      <c r="B96" s="28" t="e">
        <f>T('كۆششى يه‌كه‌م'!#REF!)</f>
        <v>#REF!</v>
      </c>
      <c r="C96" s="20" t="e">
        <f>'كۆششى يه‌كه‌م'!#REF!+'كۆششى يه‌كه‌م (2)'!C96</f>
        <v>#REF!</v>
      </c>
      <c r="D96" s="29" t="e">
        <f t="shared" si="1"/>
        <v>#REF!</v>
      </c>
      <c r="E96" s="101"/>
      <c r="F96" s="102"/>
      <c r="G96" s="102"/>
      <c r="H96" s="103"/>
      <c r="K96" s="14">
        <v>95</v>
      </c>
      <c r="L96" s="15" t="s">
        <v>306</v>
      </c>
      <c r="M96" s="16" t="s">
        <v>99</v>
      </c>
      <c r="N96" s="16" t="s">
        <v>307</v>
      </c>
    </row>
    <row r="97" spans="1:14" ht="20.100000000000001" customHeight="1" x14ac:dyDescent="0.5">
      <c r="A97" s="20">
        <v>91</v>
      </c>
      <c r="B97" s="28" t="e">
        <f>T('كۆششى يه‌كه‌م'!#REF!)</f>
        <v>#REF!</v>
      </c>
      <c r="C97" s="20" t="e">
        <f>'كۆششى يه‌كه‌م'!#REF!+'كۆششى يه‌كه‌م (2)'!C97</f>
        <v>#REF!</v>
      </c>
      <c r="D97" s="29" t="e">
        <f t="shared" si="1"/>
        <v>#REF!</v>
      </c>
      <c r="E97" s="101"/>
      <c r="F97" s="102"/>
      <c r="G97" s="102"/>
      <c r="H97" s="103"/>
      <c r="K97" s="14">
        <v>96</v>
      </c>
      <c r="L97" s="15" t="s">
        <v>308</v>
      </c>
      <c r="M97" s="16" t="s">
        <v>100</v>
      </c>
      <c r="N97" s="16" t="s">
        <v>309</v>
      </c>
    </row>
    <row r="98" spans="1:14" ht="20.100000000000001" customHeight="1" x14ac:dyDescent="0.5">
      <c r="A98" s="20">
        <v>92</v>
      </c>
      <c r="B98" s="28" t="e">
        <f>T('كۆششى يه‌كه‌م'!#REF!)</f>
        <v>#REF!</v>
      </c>
      <c r="C98" s="20" t="e">
        <f>'كۆششى يه‌كه‌م'!#REF!+'كۆششى يه‌كه‌م (2)'!C98</f>
        <v>#REF!</v>
      </c>
      <c r="D98" s="29" t="e">
        <f t="shared" si="1"/>
        <v>#REF!</v>
      </c>
      <c r="E98" s="101"/>
      <c r="F98" s="102"/>
      <c r="G98" s="102"/>
      <c r="H98" s="103"/>
      <c r="K98" s="14">
        <v>97</v>
      </c>
      <c r="L98" s="15" t="s">
        <v>310</v>
      </c>
      <c r="M98" s="16" t="s">
        <v>101</v>
      </c>
      <c r="N98" s="16" t="s">
        <v>311</v>
      </c>
    </row>
    <row r="99" spans="1:14" ht="20.100000000000001" customHeight="1" x14ac:dyDescent="0.5">
      <c r="A99" s="20">
        <v>93</v>
      </c>
      <c r="B99" s="28" t="e">
        <f>T('كۆششى يه‌كه‌م'!#REF!)</f>
        <v>#REF!</v>
      </c>
      <c r="C99" s="20" t="e">
        <f>'كۆششى يه‌كه‌م'!#REF!+'كۆششى يه‌كه‌م (2)'!C99</f>
        <v>#REF!</v>
      </c>
      <c r="D99" s="29" t="e">
        <f t="shared" si="1"/>
        <v>#REF!</v>
      </c>
      <c r="E99" s="101"/>
      <c r="F99" s="102"/>
      <c r="G99" s="102"/>
      <c r="H99" s="103"/>
      <c r="K99" s="14">
        <v>98</v>
      </c>
      <c r="L99" s="15" t="s">
        <v>312</v>
      </c>
      <c r="M99" s="16" t="s">
        <v>102</v>
      </c>
      <c r="N99" s="16" t="s">
        <v>313</v>
      </c>
    </row>
    <row r="100" spans="1:14" ht="20.100000000000001" customHeight="1" x14ac:dyDescent="0.5">
      <c r="A100" s="20">
        <v>94</v>
      </c>
      <c r="B100" s="28" t="e">
        <f>T('كۆششى يه‌كه‌م'!#REF!)</f>
        <v>#REF!</v>
      </c>
      <c r="C100" s="20" t="e">
        <f>'كۆششى يه‌كه‌م'!#REF!+'كۆششى يه‌كه‌م (2)'!C100</f>
        <v>#REF!</v>
      </c>
      <c r="D100" s="29" t="e">
        <f t="shared" si="1"/>
        <v>#REF!</v>
      </c>
      <c r="E100" s="101"/>
      <c r="F100" s="102"/>
      <c r="G100" s="102"/>
      <c r="H100" s="103"/>
      <c r="K100" s="14">
        <v>99</v>
      </c>
      <c r="L100" s="15" t="s">
        <v>314</v>
      </c>
      <c r="M100" s="16" t="s">
        <v>103</v>
      </c>
      <c r="N100" s="16" t="s">
        <v>315</v>
      </c>
    </row>
    <row r="101" spans="1:14" ht="20.100000000000001" customHeight="1" x14ac:dyDescent="0.5">
      <c r="A101" s="20">
        <v>95</v>
      </c>
      <c r="B101" s="28" t="e">
        <f>T('كۆششى يه‌كه‌م'!#REF!)</f>
        <v>#REF!</v>
      </c>
      <c r="C101" s="20" t="e">
        <f>'كۆششى يه‌كه‌م'!#REF!+'كۆششى يه‌كه‌م (2)'!C101</f>
        <v>#REF!</v>
      </c>
      <c r="D101" s="29" t="e">
        <f t="shared" si="1"/>
        <v>#REF!</v>
      </c>
      <c r="E101" s="101"/>
      <c r="F101" s="102"/>
      <c r="G101" s="102"/>
      <c r="H101" s="103"/>
      <c r="K101" s="14">
        <v>100</v>
      </c>
      <c r="L101" s="15" t="s">
        <v>316</v>
      </c>
      <c r="M101" s="16" t="s">
        <v>13</v>
      </c>
      <c r="N101" s="16" t="s">
        <v>317</v>
      </c>
    </row>
    <row r="102" spans="1:14" ht="20.100000000000001" customHeight="1" x14ac:dyDescent="0.3">
      <c r="A102" s="20">
        <v>96</v>
      </c>
      <c r="B102" s="28" t="e">
        <f>T('كۆششى يه‌كه‌م'!#REF!)</f>
        <v>#REF!</v>
      </c>
      <c r="C102" s="20" t="e">
        <f>'كۆششى يه‌كه‌م'!#REF!+'كۆششى يه‌كه‌م (2)'!C102</f>
        <v>#REF!</v>
      </c>
      <c r="D102" s="29" t="e">
        <f t="shared" si="1"/>
        <v>#REF!</v>
      </c>
      <c r="E102" s="101"/>
      <c r="F102" s="102"/>
      <c r="G102" s="102"/>
      <c r="H102" s="103"/>
    </row>
    <row r="103" spans="1:14" ht="20.100000000000001" customHeight="1" x14ac:dyDescent="0.3">
      <c r="A103" s="20">
        <v>97</v>
      </c>
      <c r="B103" s="28" t="e">
        <f>T('كۆششى يه‌كه‌م'!#REF!)</f>
        <v>#REF!</v>
      </c>
      <c r="C103" s="20" t="e">
        <f>'كۆششى يه‌كه‌م'!#REF!+'كۆششى يه‌كه‌م (2)'!C103</f>
        <v>#REF!</v>
      </c>
      <c r="D103" s="29" t="e">
        <f t="shared" si="1"/>
        <v>#REF!</v>
      </c>
      <c r="E103" s="101"/>
      <c r="F103" s="102"/>
      <c r="G103" s="102"/>
      <c r="H103" s="103"/>
    </row>
    <row r="104" spans="1:14" ht="20.100000000000001" customHeight="1" x14ac:dyDescent="0.3">
      <c r="A104" s="20">
        <v>98</v>
      </c>
      <c r="B104" s="28" t="e">
        <f>T('كۆششى يه‌كه‌م'!#REF!)</f>
        <v>#REF!</v>
      </c>
      <c r="C104" s="20" t="e">
        <f>'كۆششى يه‌كه‌م'!#REF!+'كۆششى يه‌كه‌م (2)'!C104</f>
        <v>#REF!</v>
      </c>
      <c r="D104" s="29" t="e">
        <f t="shared" si="1"/>
        <v>#REF!</v>
      </c>
      <c r="E104" s="101"/>
      <c r="F104" s="102"/>
      <c r="G104" s="102"/>
      <c r="H104" s="103"/>
    </row>
    <row r="105" spans="1:14" ht="20.100000000000001" customHeight="1" x14ac:dyDescent="0.3">
      <c r="A105" s="20">
        <v>99</v>
      </c>
      <c r="B105" s="28" t="e">
        <f>T('كۆششى يه‌كه‌م'!#REF!)</f>
        <v>#REF!</v>
      </c>
      <c r="C105" s="20" t="e">
        <f>'كۆششى يه‌كه‌م'!#REF!+'كۆششى يه‌كه‌م (2)'!C105</f>
        <v>#REF!</v>
      </c>
      <c r="D105" s="29" t="e">
        <f t="shared" si="1"/>
        <v>#REF!</v>
      </c>
      <c r="E105" s="101"/>
      <c r="F105" s="102"/>
      <c r="G105" s="102"/>
      <c r="H105" s="103"/>
    </row>
    <row r="106" spans="1:14" ht="20.100000000000001" customHeight="1" x14ac:dyDescent="0.3">
      <c r="A106" s="20">
        <v>100</v>
      </c>
      <c r="B106" s="28" t="e">
        <f>T('كۆششى يه‌كه‌م'!#REF!)</f>
        <v>#REF!</v>
      </c>
      <c r="C106" s="20" t="e">
        <f>'كۆششى يه‌كه‌م'!#REF!+'كۆششى يه‌كه‌م (2)'!C106</f>
        <v>#REF!</v>
      </c>
      <c r="D106" s="29" t="e">
        <f t="shared" si="1"/>
        <v>#REF!</v>
      </c>
      <c r="E106" s="101"/>
      <c r="F106" s="102"/>
      <c r="G106" s="102"/>
      <c r="H106" s="103"/>
    </row>
    <row r="107" spans="1:14" ht="20.100000000000001" customHeight="1" x14ac:dyDescent="0.3">
      <c r="A107" s="20">
        <v>101</v>
      </c>
      <c r="B107" s="28" t="e">
        <f>T('كۆششى يه‌كه‌م'!#REF!)</f>
        <v>#REF!</v>
      </c>
      <c r="C107" s="20" t="e">
        <f>'كۆششى يه‌كه‌م'!#REF!+'كۆششى يه‌كه‌م (2)'!C107</f>
        <v>#REF!</v>
      </c>
      <c r="D107" s="29" t="e">
        <f t="shared" si="1"/>
        <v>#REF!</v>
      </c>
      <c r="E107" s="101"/>
      <c r="F107" s="102"/>
      <c r="G107" s="102"/>
      <c r="H107" s="103"/>
    </row>
    <row r="108" spans="1:14" ht="20.100000000000001" customHeight="1" x14ac:dyDescent="0.3">
      <c r="A108" s="20">
        <v>102</v>
      </c>
      <c r="B108" s="28" t="e">
        <f>T('كۆششى يه‌كه‌م'!#REF!)</f>
        <v>#REF!</v>
      </c>
      <c r="C108" s="20" t="e">
        <f>'كۆششى يه‌كه‌م'!#REF!+'كۆششى يه‌كه‌م (2)'!C108</f>
        <v>#REF!</v>
      </c>
      <c r="D108" s="29" t="e">
        <f t="shared" si="1"/>
        <v>#REF!</v>
      </c>
      <c r="E108" s="101"/>
      <c r="F108" s="102"/>
      <c r="G108" s="102"/>
      <c r="H108" s="103"/>
    </row>
    <row r="109" spans="1:14" ht="20.100000000000001" customHeight="1" x14ac:dyDescent="0.3">
      <c r="A109" s="20">
        <v>103</v>
      </c>
      <c r="B109" s="28" t="e">
        <f>T('كۆششى يه‌كه‌م'!#REF!)</f>
        <v>#REF!</v>
      </c>
      <c r="C109" s="20" t="e">
        <f>'كۆششى يه‌كه‌م'!#REF!+'كۆششى يه‌كه‌م (2)'!C109</f>
        <v>#REF!</v>
      </c>
      <c r="D109" s="29" t="e">
        <f t="shared" si="1"/>
        <v>#REF!</v>
      </c>
      <c r="E109" s="101"/>
      <c r="F109" s="102"/>
      <c r="G109" s="102"/>
      <c r="H109" s="103"/>
    </row>
    <row r="110" spans="1:14" ht="20.100000000000001" customHeight="1" x14ac:dyDescent="0.3">
      <c r="A110" s="20">
        <v>104</v>
      </c>
      <c r="B110" s="28" t="e">
        <f>T('كۆششى يه‌كه‌م'!#REF!)</f>
        <v>#REF!</v>
      </c>
      <c r="C110" s="20" t="e">
        <f>'كۆششى يه‌كه‌م'!#REF!+'كۆششى يه‌كه‌م (2)'!C110</f>
        <v>#REF!</v>
      </c>
      <c r="D110" s="29" t="e">
        <f t="shared" si="1"/>
        <v>#REF!</v>
      </c>
      <c r="E110" s="101"/>
      <c r="F110" s="102"/>
      <c r="G110" s="102"/>
      <c r="H110" s="103"/>
    </row>
    <row r="111" spans="1:14" ht="20.100000000000001" customHeight="1" x14ac:dyDescent="0.3">
      <c r="A111" s="20">
        <v>105</v>
      </c>
      <c r="B111" s="28" t="e">
        <f>T('كۆششى يه‌كه‌م'!#REF!)</f>
        <v>#REF!</v>
      </c>
      <c r="C111" s="20" t="e">
        <f>'كۆششى يه‌كه‌م'!#REF!+'كۆششى يه‌كه‌م (2)'!C111</f>
        <v>#REF!</v>
      </c>
      <c r="D111" s="29" t="e">
        <f t="shared" si="1"/>
        <v>#REF!</v>
      </c>
      <c r="E111" s="101"/>
      <c r="F111" s="102"/>
      <c r="G111" s="102"/>
      <c r="H111" s="103"/>
    </row>
    <row r="112" spans="1:14" ht="20.100000000000001" customHeight="1" x14ac:dyDescent="0.3">
      <c r="A112" s="20">
        <v>106</v>
      </c>
      <c r="B112" s="28" t="e">
        <f>T('كۆششى يه‌كه‌م'!#REF!)</f>
        <v>#REF!</v>
      </c>
      <c r="C112" s="20" t="e">
        <f>'كۆششى يه‌كه‌م'!#REF!+'كۆششى يه‌كه‌م (2)'!C112</f>
        <v>#REF!</v>
      </c>
      <c r="D112" s="29" t="e">
        <f t="shared" si="1"/>
        <v>#REF!</v>
      </c>
      <c r="E112" s="101"/>
      <c r="F112" s="102"/>
      <c r="G112" s="102"/>
      <c r="H112" s="103"/>
    </row>
    <row r="113" spans="1:8" ht="20.100000000000001" customHeight="1" x14ac:dyDescent="0.3">
      <c r="A113" s="20">
        <v>107</v>
      </c>
      <c r="B113" s="28" t="e">
        <f>T('كۆششى يه‌كه‌م'!#REF!)</f>
        <v>#REF!</v>
      </c>
      <c r="C113" s="20" t="e">
        <f>'كۆششى يه‌كه‌م'!#REF!+'كۆششى يه‌كه‌م (2)'!C113</f>
        <v>#REF!</v>
      </c>
      <c r="D113" s="29" t="e">
        <f t="shared" si="1"/>
        <v>#REF!</v>
      </c>
      <c r="E113" s="101"/>
      <c r="F113" s="102"/>
      <c r="G113" s="102"/>
      <c r="H113" s="103"/>
    </row>
    <row r="114" spans="1:8" ht="20.100000000000001" customHeight="1" x14ac:dyDescent="0.3">
      <c r="A114" s="20">
        <v>108</v>
      </c>
      <c r="B114" s="28" t="e">
        <f>T('كۆششى يه‌كه‌م'!#REF!)</f>
        <v>#REF!</v>
      </c>
      <c r="C114" s="20" t="e">
        <f>'كۆششى يه‌كه‌م'!#REF!+'كۆششى يه‌كه‌م (2)'!C114</f>
        <v>#REF!</v>
      </c>
      <c r="D114" s="29" t="e">
        <f t="shared" si="1"/>
        <v>#REF!</v>
      </c>
      <c r="E114" s="101"/>
      <c r="F114" s="102"/>
      <c r="G114" s="102"/>
      <c r="H114" s="103"/>
    </row>
    <row r="115" spans="1:8" ht="20.100000000000001" customHeight="1" x14ac:dyDescent="0.3">
      <c r="A115" s="20">
        <v>109</v>
      </c>
      <c r="B115" s="28" t="e">
        <f>T('كۆششى يه‌كه‌م'!#REF!)</f>
        <v>#REF!</v>
      </c>
      <c r="C115" s="20" t="e">
        <f>'كۆششى يه‌كه‌م'!#REF!+'كۆششى يه‌كه‌م (2)'!C115</f>
        <v>#REF!</v>
      </c>
      <c r="D115" s="29" t="e">
        <f t="shared" si="1"/>
        <v>#REF!</v>
      </c>
      <c r="E115" s="101"/>
      <c r="F115" s="102"/>
      <c r="G115" s="102"/>
      <c r="H115" s="103"/>
    </row>
    <row r="116" spans="1:8" ht="20.100000000000001" customHeight="1" x14ac:dyDescent="0.3">
      <c r="A116" s="20">
        <v>110</v>
      </c>
      <c r="B116" s="28" t="e">
        <f>T('كۆششى يه‌كه‌م'!#REF!)</f>
        <v>#REF!</v>
      </c>
      <c r="C116" s="20" t="e">
        <f>'كۆششى يه‌كه‌م'!#REF!+'كۆششى يه‌كه‌م (2)'!C116</f>
        <v>#REF!</v>
      </c>
      <c r="D116" s="29" t="e">
        <f t="shared" si="1"/>
        <v>#REF!</v>
      </c>
      <c r="E116" s="101"/>
      <c r="F116" s="102"/>
      <c r="G116" s="102"/>
      <c r="H116" s="103"/>
    </row>
    <row r="117" spans="1:8" ht="20.100000000000001" customHeight="1" x14ac:dyDescent="0.3">
      <c r="A117" s="20">
        <v>111</v>
      </c>
      <c r="B117" s="28" t="e">
        <f>T('كۆششى يه‌كه‌م'!#REF!)</f>
        <v>#REF!</v>
      </c>
      <c r="C117" s="20" t="e">
        <f>'كۆششى يه‌كه‌م'!#REF!+'كۆششى يه‌كه‌م (2)'!C117</f>
        <v>#REF!</v>
      </c>
      <c r="D117" s="29" t="e">
        <f t="shared" si="1"/>
        <v>#REF!</v>
      </c>
      <c r="E117" s="101"/>
      <c r="F117" s="102"/>
      <c r="G117" s="102"/>
      <c r="H117" s="103"/>
    </row>
    <row r="118" spans="1:8" ht="20.100000000000001" customHeight="1" x14ac:dyDescent="0.3">
      <c r="A118" s="20">
        <v>112</v>
      </c>
      <c r="B118" s="28" t="e">
        <f>T('كۆششى يه‌كه‌م'!#REF!)</f>
        <v>#REF!</v>
      </c>
      <c r="C118" s="20" t="e">
        <f>'كۆششى يه‌كه‌م'!#REF!+'كۆششى يه‌كه‌م (2)'!C118</f>
        <v>#REF!</v>
      </c>
      <c r="D118" s="29" t="e">
        <f t="shared" si="1"/>
        <v>#REF!</v>
      </c>
      <c r="E118" s="101"/>
      <c r="F118" s="102"/>
      <c r="G118" s="102"/>
      <c r="H118" s="103"/>
    </row>
    <row r="119" spans="1:8" ht="20.100000000000001" customHeight="1" x14ac:dyDescent="0.3">
      <c r="A119" s="20">
        <v>113</v>
      </c>
      <c r="B119" s="28" t="e">
        <f>T('كۆششى يه‌كه‌م'!#REF!)</f>
        <v>#REF!</v>
      </c>
      <c r="C119" s="20" t="e">
        <f>'كۆششى يه‌كه‌م'!#REF!+'كۆششى يه‌كه‌م (2)'!C119</f>
        <v>#REF!</v>
      </c>
      <c r="D119" s="29" t="e">
        <f t="shared" si="1"/>
        <v>#REF!</v>
      </c>
      <c r="E119" s="101"/>
      <c r="F119" s="102"/>
      <c r="G119" s="102"/>
      <c r="H119" s="103"/>
    </row>
    <row r="120" spans="1:8" ht="20.100000000000001" customHeight="1" x14ac:dyDescent="0.3">
      <c r="A120" s="20">
        <v>114</v>
      </c>
      <c r="B120" s="28" t="e">
        <f>T('كۆششى يه‌كه‌م'!#REF!)</f>
        <v>#REF!</v>
      </c>
      <c r="C120" s="20" t="e">
        <f>'كۆششى يه‌كه‌م'!#REF!+'كۆششى يه‌كه‌م (2)'!C120</f>
        <v>#REF!</v>
      </c>
      <c r="D120" s="29" t="e">
        <f t="shared" si="1"/>
        <v>#REF!</v>
      </c>
      <c r="E120" s="101"/>
      <c r="F120" s="102"/>
      <c r="G120" s="102"/>
      <c r="H120" s="103"/>
    </row>
    <row r="121" spans="1:8" ht="20.100000000000001" customHeight="1" x14ac:dyDescent="0.3">
      <c r="A121" s="20">
        <v>115</v>
      </c>
      <c r="B121" s="28" t="e">
        <f>T('كۆششى يه‌كه‌م'!#REF!)</f>
        <v>#REF!</v>
      </c>
      <c r="C121" s="20" t="e">
        <f>'كۆششى يه‌كه‌م'!#REF!+'كۆششى يه‌كه‌م (2)'!C121</f>
        <v>#REF!</v>
      </c>
      <c r="D121" s="29" t="e">
        <f t="shared" si="1"/>
        <v>#REF!</v>
      </c>
      <c r="E121" s="101"/>
      <c r="F121" s="102"/>
      <c r="G121" s="102"/>
      <c r="H121" s="103"/>
    </row>
    <row r="122" spans="1:8" ht="20.100000000000001" customHeight="1" x14ac:dyDescent="0.3">
      <c r="A122" s="20">
        <v>116</v>
      </c>
      <c r="B122" s="28" t="e">
        <f>T('كۆششى يه‌كه‌م'!#REF!)</f>
        <v>#REF!</v>
      </c>
      <c r="C122" s="20" t="e">
        <f>'كۆششى يه‌كه‌م'!#REF!+'كۆششى يه‌كه‌م (2)'!C122</f>
        <v>#REF!</v>
      </c>
      <c r="D122" s="29" t="e">
        <f t="shared" si="1"/>
        <v>#REF!</v>
      </c>
      <c r="E122" s="101"/>
      <c r="F122" s="102"/>
      <c r="G122" s="102"/>
      <c r="H122" s="103"/>
    </row>
    <row r="123" spans="1:8" ht="20.100000000000001" customHeight="1" x14ac:dyDescent="0.3">
      <c r="A123" s="20">
        <v>117</v>
      </c>
      <c r="B123" s="28" t="e">
        <f>T('كۆششى يه‌كه‌م'!#REF!)</f>
        <v>#REF!</v>
      </c>
      <c r="C123" s="20" t="e">
        <f>'كۆششى يه‌كه‌م'!#REF!+'كۆششى يه‌كه‌م (2)'!C123</f>
        <v>#REF!</v>
      </c>
      <c r="D123" s="29" t="e">
        <f t="shared" si="1"/>
        <v>#REF!</v>
      </c>
      <c r="E123" s="101"/>
      <c r="F123" s="102"/>
      <c r="G123" s="102"/>
      <c r="H123" s="103"/>
    </row>
    <row r="124" spans="1:8" ht="20.100000000000001" customHeight="1" x14ac:dyDescent="0.3">
      <c r="A124" s="20">
        <v>118</v>
      </c>
      <c r="B124" s="28" t="e">
        <f>T('كۆششى يه‌كه‌م'!#REF!)</f>
        <v>#REF!</v>
      </c>
      <c r="C124" s="20" t="e">
        <f>'كۆششى يه‌كه‌م'!#REF!+'كۆششى يه‌كه‌م (2)'!C124</f>
        <v>#REF!</v>
      </c>
      <c r="D124" s="29" t="e">
        <f t="shared" si="1"/>
        <v>#REF!</v>
      </c>
      <c r="E124" s="101"/>
      <c r="F124" s="102"/>
      <c r="G124" s="102"/>
      <c r="H124" s="103"/>
    </row>
    <row r="125" spans="1:8" ht="20.100000000000001" customHeight="1" x14ac:dyDescent="0.3">
      <c r="A125" s="20">
        <v>119</v>
      </c>
      <c r="B125" s="28" t="e">
        <f>T('كۆششى يه‌كه‌م'!#REF!)</f>
        <v>#REF!</v>
      </c>
      <c r="C125" s="20" t="e">
        <f>'كۆششى يه‌كه‌م'!#REF!+'كۆششى يه‌كه‌م (2)'!C125</f>
        <v>#REF!</v>
      </c>
      <c r="D125" s="29" t="e">
        <f t="shared" si="1"/>
        <v>#REF!</v>
      </c>
      <c r="E125" s="101"/>
      <c r="F125" s="102"/>
      <c r="G125" s="102"/>
      <c r="H125" s="103"/>
    </row>
    <row r="126" spans="1:8" ht="20.100000000000001" customHeight="1" x14ac:dyDescent="0.3">
      <c r="A126" s="20">
        <v>120</v>
      </c>
      <c r="B126" s="28" t="e">
        <f>T('كۆششى يه‌كه‌م'!#REF!)</f>
        <v>#REF!</v>
      </c>
      <c r="C126" s="20" t="e">
        <f>'كۆششى يه‌كه‌م'!#REF!+'كۆششى يه‌كه‌م (2)'!C126</f>
        <v>#REF!</v>
      </c>
      <c r="D126" s="29" t="e">
        <f t="shared" si="1"/>
        <v>#REF!</v>
      </c>
      <c r="E126" s="101"/>
      <c r="F126" s="102"/>
      <c r="G126" s="102"/>
      <c r="H126" s="103"/>
    </row>
    <row r="127" spans="1:8" ht="20.100000000000001" customHeight="1" x14ac:dyDescent="0.3">
      <c r="A127" s="20">
        <v>121</v>
      </c>
      <c r="B127" s="28" t="e">
        <f>T('كۆششى يه‌كه‌م'!#REF!)</f>
        <v>#REF!</v>
      </c>
      <c r="C127" s="20" t="e">
        <f>'كۆششى يه‌كه‌م'!#REF!+'كۆششى يه‌كه‌م (2)'!C127</f>
        <v>#REF!</v>
      </c>
      <c r="D127" s="29" t="e">
        <f t="shared" si="1"/>
        <v>#REF!</v>
      </c>
      <c r="E127" s="101"/>
      <c r="F127" s="102"/>
      <c r="G127" s="102"/>
      <c r="H127" s="103"/>
    </row>
    <row r="128" spans="1:8" ht="20.100000000000001" customHeight="1" x14ac:dyDescent="0.3">
      <c r="A128" s="20">
        <v>122</v>
      </c>
      <c r="B128" s="28" t="e">
        <f>T('كۆششى يه‌كه‌م'!#REF!)</f>
        <v>#REF!</v>
      </c>
      <c r="C128" s="20" t="e">
        <f>'كۆششى يه‌كه‌م'!#REF!+'كۆششى يه‌كه‌م (2)'!C128</f>
        <v>#REF!</v>
      </c>
      <c r="D128" s="29" t="e">
        <f t="shared" si="1"/>
        <v>#REF!</v>
      </c>
      <c r="E128" s="101"/>
      <c r="F128" s="102"/>
      <c r="G128" s="102"/>
      <c r="H128" s="103"/>
    </row>
    <row r="129" spans="1:8" ht="20.100000000000001" customHeight="1" x14ac:dyDescent="0.3">
      <c r="A129" s="20">
        <v>123</v>
      </c>
      <c r="B129" s="28" t="e">
        <f>T('كۆششى يه‌كه‌م'!#REF!)</f>
        <v>#REF!</v>
      </c>
      <c r="C129" s="20" t="e">
        <f>'كۆششى يه‌كه‌م'!#REF!+'كۆششى يه‌كه‌م (2)'!C129</f>
        <v>#REF!</v>
      </c>
      <c r="D129" s="29" t="e">
        <f t="shared" si="1"/>
        <v>#REF!</v>
      </c>
      <c r="E129" s="101"/>
      <c r="F129" s="102"/>
      <c r="G129" s="102"/>
      <c r="H129" s="103"/>
    </row>
    <row r="130" spans="1:8" ht="20.100000000000001" customHeight="1" x14ac:dyDescent="0.3">
      <c r="A130" s="20">
        <v>124</v>
      </c>
      <c r="B130" s="28" t="e">
        <f>T('كۆششى يه‌كه‌م'!#REF!)</f>
        <v>#REF!</v>
      </c>
      <c r="C130" s="20" t="e">
        <f>'كۆششى يه‌كه‌م'!#REF!+'كۆششى يه‌كه‌م (2)'!C130</f>
        <v>#REF!</v>
      </c>
      <c r="D130" s="29" t="e">
        <f t="shared" si="1"/>
        <v>#REF!</v>
      </c>
      <c r="E130" s="101"/>
      <c r="F130" s="102"/>
      <c r="G130" s="102"/>
      <c r="H130" s="103"/>
    </row>
    <row r="131" spans="1:8" ht="20.100000000000001" customHeight="1" x14ac:dyDescent="0.3">
      <c r="A131" s="20">
        <v>125</v>
      </c>
      <c r="B131" s="28" t="e">
        <f>T('كۆششى يه‌كه‌م'!#REF!)</f>
        <v>#REF!</v>
      </c>
      <c r="C131" s="20" t="e">
        <f>'كۆششى يه‌كه‌م'!#REF!+'كۆششى يه‌كه‌م (2)'!C131</f>
        <v>#REF!</v>
      </c>
      <c r="D131" s="29" t="e">
        <f t="shared" si="1"/>
        <v>#REF!</v>
      </c>
      <c r="E131" s="101"/>
      <c r="F131" s="102"/>
      <c r="G131" s="102"/>
      <c r="H131" s="103"/>
    </row>
    <row r="132" spans="1:8" ht="20.100000000000001" customHeight="1" x14ac:dyDescent="0.3">
      <c r="A132" s="20">
        <v>126</v>
      </c>
      <c r="B132" s="28" t="e">
        <f>T('كۆششى يه‌كه‌م'!#REF!)</f>
        <v>#REF!</v>
      </c>
      <c r="C132" s="20" t="e">
        <f>'كۆششى يه‌كه‌م'!#REF!+'كۆششى يه‌كه‌م (2)'!C132</f>
        <v>#REF!</v>
      </c>
      <c r="D132" s="29" t="e">
        <f t="shared" si="1"/>
        <v>#REF!</v>
      </c>
      <c r="E132" s="101"/>
      <c r="F132" s="102"/>
      <c r="G132" s="102"/>
      <c r="H132" s="103"/>
    </row>
    <row r="133" spans="1:8" ht="20.100000000000001" customHeight="1" x14ac:dyDescent="0.3">
      <c r="A133" s="20">
        <v>127</v>
      </c>
      <c r="B133" s="28" t="e">
        <f>T('كۆششى يه‌كه‌م'!#REF!)</f>
        <v>#REF!</v>
      </c>
      <c r="C133" s="20" t="e">
        <f>'كۆششى يه‌كه‌م'!#REF!+'كۆششى يه‌كه‌م (2)'!C133</f>
        <v>#REF!</v>
      </c>
      <c r="D133" s="29" t="e">
        <f t="shared" si="1"/>
        <v>#REF!</v>
      </c>
      <c r="E133" s="101"/>
      <c r="F133" s="102"/>
      <c r="G133" s="102"/>
      <c r="H133" s="103"/>
    </row>
    <row r="134" spans="1:8" ht="20.100000000000001" customHeight="1" x14ac:dyDescent="0.3">
      <c r="A134" s="20">
        <v>128</v>
      </c>
      <c r="B134" s="28" t="e">
        <f>T('كۆششى يه‌كه‌م'!#REF!)</f>
        <v>#REF!</v>
      </c>
      <c r="C134" s="20" t="e">
        <f>'كۆششى يه‌كه‌م'!#REF!+'كۆششى يه‌كه‌م (2)'!C134</f>
        <v>#REF!</v>
      </c>
      <c r="D134" s="29" t="e">
        <f t="shared" si="1"/>
        <v>#REF!</v>
      </c>
      <c r="E134" s="101"/>
      <c r="F134" s="102"/>
      <c r="G134" s="102"/>
      <c r="H134" s="103"/>
    </row>
    <row r="135" spans="1:8" ht="20.100000000000001" customHeight="1" x14ac:dyDescent="0.3">
      <c r="A135" s="20">
        <v>129</v>
      </c>
      <c r="B135" s="28" t="e">
        <f>T('كۆششى يه‌كه‌م'!#REF!)</f>
        <v>#REF!</v>
      </c>
      <c r="C135" s="20" t="e">
        <f>'كۆششى يه‌كه‌م'!#REF!+'كۆششى يه‌كه‌م (2)'!C135</f>
        <v>#REF!</v>
      </c>
      <c r="D135" s="29" t="e">
        <f t="shared" ref="D135:D198" si="2">IF(C135="","",VLOOKUP(C135,Koshsh,2))</f>
        <v>#REF!</v>
      </c>
      <c r="E135" s="101"/>
      <c r="F135" s="102"/>
      <c r="G135" s="102"/>
      <c r="H135" s="103"/>
    </row>
    <row r="136" spans="1:8" ht="20.100000000000001" customHeight="1" x14ac:dyDescent="0.3">
      <c r="A136" s="20">
        <v>130</v>
      </c>
      <c r="B136" s="28" t="e">
        <f>T('كۆششى يه‌كه‌م'!#REF!)</f>
        <v>#REF!</v>
      </c>
      <c r="C136" s="20" t="e">
        <f>'كۆششى يه‌كه‌م'!#REF!+'كۆششى يه‌كه‌م (2)'!C136</f>
        <v>#REF!</v>
      </c>
      <c r="D136" s="29" t="e">
        <f t="shared" si="2"/>
        <v>#REF!</v>
      </c>
      <c r="E136" s="101"/>
      <c r="F136" s="102"/>
      <c r="G136" s="102"/>
      <c r="H136" s="103"/>
    </row>
    <row r="137" spans="1:8" ht="20.100000000000001" customHeight="1" x14ac:dyDescent="0.3">
      <c r="A137" s="20">
        <v>131</v>
      </c>
      <c r="B137" s="28" t="e">
        <f>T('كۆششى يه‌كه‌م'!#REF!)</f>
        <v>#REF!</v>
      </c>
      <c r="C137" s="20" t="e">
        <f>'كۆششى يه‌كه‌م'!#REF!+'كۆششى يه‌كه‌م (2)'!C137</f>
        <v>#REF!</v>
      </c>
      <c r="D137" s="29" t="e">
        <f t="shared" si="2"/>
        <v>#REF!</v>
      </c>
      <c r="E137" s="101"/>
      <c r="F137" s="102"/>
      <c r="G137" s="102"/>
      <c r="H137" s="103"/>
    </row>
    <row r="138" spans="1:8" ht="20.100000000000001" customHeight="1" x14ac:dyDescent="0.3">
      <c r="A138" s="20">
        <v>132</v>
      </c>
      <c r="B138" s="28" t="e">
        <f>T('كۆششى يه‌كه‌م'!#REF!)</f>
        <v>#REF!</v>
      </c>
      <c r="C138" s="20" t="e">
        <f>'كۆششى يه‌كه‌م'!#REF!+'كۆششى يه‌كه‌م (2)'!C138</f>
        <v>#REF!</v>
      </c>
      <c r="D138" s="29" t="e">
        <f t="shared" si="2"/>
        <v>#REF!</v>
      </c>
      <c r="E138" s="101"/>
      <c r="F138" s="102"/>
      <c r="G138" s="102"/>
      <c r="H138" s="103"/>
    </row>
    <row r="139" spans="1:8" ht="20.100000000000001" customHeight="1" x14ac:dyDescent="0.3">
      <c r="A139" s="20">
        <v>133</v>
      </c>
      <c r="B139" s="28" t="e">
        <f>T('كۆششى يه‌كه‌م'!#REF!)</f>
        <v>#REF!</v>
      </c>
      <c r="C139" s="20" t="e">
        <f>'كۆششى يه‌كه‌م'!#REF!+'كۆششى يه‌كه‌م (2)'!C139</f>
        <v>#REF!</v>
      </c>
      <c r="D139" s="29" t="e">
        <f t="shared" si="2"/>
        <v>#REF!</v>
      </c>
      <c r="E139" s="101"/>
      <c r="F139" s="102"/>
      <c r="G139" s="102"/>
      <c r="H139" s="103"/>
    </row>
    <row r="140" spans="1:8" ht="20.100000000000001" customHeight="1" x14ac:dyDescent="0.3">
      <c r="A140" s="20">
        <v>134</v>
      </c>
      <c r="B140" s="28" t="e">
        <f>T('كۆششى يه‌كه‌م'!#REF!)</f>
        <v>#REF!</v>
      </c>
      <c r="C140" s="20" t="e">
        <f>'كۆششى يه‌كه‌م'!#REF!+'كۆششى يه‌كه‌م (2)'!C140</f>
        <v>#REF!</v>
      </c>
      <c r="D140" s="29" t="e">
        <f t="shared" si="2"/>
        <v>#REF!</v>
      </c>
      <c r="E140" s="101"/>
      <c r="F140" s="102"/>
      <c r="G140" s="102"/>
      <c r="H140" s="103"/>
    </row>
    <row r="141" spans="1:8" ht="20.100000000000001" customHeight="1" x14ac:dyDescent="0.3">
      <c r="A141" s="20">
        <v>135</v>
      </c>
      <c r="B141" s="28" t="e">
        <f>T('كۆششى يه‌كه‌م'!#REF!)</f>
        <v>#REF!</v>
      </c>
      <c r="C141" s="20" t="e">
        <f>'كۆششى يه‌كه‌م'!#REF!+'كۆششى يه‌كه‌م (2)'!C141</f>
        <v>#REF!</v>
      </c>
      <c r="D141" s="29" t="e">
        <f t="shared" si="2"/>
        <v>#REF!</v>
      </c>
      <c r="E141" s="101"/>
      <c r="F141" s="102"/>
      <c r="G141" s="102"/>
      <c r="H141" s="103"/>
    </row>
    <row r="142" spans="1:8" ht="20.100000000000001" customHeight="1" x14ac:dyDescent="0.3">
      <c r="A142" s="20">
        <v>136</v>
      </c>
      <c r="B142" s="28" t="e">
        <f>T('كۆششى يه‌كه‌م'!#REF!)</f>
        <v>#REF!</v>
      </c>
      <c r="C142" s="20" t="e">
        <f>'كۆششى يه‌كه‌م'!#REF!+'كۆششى يه‌كه‌م (2)'!C142</f>
        <v>#REF!</v>
      </c>
      <c r="D142" s="29" t="e">
        <f t="shared" si="2"/>
        <v>#REF!</v>
      </c>
      <c r="E142" s="101"/>
      <c r="F142" s="102"/>
      <c r="G142" s="102"/>
      <c r="H142" s="103"/>
    </row>
    <row r="143" spans="1:8" ht="20.100000000000001" customHeight="1" x14ac:dyDescent="0.3">
      <c r="A143" s="20">
        <v>137</v>
      </c>
      <c r="B143" s="28" t="e">
        <f>T('كۆششى يه‌كه‌م'!#REF!)</f>
        <v>#REF!</v>
      </c>
      <c r="C143" s="20" t="e">
        <f>'كۆششى يه‌كه‌م'!#REF!+'كۆششى يه‌كه‌م (2)'!C143</f>
        <v>#REF!</v>
      </c>
      <c r="D143" s="29" t="e">
        <f t="shared" si="2"/>
        <v>#REF!</v>
      </c>
      <c r="E143" s="101"/>
      <c r="F143" s="102"/>
      <c r="G143" s="102"/>
      <c r="H143" s="103"/>
    </row>
    <row r="144" spans="1:8" ht="20.100000000000001" customHeight="1" x14ac:dyDescent="0.3">
      <c r="A144" s="20">
        <v>138</v>
      </c>
      <c r="B144" s="28" t="e">
        <f>T('كۆششى يه‌كه‌م'!#REF!)</f>
        <v>#REF!</v>
      </c>
      <c r="C144" s="20" t="e">
        <f>'كۆششى يه‌كه‌م'!#REF!+'كۆششى يه‌كه‌م (2)'!C144</f>
        <v>#REF!</v>
      </c>
      <c r="D144" s="29" t="e">
        <f t="shared" si="2"/>
        <v>#REF!</v>
      </c>
      <c r="E144" s="101"/>
      <c r="F144" s="102"/>
      <c r="G144" s="102"/>
      <c r="H144" s="103"/>
    </row>
    <row r="145" spans="1:8" ht="20.100000000000001" customHeight="1" x14ac:dyDescent="0.3">
      <c r="A145" s="20">
        <v>139</v>
      </c>
      <c r="B145" s="28" t="e">
        <f>T('كۆششى يه‌كه‌م'!#REF!)</f>
        <v>#REF!</v>
      </c>
      <c r="C145" s="20" t="e">
        <f>'كۆششى يه‌كه‌م'!#REF!+'كۆششى يه‌كه‌م (2)'!C145</f>
        <v>#REF!</v>
      </c>
      <c r="D145" s="29" t="e">
        <f t="shared" si="2"/>
        <v>#REF!</v>
      </c>
      <c r="E145" s="101"/>
      <c r="F145" s="102"/>
      <c r="G145" s="102"/>
      <c r="H145" s="103"/>
    </row>
    <row r="146" spans="1:8" ht="20.100000000000001" customHeight="1" x14ac:dyDescent="0.3">
      <c r="A146" s="20">
        <v>140</v>
      </c>
      <c r="B146" s="28" t="e">
        <f>T('كۆششى يه‌كه‌م'!#REF!)</f>
        <v>#REF!</v>
      </c>
      <c r="C146" s="20" t="e">
        <f>'كۆششى يه‌كه‌م'!#REF!+'كۆششى يه‌كه‌م (2)'!C146</f>
        <v>#REF!</v>
      </c>
      <c r="D146" s="29" t="e">
        <f t="shared" si="2"/>
        <v>#REF!</v>
      </c>
      <c r="E146" s="101"/>
      <c r="F146" s="102"/>
      <c r="G146" s="102"/>
      <c r="H146" s="103"/>
    </row>
    <row r="147" spans="1:8" ht="20.100000000000001" customHeight="1" x14ac:dyDescent="0.3">
      <c r="A147" s="20">
        <v>141</v>
      </c>
      <c r="B147" s="28" t="e">
        <f>T('كۆششى يه‌كه‌م'!#REF!)</f>
        <v>#REF!</v>
      </c>
      <c r="C147" s="20" t="e">
        <f>'كۆششى يه‌كه‌م'!#REF!+'كۆششى يه‌كه‌م (2)'!C147</f>
        <v>#REF!</v>
      </c>
      <c r="D147" s="29" t="e">
        <f t="shared" si="2"/>
        <v>#REF!</v>
      </c>
      <c r="E147" s="101"/>
      <c r="F147" s="102"/>
      <c r="G147" s="102"/>
      <c r="H147" s="103"/>
    </row>
    <row r="148" spans="1:8" ht="20.100000000000001" customHeight="1" x14ac:dyDescent="0.3">
      <c r="A148" s="20">
        <v>142</v>
      </c>
      <c r="B148" s="28" t="e">
        <f>T('كۆششى يه‌كه‌م'!#REF!)</f>
        <v>#REF!</v>
      </c>
      <c r="C148" s="20" t="e">
        <f>'كۆششى يه‌كه‌م'!#REF!+'كۆششى يه‌كه‌م (2)'!C148</f>
        <v>#REF!</v>
      </c>
      <c r="D148" s="29" t="e">
        <f t="shared" si="2"/>
        <v>#REF!</v>
      </c>
      <c r="E148" s="101"/>
      <c r="F148" s="102"/>
      <c r="G148" s="102"/>
      <c r="H148" s="103"/>
    </row>
    <row r="149" spans="1:8" ht="20.100000000000001" customHeight="1" x14ac:dyDescent="0.3">
      <c r="A149" s="20">
        <v>143</v>
      </c>
      <c r="B149" s="28" t="e">
        <f>T('كۆششى يه‌كه‌م'!#REF!)</f>
        <v>#REF!</v>
      </c>
      <c r="C149" s="20" t="e">
        <f>'كۆششى يه‌كه‌م'!#REF!+'كۆششى يه‌كه‌م (2)'!C149</f>
        <v>#REF!</v>
      </c>
      <c r="D149" s="29" t="e">
        <f t="shared" si="2"/>
        <v>#REF!</v>
      </c>
      <c r="E149" s="101"/>
      <c r="F149" s="102"/>
      <c r="G149" s="102"/>
      <c r="H149" s="103"/>
    </row>
    <row r="150" spans="1:8" ht="20.100000000000001" customHeight="1" x14ac:dyDescent="0.3">
      <c r="A150" s="20">
        <v>144</v>
      </c>
      <c r="B150" s="28" t="e">
        <f>T('كۆششى يه‌كه‌م'!#REF!)</f>
        <v>#REF!</v>
      </c>
      <c r="C150" s="20" t="e">
        <f>'كۆششى يه‌كه‌م'!#REF!+'كۆششى يه‌كه‌م (2)'!C150</f>
        <v>#REF!</v>
      </c>
      <c r="D150" s="29" t="e">
        <f t="shared" si="2"/>
        <v>#REF!</v>
      </c>
      <c r="E150" s="101"/>
      <c r="F150" s="102"/>
      <c r="G150" s="102"/>
      <c r="H150" s="103"/>
    </row>
    <row r="151" spans="1:8" ht="20.100000000000001" customHeight="1" x14ac:dyDescent="0.3">
      <c r="A151" s="20">
        <v>145</v>
      </c>
      <c r="B151" s="28" t="e">
        <f>T('كۆششى يه‌كه‌م'!#REF!)</f>
        <v>#REF!</v>
      </c>
      <c r="C151" s="20" t="e">
        <f>'كۆششى يه‌كه‌م'!#REF!+'كۆششى يه‌كه‌م (2)'!C151</f>
        <v>#REF!</v>
      </c>
      <c r="D151" s="29" t="e">
        <f t="shared" si="2"/>
        <v>#REF!</v>
      </c>
      <c r="E151" s="101"/>
      <c r="F151" s="102"/>
      <c r="G151" s="102"/>
      <c r="H151" s="103"/>
    </row>
    <row r="152" spans="1:8" ht="20.100000000000001" customHeight="1" x14ac:dyDescent="0.3">
      <c r="A152" s="20">
        <v>146</v>
      </c>
      <c r="B152" s="28" t="e">
        <f>T('كۆششى يه‌كه‌م'!#REF!)</f>
        <v>#REF!</v>
      </c>
      <c r="C152" s="20" t="e">
        <f>'كۆششى يه‌كه‌م'!#REF!+'كۆششى يه‌كه‌م (2)'!C152</f>
        <v>#REF!</v>
      </c>
      <c r="D152" s="29" t="e">
        <f t="shared" si="2"/>
        <v>#REF!</v>
      </c>
      <c r="E152" s="101"/>
      <c r="F152" s="102"/>
      <c r="G152" s="102"/>
      <c r="H152" s="103"/>
    </row>
    <row r="153" spans="1:8" ht="20.100000000000001" customHeight="1" x14ac:dyDescent="0.3">
      <c r="A153" s="20">
        <v>147</v>
      </c>
      <c r="B153" s="28" t="e">
        <f>T('كۆششى يه‌كه‌م'!#REF!)</f>
        <v>#REF!</v>
      </c>
      <c r="C153" s="20" t="e">
        <f>'كۆششى يه‌كه‌م'!#REF!+'كۆششى يه‌كه‌م (2)'!C153</f>
        <v>#REF!</v>
      </c>
      <c r="D153" s="29" t="e">
        <f t="shared" si="2"/>
        <v>#REF!</v>
      </c>
      <c r="E153" s="101"/>
      <c r="F153" s="102"/>
      <c r="G153" s="102"/>
      <c r="H153" s="103"/>
    </row>
    <row r="154" spans="1:8" ht="20.100000000000001" customHeight="1" x14ac:dyDescent="0.3">
      <c r="A154" s="20">
        <v>148</v>
      </c>
      <c r="B154" s="28" t="e">
        <f>T('كۆششى يه‌كه‌م'!#REF!)</f>
        <v>#REF!</v>
      </c>
      <c r="C154" s="20" t="e">
        <f>'كۆششى يه‌كه‌م'!#REF!+'كۆششى يه‌كه‌م (2)'!C154</f>
        <v>#REF!</v>
      </c>
      <c r="D154" s="29" t="e">
        <f t="shared" si="2"/>
        <v>#REF!</v>
      </c>
      <c r="E154" s="101"/>
      <c r="F154" s="102"/>
      <c r="G154" s="102"/>
      <c r="H154" s="103"/>
    </row>
    <row r="155" spans="1:8" ht="20.100000000000001" customHeight="1" x14ac:dyDescent="0.3">
      <c r="A155" s="20">
        <v>149</v>
      </c>
      <c r="B155" s="28" t="e">
        <f>T('كۆششى يه‌كه‌م'!#REF!)</f>
        <v>#REF!</v>
      </c>
      <c r="C155" s="20" t="e">
        <f>'كۆششى يه‌كه‌م'!#REF!+'كۆششى يه‌كه‌م (2)'!C155</f>
        <v>#REF!</v>
      </c>
      <c r="D155" s="29" t="e">
        <f t="shared" si="2"/>
        <v>#REF!</v>
      </c>
      <c r="E155" s="101"/>
      <c r="F155" s="102"/>
      <c r="G155" s="102"/>
      <c r="H155" s="103"/>
    </row>
    <row r="156" spans="1:8" ht="20.100000000000001" customHeight="1" x14ac:dyDescent="0.3">
      <c r="A156" s="20">
        <v>150</v>
      </c>
      <c r="B156" s="28" t="e">
        <f>T('كۆششى يه‌كه‌م'!#REF!)</f>
        <v>#REF!</v>
      </c>
      <c r="C156" s="20" t="e">
        <f>'كۆششى يه‌كه‌م'!#REF!+'كۆششى يه‌كه‌م (2)'!C156</f>
        <v>#REF!</v>
      </c>
      <c r="D156" s="29" t="e">
        <f t="shared" si="2"/>
        <v>#REF!</v>
      </c>
      <c r="E156" s="101"/>
      <c r="F156" s="102"/>
      <c r="G156" s="102"/>
      <c r="H156" s="103"/>
    </row>
    <row r="157" spans="1:8" ht="20.100000000000001" customHeight="1" x14ac:dyDescent="0.3">
      <c r="A157" s="20">
        <v>151</v>
      </c>
      <c r="B157" s="28" t="e">
        <f>T('كۆششى يه‌كه‌م'!#REF!)</f>
        <v>#REF!</v>
      </c>
      <c r="C157" s="20" t="e">
        <f>'كۆششى يه‌كه‌م'!#REF!+'كۆششى يه‌كه‌م (2)'!C157</f>
        <v>#REF!</v>
      </c>
      <c r="D157" s="29" t="e">
        <f t="shared" si="2"/>
        <v>#REF!</v>
      </c>
      <c r="E157" s="101"/>
      <c r="F157" s="102"/>
      <c r="G157" s="102"/>
      <c r="H157" s="103"/>
    </row>
    <row r="158" spans="1:8" ht="20.100000000000001" customHeight="1" x14ac:dyDescent="0.3">
      <c r="A158" s="20">
        <v>152</v>
      </c>
      <c r="B158" s="28" t="e">
        <f>T('كۆششى يه‌كه‌م'!#REF!)</f>
        <v>#REF!</v>
      </c>
      <c r="C158" s="20" t="e">
        <f>'كۆششى يه‌كه‌م'!#REF!+'كۆششى يه‌كه‌م (2)'!C158</f>
        <v>#REF!</v>
      </c>
      <c r="D158" s="29" t="e">
        <f t="shared" si="2"/>
        <v>#REF!</v>
      </c>
      <c r="E158" s="101"/>
      <c r="F158" s="102"/>
      <c r="G158" s="102"/>
      <c r="H158" s="103"/>
    </row>
    <row r="159" spans="1:8" ht="20.100000000000001" customHeight="1" x14ac:dyDescent="0.3">
      <c r="A159" s="20">
        <v>153</v>
      </c>
      <c r="B159" s="28" t="e">
        <f>T('كۆششى يه‌كه‌م'!#REF!)</f>
        <v>#REF!</v>
      </c>
      <c r="C159" s="20" t="e">
        <f>'كۆششى يه‌كه‌م'!#REF!+'كۆششى يه‌كه‌م (2)'!C159</f>
        <v>#REF!</v>
      </c>
      <c r="D159" s="29" t="e">
        <f t="shared" si="2"/>
        <v>#REF!</v>
      </c>
      <c r="E159" s="101"/>
      <c r="F159" s="102"/>
      <c r="G159" s="102"/>
      <c r="H159" s="103"/>
    </row>
    <row r="160" spans="1:8" ht="20.100000000000001" customHeight="1" x14ac:dyDescent="0.3">
      <c r="A160" s="20">
        <v>154</v>
      </c>
      <c r="B160" s="28" t="e">
        <f>T('كۆششى يه‌كه‌م'!#REF!)</f>
        <v>#REF!</v>
      </c>
      <c r="C160" s="20" t="e">
        <f>'كۆششى يه‌كه‌م'!#REF!+'كۆششى يه‌كه‌م (2)'!C160</f>
        <v>#REF!</v>
      </c>
      <c r="D160" s="29" t="e">
        <f t="shared" si="2"/>
        <v>#REF!</v>
      </c>
      <c r="E160" s="101"/>
      <c r="F160" s="102"/>
      <c r="G160" s="102"/>
      <c r="H160" s="103"/>
    </row>
    <row r="161" spans="1:8" ht="20.100000000000001" customHeight="1" x14ac:dyDescent="0.3">
      <c r="A161" s="20">
        <v>155</v>
      </c>
      <c r="B161" s="28" t="e">
        <f>T('كۆششى يه‌كه‌م'!#REF!)</f>
        <v>#REF!</v>
      </c>
      <c r="C161" s="20" t="e">
        <f>'كۆششى يه‌كه‌م'!#REF!+'كۆششى يه‌كه‌م (2)'!C161</f>
        <v>#REF!</v>
      </c>
      <c r="D161" s="29" t="e">
        <f t="shared" si="2"/>
        <v>#REF!</v>
      </c>
      <c r="E161" s="101"/>
      <c r="F161" s="102"/>
      <c r="G161" s="102"/>
      <c r="H161" s="103"/>
    </row>
    <row r="162" spans="1:8" ht="20.100000000000001" customHeight="1" x14ac:dyDescent="0.3">
      <c r="A162" s="20">
        <v>156</v>
      </c>
      <c r="B162" s="28" t="e">
        <f>T('كۆششى يه‌كه‌م'!#REF!)</f>
        <v>#REF!</v>
      </c>
      <c r="C162" s="20" t="e">
        <f>'كۆششى يه‌كه‌م'!#REF!+'كۆششى يه‌كه‌م (2)'!C162</f>
        <v>#REF!</v>
      </c>
      <c r="D162" s="29" t="e">
        <f t="shared" si="2"/>
        <v>#REF!</v>
      </c>
      <c r="E162" s="101"/>
      <c r="F162" s="102"/>
      <c r="G162" s="102"/>
      <c r="H162" s="103"/>
    </row>
    <row r="163" spans="1:8" ht="20.100000000000001" customHeight="1" x14ac:dyDescent="0.3">
      <c r="A163" s="20">
        <v>157</v>
      </c>
      <c r="B163" s="28" t="e">
        <f>T('كۆششى يه‌كه‌م'!#REF!)</f>
        <v>#REF!</v>
      </c>
      <c r="C163" s="20" t="e">
        <f>'كۆششى يه‌كه‌م'!#REF!+'كۆششى يه‌كه‌م (2)'!C163</f>
        <v>#REF!</v>
      </c>
      <c r="D163" s="29" t="e">
        <f t="shared" si="2"/>
        <v>#REF!</v>
      </c>
      <c r="E163" s="101"/>
      <c r="F163" s="102"/>
      <c r="G163" s="102"/>
      <c r="H163" s="103"/>
    </row>
    <row r="164" spans="1:8" ht="20.100000000000001" customHeight="1" x14ac:dyDescent="0.3">
      <c r="A164" s="20">
        <v>158</v>
      </c>
      <c r="B164" s="28" t="e">
        <f>T('كۆششى يه‌كه‌م'!#REF!)</f>
        <v>#REF!</v>
      </c>
      <c r="C164" s="20" t="e">
        <f>'كۆششى يه‌كه‌م'!#REF!+'كۆششى يه‌كه‌م (2)'!C164</f>
        <v>#REF!</v>
      </c>
      <c r="D164" s="29" t="e">
        <f t="shared" si="2"/>
        <v>#REF!</v>
      </c>
      <c r="E164" s="101"/>
      <c r="F164" s="102"/>
      <c r="G164" s="102"/>
      <c r="H164" s="103"/>
    </row>
    <row r="165" spans="1:8" ht="20.100000000000001" customHeight="1" x14ac:dyDescent="0.3">
      <c r="A165" s="20">
        <v>159</v>
      </c>
      <c r="B165" s="28" t="e">
        <f>T('كۆششى يه‌كه‌م'!#REF!)</f>
        <v>#REF!</v>
      </c>
      <c r="C165" s="20" t="e">
        <f>'كۆششى يه‌كه‌م'!#REF!+'كۆششى يه‌كه‌م (2)'!C165</f>
        <v>#REF!</v>
      </c>
      <c r="D165" s="29" t="e">
        <f t="shared" si="2"/>
        <v>#REF!</v>
      </c>
      <c r="E165" s="101"/>
      <c r="F165" s="102"/>
      <c r="G165" s="102"/>
      <c r="H165" s="103"/>
    </row>
    <row r="166" spans="1:8" ht="20.100000000000001" customHeight="1" x14ac:dyDescent="0.3">
      <c r="A166" s="20">
        <v>160</v>
      </c>
      <c r="B166" s="28" t="e">
        <f>T('كۆششى يه‌كه‌م'!#REF!)</f>
        <v>#REF!</v>
      </c>
      <c r="C166" s="20" t="e">
        <f>'كۆششى يه‌كه‌م'!#REF!+'كۆششى يه‌كه‌م (2)'!C166</f>
        <v>#REF!</v>
      </c>
      <c r="D166" s="29" t="e">
        <f t="shared" si="2"/>
        <v>#REF!</v>
      </c>
      <c r="E166" s="101"/>
      <c r="F166" s="102"/>
      <c r="G166" s="102"/>
      <c r="H166" s="103"/>
    </row>
    <row r="167" spans="1:8" ht="20.100000000000001" customHeight="1" x14ac:dyDescent="0.3">
      <c r="A167" s="20">
        <v>161</v>
      </c>
      <c r="B167" s="28" t="e">
        <f>T('كۆششى يه‌كه‌م'!#REF!)</f>
        <v>#REF!</v>
      </c>
      <c r="C167" s="20" t="e">
        <f>'كۆششى يه‌كه‌م'!#REF!+'كۆششى يه‌كه‌م (2)'!C167</f>
        <v>#REF!</v>
      </c>
      <c r="D167" s="29" t="e">
        <f t="shared" si="2"/>
        <v>#REF!</v>
      </c>
      <c r="E167" s="101"/>
      <c r="F167" s="102"/>
      <c r="G167" s="102"/>
      <c r="H167" s="103"/>
    </row>
    <row r="168" spans="1:8" ht="20.100000000000001" customHeight="1" x14ac:dyDescent="0.3">
      <c r="A168" s="20">
        <v>162</v>
      </c>
      <c r="B168" s="28" t="e">
        <f>T('كۆششى يه‌كه‌م'!#REF!)</f>
        <v>#REF!</v>
      </c>
      <c r="C168" s="20" t="e">
        <f>'كۆششى يه‌كه‌م'!#REF!+'كۆششى يه‌كه‌م (2)'!C168</f>
        <v>#REF!</v>
      </c>
      <c r="D168" s="29" t="e">
        <f t="shared" si="2"/>
        <v>#REF!</v>
      </c>
      <c r="E168" s="101"/>
      <c r="F168" s="102"/>
      <c r="G168" s="102"/>
      <c r="H168" s="103"/>
    </row>
    <row r="169" spans="1:8" ht="20.100000000000001" customHeight="1" x14ac:dyDescent="0.3">
      <c r="A169" s="20">
        <v>163</v>
      </c>
      <c r="B169" s="28" t="e">
        <f>T('كۆششى يه‌كه‌م'!#REF!)</f>
        <v>#REF!</v>
      </c>
      <c r="C169" s="20" t="e">
        <f>'كۆششى يه‌كه‌م'!#REF!+'كۆششى يه‌كه‌م (2)'!C169</f>
        <v>#REF!</v>
      </c>
      <c r="D169" s="29" t="e">
        <f t="shared" si="2"/>
        <v>#REF!</v>
      </c>
      <c r="E169" s="101"/>
      <c r="F169" s="102"/>
      <c r="G169" s="102"/>
      <c r="H169" s="103"/>
    </row>
    <row r="170" spans="1:8" ht="20.100000000000001" customHeight="1" x14ac:dyDescent="0.3">
      <c r="A170" s="20">
        <v>164</v>
      </c>
      <c r="B170" s="28" t="e">
        <f>T('كۆششى يه‌كه‌م'!#REF!)</f>
        <v>#REF!</v>
      </c>
      <c r="C170" s="20" t="e">
        <f>'كۆششى يه‌كه‌م'!#REF!+'كۆششى يه‌كه‌م (2)'!C170</f>
        <v>#REF!</v>
      </c>
      <c r="D170" s="29" t="e">
        <f t="shared" si="2"/>
        <v>#REF!</v>
      </c>
      <c r="E170" s="101"/>
      <c r="F170" s="102"/>
      <c r="G170" s="102"/>
      <c r="H170" s="103"/>
    </row>
    <row r="171" spans="1:8" ht="20.100000000000001" customHeight="1" x14ac:dyDescent="0.3">
      <c r="A171" s="20">
        <v>165</v>
      </c>
      <c r="B171" s="28" t="e">
        <f>T('كۆششى يه‌كه‌م'!#REF!)</f>
        <v>#REF!</v>
      </c>
      <c r="C171" s="20" t="e">
        <f>'كۆششى يه‌كه‌م'!#REF!+'كۆششى يه‌كه‌م (2)'!C171</f>
        <v>#REF!</v>
      </c>
      <c r="D171" s="29" t="e">
        <f t="shared" si="2"/>
        <v>#REF!</v>
      </c>
      <c r="E171" s="101"/>
      <c r="F171" s="102"/>
      <c r="G171" s="102"/>
      <c r="H171" s="103"/>
    </row>
    <row r="172" spans="1:8" ht="20.100000000000001" customHeight="1" x14ac:dyDescent="0.3">
      <c r="A172" s="20">
        <v>166</v>
      </c>
      <c r="B172" s="28" t="e">
        <f>T('كۆششى يه‌كه‌م'!#REF!)</f>
        <v>#REF!</v>
      </c>
      <c r="C172" s="20" t="e">
        <f>'كۆششى يه‌كه‌م'!#REF!+'كۆششى يه‌كه‌م (2)'!C172</f>
        <v>#REF!</v>
      </c>
      <c r="D172" s="29" t="e">
        <f t="shared" si="2"/>
        <v>#REF!</v>
      </c>
      <c r="E172" s="101"/>
      <c r="F172" s="102"/>
      <c r="G172" s="102"/>
      <c r="H172" s="103"/>
    </row>
    <row r="173" spans="1:8" ht="20.100000000000001" customHeight="1" x14ac:dyDescent="0.3">
      <c r="A173" s="20">
        <v>167</v>
      </c>
      <c r="B173" s="28" t="e">
        <f>T('كۆششى يه‌كه‌م'!#REF!)</f>
        <v>#REF!</v>
      </c>
      <c r="C173" s="20" t="e">
        <f>'كۆششى يه‌كه‌م'!#REF!+'كۆششى يه‌كه‌م (2)'!C173</f>
        <v>#REF!</v>
      </c>
      <c r="D173" s="29" t="e">
        <f t="shared" si="2"/>
        <v>#REF!</v>
      </c>
      <c r="E173" s="101"/>
      <c r="F173" s="102"/>
      <c r="G173" s="102"/>
      <c r="H173" s="103"/>
    </row>
    <row r="174" spans="1:8" ht="20.100000000000001" customHeight="1" x14ac:dyDescent="0.3">
      <c r="A174" s="20">
        <v>168</v>
      </c>
      <c r="B174" s="28" t="e">
        <f>T('كۆششى يه‌كه‌م'!#REF!)</f>
        <v>#REF!</v>
      </c>
      <c r="C174" s="20" t="e">
        <f>'كۆششى يه‌كه‌م'!#REF!+'كۆششى يه‌كه‌م (2)'!C174</f>
        <v>#REF!</v>
      </c>
      <c r="D174" s="29" t="e">
        <f t="shared" si="2"/>
        <v>#REF!</v>
      </c>
      <c r="E174" s="101"/>
      <c r="F174" s="102"/>
      <c r="G174" s="102"/>
      <c r="H174" s="103"/>
    </row>
    <row r="175" spans="1:8" ht="20.100000000000001" customHeight="1" x14ac:dyDescent="0.3">
      <c r="A175" s="20">
        <v>169</v>
      </c>
      <c r="B175" s="28" t="e">
        <f>T('كۆششى يه‌كه‌م'!#REF!)</f>
        <v>#REF!</v>
      </c>
      <c r="C175" s="20" t="e">
        <f>'كۆششى يه‌كه‌م'!#REF!+'كۆششى يه‌كه‌م (2)'!C175</f>
        <v>#REF!</v>
      </c>
      <c r="D175" s="29" t="e">
        <f t="shared" si="2"/>
        <v>#REF!</v>
      </c>
      <c r="E175" s="101"/>
      <c r="F175" s="102"/>
      <c r="G175" s="102"/>
      <c r="H175" s="103"/>
    </row>
    <row r="176" spans="1:8" ht="20.100000000000001" customHeight="1" x14ac:dyDescent="0.3">
      <c r="A176" s="20">
        <v>170</v>
      </c>
      <c r="B176" s="28" t="e">
        <f>T('كۆششى يه‌كه‌م'!#REF!)</f>
        <v>#REF!</v>
      </c>
      <c r="C176" s="20" t="e">
        <f>'كۆششى يه‌كه‌م'!#REF!+'كۆششى يه‌كه‌م (2)'!C176</f>
        <v>#REF!</v>
      </c>
      <c r="D176" s="29" t="e">
        <f t="shared" si="2"/>
        <v>#REF!</v>
      </c>
      <c r="E176" s="101"/>
      <c r="F176" s="102"/>
      <c r="G176" s="102"/>
      <c r="H176" s="103"/>
    </row>
    <row r="177" spans="1:8" ht="20.100000000000001" customHeight="1" x14ac:dyDescent="0.3">
      <c r="A177" s="20">
        <v>171</v>
      </c>
      <c r="B177" s="28" t="e">
        <f>T('كۆششى يه‌كه‌م'!#REF!)</f>
        <v>#REF!</v>
      </c>
      <c r="C177" s="20" t="e">
        <f>'كۆششى يه‌كه‌م'!#REF!+'كۆششى يه‌كه‌م (2)'!C177</f>
        <v>#REF!</v>
      </c>
      <c r="D177" s="29" t="e">
        <f t="shared" si="2"/>
        <v>#REF!</v>
      </c>
      <c r="E177" s="101"/>
      <c r="F177" s="102"/>
      <c r="G177" s="102"/>
      <c r="H177" s="103"/>
    </row>
    <row r="178" spans="1:8" ht="20.100000000000001" customHeight="1" x14ac:dyDescent="0.3">
      <c r="A178" s="20">
        <v>172</v>
      </c>
      <c r="B178" s="28" t="e">
        <f>T('كۆششى يه‌كه‌م'!#REF!)</f>
        <v>#REF!</v>
      </c>
      <c r="C178" s="20" t="e">
        <f>'كۆششى يه‌كه‌م'!#REF!+'كۆششى يه‌كه‌م (2)'!C178</f>
        <v>#REF!</v>
      </c>
      <c r="D178" s="29" t="e">
        <f t="shared" si="2"/>
        <v>#REF!</v>
      </c>
      <c r="E178" s="101"/>
      <c r="F178" s="102"/>
      <c r="G178" s="102"/>
      <c r="H178" s="103"/>
    </row>
    <row r="179" spans="1:8" ht="20.100000000000001" customHeight="1" x14ac:dyDescent="0.3">
      <c r="A179" s="20">
        <v>173</v>
      </c>
      <c r="B179" s="28" t="e">
        <f>T('كۆششى يه‌كه‌م'!#REF!)</f>
        <v>#REF!</v>
      </c>
      <c r="C179" s="20" t="e">
        <f>'كۆششى يه‌كه‌م'!#REF!+'كۆششى يه‌كه‌م (2)'!C179</f>
        <v>#REF!</v>
      </c>
      <c r="D179" s="29" t="e">
        <f t="shared" si="2"/>
        <v>#REF!</v>
      </c>
      <c r="E179" s="101"/>
      <c r="F179" s="102"/>
      <c r="G179" s="102"/>
      <c r="H179" s="103"/>
    </row>
    <row r="180" spans="1:8" ht="20.100000000000001" customHeight="1" x14ac:dyDescent="0.3">
      <c r="A180" s="20">
        <v>174</v>
      </c>
      <c r="B180" s="28" t="e">
        <f>T('كۆششى يه‌كه‌م'!#REF!)</f>
        <v>#REF!</v>
      </c>
      <c r="C180" s="20" t="e">
        <f>'كۆششى يه‌كه‌م'!#REF!+'كۆششى يه‌كه‌م (2)'!C180</f>
        <v>#REF!</v>
      </c>
      <c r="D180" s="29" t="e">
        <f t="shared" si="2"/>
        <v>#REF!</v>
      </c>
      <c r="E180" s="101"/>
      <c r="F180" s="102"/>
      <c r="G180" s="102"/>
      <c r="H180" s="103"/>
    </row>
    <row r="181" spans="1:8" ht="20.100000000000001" customHeight="1" x14ac:dyDescent="0.3">
      <c r="A181" s="20">
        <v>175</v>
      </c>
      <c r="B181" s="28" t="e">
        <f>T('كۆششى يه‌كه‌م'!#REF!)</f>
        <v>#REF!</v>
      </c>
      <c r="C181" s="20" t="e">
        <f>'كۆششى يه‌كه‌م'!#REF!+'كۆششى يه‌كه‌م (2)'!C181</f>
        <v>#REF!</v>
      </c>
      <c r="D181" s="29" t="e">
        <f t="shared" si="2"/>
        <v>#REF!</v>
      </c>
      <c r="E181" s="101"/>
      <c r="F181" s="102"/>
      <c r="G181" s="102"/>
      <c r="H181" s="103"/>
    </row>
    <row r="182" spans="1:8" ht="20.100000000000001" customHeight="1" x14ac:dyDescent="0.3">
      <c r="A182" s="20">
        <v>176</v>
      </c>
      <c r="B182" s="28" t="e">
        <f>T('كۆششى يه‌كه‌م'!#REF!)</f>
        <v>#REF!</v>
      </c>
      <c r="C182" s="20" t="e">
        <f>'كۆششى يه‌كه‌م'!#REF!+'كۆششى يه‌كه‌م (2)'!C182</f>
        <v>#REF!</v>
      </c>
      <c r="D182" s="29" t="e">
        <f t="shared" si="2"/>
        <v>#REF!</v>
      </c>
      <c r="E182" s="101"/>
      <c r="F182" s="102"/>
      <c r="G182" s="102"/>
      <c r="H182" s="103"/>
    </row>
    <row r="183" spans="1:8" ht="20.100000000000001" customHeight="1" x14ac:dyDescent="0.3">
      <c r="A183" s="20">
        <v>177</v>
      </c>
      <c r="B183" s="28" t="e">
        <f>T('كۆششى يه‌كه‌م'!#REF!)</f>
        <v>#REF!</v>
      </c>
      <c r="C183" s="20" t="e">
        <f>'كۆششى يه‌كه‌م'!#REF!+'كۆششى يه‌كه‌م (2)'!C183</f>
        <v>#REF!</v>
      </c>
      <c r="D183" s="29" t="e">
        <f t="shared" si="2"/>
        <v>#REF!</v>
      </c>
      <c r="E183" s="101"/>
      <c r="F183" s="102"/>
      <c r="G183" s="102"/>
      <c r="H183" s="103"/>
    </row>
    <row r="184" spans="1:8" ht="20.100000000000001" customHeight="1" x14ac:dyDescent="0.3">
      <c r="A184" s="20">
        <v>178</v>
      </c>
      <c r="B184" s="28" t="e">
        <f>T('كۆششى يه‌كه‌م'!#REF!)</f>
        <v>#REF!</v>
      </c>
      <c r="C184" s="20" t="e">
        <f>'كۆششى يه‌كه‌م'!#REF!+'كۆششى يه‌كه‌م (2)'!C184</f>
        <v>#REF!</v>
      </c>
      <c r="D184" s="29" t="e">
        <f t="shared" si="2"/>
        <v>#REF!</v>
      </c>
      <c r="E184" s="101"/>
      <c r="F184" s="102"/>
      <c r="G184" s="102"/>
      <c r="H184" s="103"/>
    </row>
    <row r="185" spans="1:8" ht="20.100000000000001" customHeight="1" x14ac:dyDescent="0.3">
      <c r="A185" s="20">
        <v>179</v>
      </c>
      <c r="B185" s="28" t="e">
        <f>T('كۆششى يه‌كه‌م'!#REF!)</f>
        <v>#REF!</v>
      </c>
      <c r="C185" s="20" t="e">
        <f>'كۆششى يه‌كه‌م'!#REF!+'كۆششى يه‌كه‌م (2)'!C185</f>
        <v>#REF!</v>
      </c>
      <c r="D185" s="29" t="e">
        <f t="shared" si="2"/>
        <v>#REF!</v>
      </c>
      <c r="E185" s="101"/>
      <c r="F185" s="102"/>
      <c r="G185" s="102"/>
      <c r="H185" s="103"/>
    </row>
    <row r="186" spans="1:8" ht="20.100000000000001" customHeight="1" x14ac:dyDescent="0.3">
      <c r="A186" s="20">
        <v>180</v>
      </c>
      <c r="B186" s="28" t="e">
        <f>T('كۆششى يه‌كه‌م'!#REF!)</f>
        <v>#REF!</v>
      </c>
      <c r="C186" s="20" t="e">
        <f>'كۆششى يه‌كه‌م'!#REF!+'كۆششى يه‌كه‌م (2)'!C186</f>
        <v>#REF!</v>
      </c>
      <c r="D186" s="29" t="e">
        <f t="shared" si="2"/>
        <v>#REF!</v>
      </c>
      <c r="E186" s="101"/>
      <c r="F186" s="102"/>
      <c r="G186" s="102"/>
      <c r="H186" s="103"/>
    </row>
    <row r="187" spans="1:8" ht="20.100000000000001" customHeight="1" x14ac:dyDescent="0.3">
      <c r="A187" s="20">
        <v>181</v>
      </c>
      <c r="B187" s="28" t="e">
        <f>T('كۆششى يه‌كه‌م'!#REF!)</f>
        <v>#REF!</v>
      </c>
      <c r="C187" s="20" t="e">
        <f>'كۆششى يه‌كه‌م'!#REF!+'كۆششى يه‌كه‌م (2)'!C187</f>
        <v>#REF!</v>
      </c>
      <c r="D187" s="29" t="e">
        <f t="shared" si="2"/>
        <v>#REF!</v>
      </c>
      <c r="E187" s="101"/>
      <c r="F187" s="102"/>
      <c r="G187" s="102"/>
      <c r="H187" s="103"/>
    </row>
    <row r="188" spans="1:8" ht="20.100000000000001" customHeight="1" x14ac:dyDescent="0.3">
      <c r="A188" s="20">
        <v>182</v>
      </c>
      <c r="B188" s="28" t="e">
        <f>T('كۆششى يه‌كه‌م'!#REF!)</f>
        <v>#REF!</v>
      </c>
      <c r="C188" s="20" t="e">
        <f>'كۆششى يه‌كه‌م'!#REF!+'كۆششى يه‌كه‌م (2)'!C188</f>
        <v>#REF!</v>
      </c>
      <c r="D188" s="29" t="e">
        <f t="shared" si="2"/>
        <v>#REF!</v>
      </c>
      <c r="E188" s="101"/>
      <c r="F188" s="102"/>
      <c r="G188" s="102"/>
      <c r="H188" s="103"/>
    </row>
    <row r="189" spans="1:8" ht="20.100000000000001" customHeight="1" x14ac:dyDescent="0.3">
      <c r="A189" s="20">
        <v>183</v>
      </c>
      <c r="B189" s="28" t="e">
        <f>T('كۆششى يه‌كه‌م'!#REF!)</f>
        <v>#REF!</v>
      </c>
      <c r="C189" s="20" t="e">
        <f>'كۆششى يه‌كه‌م'!#REF!+'كۆششى يه‌كه‌م (2)'!C189</f>
        <v>#REF!</v>
      </c>
      <c r="D189" s="29" t="e">
        <f t="shared" si="2"/>
        <v>#REF!</v>
      </c>
      <c r="E189" s="101"/>
      <c r="F189" s="102"/>
      <c r="G189" s="102"/>
      <c r="H189" s="103"/>
    </row>
    <row r="190" spans="1:8" ht="20.100000000000001" customHeight="1" x14ac:dyDescent="0.3">
      <c r="A190" s="20">
        <v>184</v>
      </c>
      <c r="B190" s="28" t="e">
        <f>T('كۆششى يه‌كه‌م'!#REF!)</f>
        <v>#REF!</v>
      </c>
      <c r="C190" s="20" t="e">
        <f>'كۆششى يه‌كه‌م'!#REF!+'كۆششى يه‌كه‌م (2)'!C190</f>
        <v>#REF!</v>
      </c>
      <c r="D190" s="29" t="e">
        <f t="shared" si="2"/>
        <v>#REF!</v>
      </c>
      <c r="E190" s="101"/>
      <c r="F190" s="102"/>
      <c r="G190" s="102"/>
      <c r="H190" s="103"/>
    </row>
    <row r="191" spans="1:8" ht="20.100000000000001" customHeight="1" x14ac:dyDescent="0.3">
      <c r="A191" s="20">
        <v>185</v>
      </c>
      <c r="B191" s="28" t="e">
        <f>T('كۆششى يه‌كه‌م'!#REF!)</f>
        <v>#REF!</v>
      </c>
      <c r="C191" s="20" t="e">
        <f>'كۆششى يه‌كه‌م'!#REF!+'كۆششى يه‌كه‌م (2)'!C191</f>
        <v>#REF!</v>
      </c>
      <c r="D191" s="29" t="e">
        <f t="shared" si="2"/>
        <v>#REF!</v>
      </c>
      <c r="E191" s="101"/>
      <c r="F191" s="102"/>
      <c r="G191" s="102"/>
      <c r="H191" s="103"/>
    </row>
    <row r="192" spans="1:8" ht="20.100000000000001" customHeight="1" x14ac:dyDescent="0.3">
      <c r="A192" s="20">
        <v>186</v>
      </c>
      <c r="B192" s="28" t="e">
        <f>T('كۆششى يه‌كه‌م'!#REF!)</f>
        <v>#REF!</v>
      </c>
      <c r="C192" s="20" t="e">
        <f>'كۆششى يه‌كه‌م'!#REF!+'كۆششى يه‌كه‌م (2)'!C192</f>
        <v>#REF!</v>
      </c>
      <c r="D192" s="29" t="e">
        <f t="shared" si="2"/>
        <v>#REF!</v>
      </c>
      <c r="E192" s="101"/>
      <c r="F192" s="102"/>
      <c r="G192" s="102"/>
      <c r="H192" s="103"/>
    </row>
    <row r="193" spans="1:8" ht="20.100000000000001" customHeight="1" x14ac:dyDescent="0.3">
      <c r="A193" s="20">
        <v>187</v>
      </c>
      <c r="B193" s="28" t="e">
        <f>T('كۆششى يه‌كه‌م'!#REF!)</f>
        <v>#REF!</v>
      </c>
      <c r="C193" s="20" t="e">
        <f>'كۆششى يه‌كه‌م'!#REF!+'كۆششى يه‌كه‌م (2)'!C193</f>
        <v>#REF!</v>
      </c>
      <c r="D193" s="29" t="e">
        <f t="shared" si="2"/>
        <v>#REF!</v>
      </c>
      <c r="E193" s="101"/>
      <c r="F193" s="102"/>
      <c r="G193" s="102"/>
      <c r="H193" s="103"/>
    </row>
    <row r="194" spans="1:8" ht="20.100000000000001" customHeight="1" x14ac:dyDescent="0.3">
      <c r="A194" s="20">
        <v>188</v>
      </c>
      <c r="B194" s="28" t="e">
        <f>T('كۆششى يه‌كه‌م'!#REF!)</f>
        <v>#REF!</v>
      </c>
      <c r="C194" s="20" t="e">
        <f>'كۆششى يه‌كه‌م'!#REF!+'كۆششى يه‌كه‌م (2)'!C194</f>
        <v>#REF!</v>
      </c>
      <c r="D194" s="29" t="e">
        <f t="shared" si="2"/>
        <v>#REF!</v>
      </c>
      <c r="E194" s="101"/>
      <c r="F194" s="102"/>
      <c r="G194" s="102"/>
      <c r="H194" s="103"/>
    </row>
    <row r="195" spans="1:8" ht="20.100000000000001" customHeight="1" x14ac:dyDescent="0.3">
      <c r="A195" s="20">
        <v>189</v>
      </c>
      <c r="B195" s="28" t="e">
        <f>T('كۆششى يه‌كه‌م'!#REF!)</f>
        <v>#REF!</v>
      </c>
      <c r="C195" s="20" t="e">
        <f>'كۆششى يه‌كه‌م'!#REF!+'كۆششى يه‌كه‌م (2)'!C195</f>
        <v>#REF!</v>
      </c>
      <c r="D195" s="29" t="e">
        <f t="shared" si="2"/>
        <v>#REF!</v>
      </c>
      <c r="E195" s="101"/>
      <c r="F195" s="102"/>
      <c r="G195" s="102"/>
      <c r="H195" s="103"/>
    </row>
    <row r="196" spans="1:8" ht="20.100000000000001" customHeight="1" x14ac:dyDescent="0.3">
      <c r="A196" s="20">
        <v>190</v>
      </c>
      <c r="B196" s="28" t="e">
        <f>T('كۆششى يه‌كه‌م'!#REF!)</f>
        <v>#REF!</v>
      </c>
      <c r="C196" s="20" t="e">
        <f>'كۆششى يه‌كه‌م'!#REF!+'كۆششى يه‌كه‌م (2)'!C196</f>
        <v>#REF!</v>
      </c>
      <c r="D196" s="29" t="e">
        <f t="shared" si="2"/>
        <v>#REF!</v>
      </c>
      <c r="E196" s="101"/>
      <c r="F196" s="102"/>
      <c r="G196" s="102"/>
      <c r="H196" s="103"/>
    </row>
    <row r="197" spans="1:8" ht="20.100000000000001" customHeight="1" x14ac:dyDescent="0.3">
      <c r="A197" s="20">
        <v>191</v>
      </c>
      <c r="B197" s="28" t="e">
        <f>T('كۆششى يه‌كه‌م'!#REF!)</f>
        <v>#REF!</v>
      </c>
      <c r="C197" s="20" t="e">
        <f>'كۆششى يه‌كه‌م'!#REF!+'كۆششى يه‌كه‌م (2)'!C197</f>
        <v>#REF!</v>
      </c>
      <c r="D197" s="29" t="e">
        <f t="shared" si="2"/>
        <v>#REF!</v>
      </c>
      <c r="E197" s="101"/>
      <c r="F197" s="102"/>
      <c r="G197" s="102"/>
      <c r="H197" s="103"/>
    </row>
    <row r="198" spans="1:8" ht="20.100000000000001" customHeight="1" x14ac:dyDescent="0.3">
      <c r="A198" s="20">
        <v>192</v>
      </c>
      <c r="B198" s="28" t="e">
        <f>T('كۆششى يه‌كه‌م'!#REF!)</f>
        <v>#REF!</v>
      </c>
      <c r="C198" s="20" t="e">
        <f>'كۆششى يه‌كه‌م'!#REF!+'كۆششى يه‌كه‌م (2)'!C198</f>
        <v>#REF!</v>
      </c>
      <c r="D198" s="29" t="e">
        <f t="shared" si="2"/>
        <v>#REF!</v>
      </c>
      <c r="E198" s="101"/>
      <c r="F198" s="102"/>
      <c r="G198" s="102"/>
      <c r="H198" s="103"/>
    </row>
    <row r="199" spans="1:8" ht="20.100000000000001" customHeight="1" x14ac:dyDescent="0.3">
      <c r="A199" s="20">
        <v>193</v>
      </c>
      <c r="B199" s="28" t="e">
        <f>T('كۆششى يه‌كه‌م'!#REF!)</f>
        <v>#REF!</v>
      </c>
      <c r="C199" s="20" t="e">
        <f>'كۆششى يه‌كه‌م'!#REF!+'كۆششى يه‌كه‌م (2)'!C199</f>
        <v>#REF!</v>
      </c>
      <c r="D199" s="29" t="e">
        <f t="shared" ref="D199:D246" si="3">IF(C199="","",VLOOKUP(C199,Koshsh,2))</f>
        <v>#REF!</v>
      </c>
      <c r="E199" s="101"/>
      <c r="F199" s="102"/>
      <c r="G199" s="102"/>
      <c r="H199" s="103"/>
    </row>
    <row r="200" spans="1:8" ht="20.100000000000001" customHeight="1" x14ac:dyDescent="0.3">
      <c r="A200" s="20">
        <v>194</v>
      </c>
      <c r="B200" s="28" t="e">
        <f>T('كۆششى يه‌كه‌م'!#REF!)</f>
        <v>#REF!</v>
      </c>
      <c r="C200" s="20" t="e">
        <f>'كۆششى يه‌كه‌م'!#REF!+'كۆششى يه‌كه‌م (2)'!C200</f>
        <v>#REF!</v>
      </c>
      <c r="D200" s="29" t="e">
        <f t="shared" si="3"/>
        <v>#REF!</v>
      </c>
      <c r="E200" s="101"/>
      <c r="F200" s="102"/>
      <c r="G200" s="102"/>
      <c r="H200" s="103"/>
    </row>
    <row r="201" spans="1:8" ht="20.100000000000001" customHeight="1" x14ac:dyDescent="0.3">
      <c r="A201" s="20">
        <v>195</v>
      </c>
      <c r="B201" s="28" t="e">
        <f>T('كۆششى يه‌كه‌م'!#REF!)</f>
        <v>#REF!</v>
      </c>
      <c r="C201" s="20" t="e">
        <f>'كۆششى يه‌كه‌م'!#REF!+'كۆششى يه‌كه‌م (2)'!C201</f>
        <v>#REF!</v>
      </c>
      <c r="D201" s="29" t="e">
        <f t="shared" si="3"/>
        <v>#REF!</v>
      </c>
      <c r="E201" s="101"/>
      <c r="F201" s="102"/>
      <c r="G201" s="102"/>
      <c r="H201" s="103"/>
    </row>
    <row r="202" spans="1:8" ht="20.100000000000001" customHeight="1" x14ac:dyDescent="0.3">
      <c r="A202" s="20">
        <v>196</v>
      </c>
      <c r="B202" s="28" t="e">
        <f>T('كۆششى يه‌كه‌م'!#REF!)</f>
        <v>#REF!</v>
      </c>
      <c r="C202" s="20" t="e">
        <f>'كۆششى يه‌كه‌م'!#REF!+'كۆششى يه‌كه‌م (2)'!C202</f>
        <v>#REF!</v>
      </c>
      <c r="D202" s="29" t="e">
        <f t="shared" si="3"/>
        <v>#REF!</v>
      </c>
      <c r="E202" s="101"/>
      <c r="F202" s="102"/>
      <c r="G202" s="102"/>
      <c r="H202" s="103"/>
    </row>
    <row r="203" spans="1:8" ht="20.100000000000001" customHeight="1" x14ac:dyDescent="0.3">
      <c r="A203" s="20">
        <v>197</v>
      </c>
      <c r="B203" s="28" t="e">
        <f>T('كۆششى يه‌كه‌م'!#REF!)</f>
        <v>#REF!</v>
      </c>
      <c r="C203" s="20" t="e">
        <f>'كۆششى يه‌كه‌م'!#REF!+'كۆششى يه‌كه‌م (2)'!C203</f>
        <v>#REF!</v>
      </c>
      <c r="D203" s="29" t="e">
        <f t="shared" si="3"/>
        <v>#REF!</v>
      </c>
      <c r="E203" s="101"/>
      <c r="F203" s="102"/>
      <c r="G203" s="102"/>
      <c r="H203" s="103"/>
    </row>
    <row r="204" spans="1:8" ht="20.100000000000001" customHeight="1" x14ac:dyDescent="0.3">
      <c r="A204" s="20">
        <v>198</v>
      </c>
      <c r="B204" s="28" t="e">
        <f>T('كۆششى يه‌كه‌م'!#REF!)</f>
        <v>#REF!</v>
      </c>
      <c r="C204" s="20" t="e">
        <f>'كۆششى يه‌كه‌م'!#REF!+'كۆششى يه‌كه‌م (2)'!C204</f>
        <v>#REF!</v>
      </c>
      <c r="D204" s="29" t="e">
        <f t="shared" si="3"/>
        <v>#REF!</v>
      </c>
      <c r="E204" s="101"/>
      <c r="F204" s="102"/>
      <c r="G204" s="102"/>
      <c r="H204" s="103"/>
    </row>
    <row r="205" spans="1:8" ht="20.100000000000001" customHeight="1" x14ac:dyDescent="0.3">
      <c r="A205" s="20">
        <v>199</v>
      </c>
      <c r="B205" s="28" t="e">
        <f>T('كۆششى يه‌كه‌م'!#REF!)</f>
        <v>#REF!</v>
      </c>
      <c r="C205" s="20" t="e">
        <f>'كۆششى يه‌كه‌م'!#REF!+'كۆششى يه‌كه‌م (2)'!C205</f>
        <v>#REF!</v>
      </c>
      <c r="D205" s="29" t="e">
        <f t="shared" si="3"/>
        <v>#REF!</v>
      </c>
      <c r="E205" s="101"/>
      <c r="F205" s="102"/>
      <c r="G205" s="102"/>
      <c r="H205" s="103"/>
    </row>
    <row r="206" spans="1:8" ht="20.100000000000001" customHeight="1" x14ac:dyDescent="0.3">
      <c r="A206" s="20">
        <v>200</v>
      </c>
      <c r="B206" s="28" t="e">
        <f>T('كۆششى يه‌كه‌م'!#REF!)</f>
        <v>#REF!</v>
      </c>
      <c r="C206" s="20" t="e">
        <f>'كۆششى يه‌كه‌م'!#REF!+'كۆششى يه‌كه‌م (2)'!C206</f>
        <v>#REF!</v>
      </c>
      <c r="D206" s="29" t="e">
        <f t="shared" si="3"/>
        <v>#REF!</v>
      </c>
      <c r="E206" s="101"/>
      <c r="F206" s="102"/>
      <c r="G206" s="102"/>
      <c r="H206" s="103"/>
    </row>
    <row r="207" spans="1:8" ht="20.100000000000001" customHeight="1" x14ac:dyDescent="0.3">
      <c r="A207" s="20">
        <v>201</v>
      </c>
      <c r="B207" s="28" t="e">
        <f>T('كۆششى يه‌كه‌م'!#REF!)</f>
        <v>#REF!</v>
      </c>
      <c r="C207" s="20" t="e">
        <f>'كۆششى يه‌كه‌م'!#REF!+'كۆششى يه‌كه‌م (2)'!C207</f>
        <v>#REF!</v>
      </c>
      <c r="D207" s="29" t="e">
        <f t="shared" si="3"/>
        <v>#REF!</v>
      </c>
      <c r="E207" s="101"/>
      <c r="F207" s="102"/>
      <c r="G207" s="102"/>
      <c r="H207" s="103"/>
    </row>
    <row r="208" spans="1:8" ht="20.100000000000001" customHeight="1" x14ac:dyDescent="0.3">
      <c r="A208" s="20">
        <v>202</v>
      </c>
      <c r="B208" s="28" t="e">
        <f>T('كۆششى يه‌كه‌م'!#REF!)</f>
        <v>#REF!</v>
      </c>
      <c r="C208" s="20" t="e">
        <f>'كۆششى يه‌كه‌م'!#REF!+'كۆششى يه‌كه‌م (2)'!C208</f>
        <v>#REF!</v>
      </c>
      <c r="D208" s="29" t="e">
        <f t="shared" si="3"/>
        <v>#REF!</v>
      </c>
      <c r="E208" s="101"/>
      <c r="F208" s="102"/>
      <c r="G208" s="102"/>
      <c r="H208" s="103"/>
    </row>
    <row r="209" spans="1:8" ht="20.100000000000001" customHeight="1" x14ac:dyDescent="0.3">
      <c r="A209" s="20">
        <v>203</v>
      </c>
      <c r="B209" s="28" t="e">
        <f>T('كۆششى يه‌كه‌م'!#REF!)</f>
        <v>#REF!</v>
      </c>
      <c r="C209" s="20" t="e">
        <f>'كۆششى يه‌كه‌م'!#REF!+'كۆششى يه‌كه‌م (2)'!C209</f>
        <v>#REF!</v>
      </c>
      <c r="D209" s="29" t="e">
        <f t="shared" si="3"/>
        <v>#REF!</v>
      </c>
      <c r="E209" s="101"/>
      <c r="F209" s="102"/>
      <c r="G209" s="102"/>
      <c r="H209" s="103"/>
    </row>
    <row r="210" spans="1:8" ht="20.100000000000001" customHeight="1" x14ac:dyDescent="0.3">
      <c r="A210" s="20">
        <v>204</v>
      </c>
      <c r="B210" s="28" t="e">
        <f>T('كۆششى يه‌كه‌م'!#REF!)</f>
        <v>#REF!</v>
      </c>
      <c r="C210" s="20" t="e">
        <f>'كۆششى يه‌كه‌م'!#REF!+'كۆششى يه‌كه‌م (2)'!C210</f>
        <v>#REF!</v>
      </c>
      <c r="D210" s="29" t="e">
        <f t="shared" si="3"/>
        <v>#REF!</v>
      </c>
      <c r="E210" s="101"/>
      <c r="F210" s="102"/>
      <c r="G210" s="102"/>
      <c r="H210" s="103"/>
    </row>
    <row r="211" spans="1:8" ht="20.100000000000001" customHeight="1" x14ac:dyDescent="0.3">
      <c r="A211" s="20">
        <v>205</v>
      </c>
      <c r="B211" s="28" t="e">
        <f>T('كۆششى يه‌كه‌م'!#REF!)</f>
        <v>#REF!</v>
      </c>
      <c r="C211" s="20" t="e">
        <f>'كۆششى يه‌كه‌م'!#REF!+'كۆششى يه‌كه‌م (2)'!C211</f>
        <v>#REF!</v>
      </c>
      <c r="D211" s="29" t="e">
        <f t="shared" si="3"/>
        <v>#REF!</v>
      </c>
      <c r="E211" s="101"/>
      <c r="F211" s="102"/>
      <c r="G211" s="102"/>
      <c r="H211" s="103"/>
    </row>
    <row r="212" spans="1:8" ht="20.100000000000001" customHeight="1" x14ac:dyDescent="0.3">
      <c r="A212" s="20">
        <v>206</v>
      </c>
      <c r="B212" s="28" t="e">
        <f>T('كۆششى يه‌كه‌م'!#REF!)</f>
        <v>#REF!</v>
      </c>
      <c r="C212" s="20" t="e">
        <f>'كۆششى يه‌كه‌م'!#REF!+'كۆششى يه‌كه‌م (2)'!C212</f>
        <v>#REF!</v>
      </c>
      <c r="D212" s="29" t="e">
        <f t="shared" si="3"/>
        <v>#REF!</v>
      </c>
      <c r="E212" s="101"/>
      <c r="F212" s="102"/>
      <c r="G212" s="102"/>
      <c r="H212" s="103"/>
    </row>
    <row r="213" spans="1:8" ht="20.100000000000001" customHeight="1" x14ac:dyDescent="0.3">
      <c r="A213" s="20">
        <v>207</v>
      </c>
      <c r="B213" s="28" t="e">
        <f>T('كۆششى يه‌كه‌م'!#REF!)</f>
        <v>#REF!</v>
      </c>
      <c r="C213" s="20" t="e">
        <f>'كۆششى يه‌كه‌م'!#REF!+'كۆششى يه‌كه‌م (2)'!C213</f>
        <v>#REF!</v>
      </c>
      <c r="D213" s="29" t="e">
        <f t="shared" si="3"/>
        <v>#REF!</v>
      </c>
      <c r="E213" s="101"/>
      <c r="F213" s="102"/>
      <c r="G213" s="102"/>
      <c r="H213" s="103"/>
    </row>
    <row r="214" spans="1:8" ht="20.100000000000001" customHeight="1" x14ac:dyDescent="0.3">
      <c r="A214" s="20">
        <v>208</v>
      </c>
      <c r="B214" s="28" t="e">
        <f>T('كۆششى يه‌كه‌م'!#REF!)</f>
        <v>#REF!</v>
      </c>
      <c r="C214" s="20" t="e">
        <f>'كۆششى يه‌كه‌م'!#REF!+'كۆششى يه‌كه‌م (2)'!C214</f>
        <v>#REF!</v>
      </c>
      <c r="D214" s="29" t="e">
        <f t="shared" si="3"/>
        <v>#REF!</v>
      </c>
      <c r="E214" s="101"/>
      <c r="F214" s="102"/>
      <c r="G214" s="102"/>
      <c r="H214" s="103"/>
    </row>
    <row r="215" spans="1:8" ht="20.100000000000001" customHeight="1" x14ac:dyDescent="0.3">
      <c r="A215" s="20">
        <v>209</v>
      </c>
      <c r="B215" s="28" t="e">
        <f>T('كۆششى يه‌كه‌م'!#REF!)</f>
        <v>#REF!</v>
      </c>
      <c r="C215" s="20" t="e">
        <f>'كۆششى يه‌كه‌م'!#REF!+'كۆششى يه‌كه‌م (2)'!C215</f>
        <v>#REF!</v>
      </c>
      <c r="D215" s="29" t="e">
        <f t="shared" si="3"/>
        <v>#REF!</v>
      </c>
      <c r="E215" s="101"/>
      <c r="F215" s="102"/>
      <c r="G215" s="102"/>
      <c r="H215" s="103"/>
    </row>
    <row r="216" spans="1:8" ht="20.100000000000001" customHeight="1" x14ac:dyDescent="0.3">
      <c r="A216" s="20">
        <v>210</v>
      </c>
      <c r="B216" s="28" t="e">
        <f>T('كۆششى يه‌كه‌م'!#REF!)</f>
        <v>#REF!</v>
      </c>
      <c r="C216" s="20" t="e">
        <f>'كۆششى يه‌كه‌م'!#REF!+'كۆششى يه‌كه‌م (2)'!C216</f>
        <v>#REF!</v>
      </c>
      <c r="D216" s="29" t="e">
        <f t="shared" si="3"/>
        <v>#REF!</v>
      </c>
      <c r="E216" s="101"/>
      <c r="F216" s="102"/>
      <c r="G216" s="102"/>
      <c r="H216" s="103"/>
    </row>
    <row r="217" spans="1:8" ht="20.100000000000001" customHeight="1" x14ac:dyDescent="0.3">
      <c r="A217" s="20">
        <v>211</v>
      </c>
      <c r="B217" s="28" t="e">
        <f>T('كۆششى يه‌كه‌م'!#REF!)</f>
        <v>#REF!</v>
      </c>
      <c r="C217" s="20" t="e">
        <f>'كۆششى يه‌كه‌م'!#REF!+'كۆششى يه‌كه‌م (2)'!C217</f>
        <v>#REF!</v>
      </c>
      <c r="D217" s="29" t="e">
        <f t="shared" si="3"/>
        <v>#REF!</v>
      </c>
      <c r="E217" s="101"/>
      <c r="F217" s="102"/>
      <c r="G217" s="102"/>
      <c r="H217" s="103"/>
    </row>
    <row r="218" spans="1:8" ht="20.100000000000001" customHeight="1" x14ac:dyDescent="0.3">
      <c r="A218" s="20">
        <v>212</v>
      </c>
      <c r="B218" s="28" t="e">
        <f>T('كۆششى يه‌كه‌م'!#REF!)</f>
        <v>#REF!</v>
      </c>
      <c r="C218" s="20" t="e">
        <f>'كۆششى يه‌كه‌م'!#REF!+'كۆششى يه‌كه‌م (2)'!C218</f>
        <v>#REF!</v>
      </c>
      <c r="D218" s="29" t="e">
        <f t="shared" si="3"/>
        <v>#REF!</v>
      </c>
      <c r="E218" s="101"/>
      <c r="F218" s="102"/>
      <c r="G218" s="102"/>
      <c r="H218" s="103"/>
    </row>
    <row r="219" spans="1:8" ht="20.100000000000001" customHeight="1" x14ac:dyDescent="0.3">
      <c r="A219" s="20">
        <v>213</v>
      </c>
      <c r="B219" s="28" t="e">
        <f>T('كۆششى يه‌كه‌م'!#REF!)</f>
        <v>#REF!</v>
      </c>
      <c r="C219" s="20" t="e">
        <f>'كۆششى يه‌كه‌م'!#REF!+'كۆششى يه‌كه‌م (2)'!C219</f>
        <v>#REF!</v>
      </c>
      <c r="D219" s="29" t="e">
        <f t="shared" si="3"/>
        <v>#REF!</v>
      </c>
      <c r="E219" s="101"/>
      <c r="F219" s="102"/>
      <c r="G219" s="102"/>
      <c r="H219" s="103"/>
    </row>
    <row r="220" spans="1:8" ht="20.100000000000001" customHeight="1" x14ac:dyDescent="0.3">
      <c r="A220" s="20">
        <v>214</v>
      </c>
      <c r="B220" s="28" t="e">
        <f>T('كۆششى يه‌كه‌م'!#REF!)</f>
        <v>#REF!</v>
      </c>
      <c r="C220" s="20" t="e">
        <f>'كۆششى يه‌كه‌م'!#REF!+'كۆششى يه‌كه‌م (2)'!C220</f>
        <v>#REF!</v>
      </c>
      <c r="D220" s="29" t="e">
        <f t="shared" si="3"/>
        <v>#REF!</v>
      </c>
      <c r="E220" s="101"/>
      <c r="F220" s="102"/>
      <c r="G220" s="102"/>
      <c r="H220" s="103"/>
    </row>
    <row r="221" spans="1:8" ht="20.100000000000001" customHeight="1" x14ac:dyDescent="0.3">
      <c r="A221" s="20">
        <v>215</v>
      </c>
      <c r="B221" s="28" t="e">
        <f>T('كۆششى يه‌كه‌م'!#REF!)</f>
        <v>#REF!</v>
      </c>
      <c r="C221" s="20" t="e">
        <f>'كۆششى يه‌كه‌م'!#REF!+'كۆششى يه‌كه‌م (2)'!C221</f>
        <v>#REF!</v>
      </c>
      <c r="D221" s="29" t="e">
        <f t="shared" si="3"/>
        <v>#REF!</v>
      </c>
      <c r="E221" s="101"/>
      <c r="F221" s="102"/>
      <c r="G221" s="102"/>
      <c r="H221" s="103"/>
    </row>
    <row r="222" spans="1:8" ht="20.100000000000001" customHeight="1" x14ac:dyDescent="0.3">
      <c r="A222" s="20">
        <v>216</v>
      </c>
      <c r="B222" s="28" t="e">
        <f>T('كۆششى يه‌كه‌م'!#REF!)</f>
        <v>#REF!</v>
      </c>
      <c r="C222" s="20" t="e">
        <f>'كۆششى يه‌كه‌م'!#REF!+'كۆششى يه‌كه‌م (2)'!C222</f>
        <v>#REF!</v>
      </c>
      <c r="D222" s="29" t="e">
        <f t="shared" si="3"/>
        <v>#REF!</v>
      </c>
      <c r="E222" s="101"/>
      <c r="F222" s="102"/>
      <c r="G222" s="102"/>
      <c r="H222" s="103"/>
    </row>
    <row r="223" spans="1:8" ht="20.100000000000001" customHeight="1" x14ac:dyDescent="0.3">
      <c r="A223" s="20">
        <v>217</v>
      </c>
      <c r="B223" s="28" t="e">
        <f>T('كۆششى يه‌كه‌م'!#REF!)</f>
        <v>#REF!</v>
      </c>
      <c r="C223" s="20" t="e">
        <f>'كۆششى يه‌كه‌م'!#REF!+'كۆششى يه‌كه‌م (2)'!C223</f>
        <v>#REF!</v>
      </c>
      <c r="D223" s="29" t="e">
        <f t="shared" si="3"/>
        <v>#REF!</v>
      </c>
      <c r="E223" s="101"/>
      <c r="F223" s="102"/>
      <c r="G223" s="102"/>
      <c r="H223" s="103"/>
    </row>
    <row r="224" spans="1:8" ht="20.100000000000001" customHeight="1" x14ac:dyDescent="0.3">
      <c r="A224" s="20">
        <v>218</v>
      </c>
      <c r="B224" s="28" t="e">
        <f>T('كۆششى يه‌كه‌م'!#REF!)</f>
        <v>#REF!</v>
      </c>
      <c r="C224" s="20" t="e">
        <f>'كۆششى يه‌كه‌م'!#REF!+'كۆششى يه‌كه‌م (2)'!C224</f>
        <v>#REF!</v>
      </c>
      <c r="D224" s="29" t="e">
        <f t="shared" si="3"/>
        <v>#REF!</v>
      </c>
      <c r="E224" s="101"/>
      <c r="F224" s="102"/>
      <c r="G224" s="102"/>
      <c r="H224" s="103"/>
    </row>
    <row r="225" spans="1:8" ht="20.100000000000001" customHeight="1" x14ac:dyDescent="0.3">
      <c r="A225" s="20">
        <v>219</v>
      </c>
      <c r="B225" s="28" t="e">
        <f>T('كۆششى يه‌كه‌م'!#REF!)</f>
        <v>#REF!</v>
      </c>
      <c r="C225" s="20" t="e">
        <f>'كۆششى يه‌كه‌م'!#REF!+'كۆششى يه‌كه‌م (2)'!C225</f>
        <v>#REF!</v>
      </c>
      <c r="D225" s="29" t="e">
        <f t="shared" si="3"/>
        <v>#REF!</v>
      </c>
      <c r="E225" s="101"/>
      <c r="F225" s="102"/>
      <c r="G225" s="102"/>
      <c r="H225" s="103"/>
    </row>
    <row r="226" spans="1:8" ht="20.100000000000001" customHeight="1" x14ac:dyDescent="0.3">
      <c r="A226" s="20">
        <v>220</v>
      </c>
      <c r="B226" s="28" t="e">
        <f>T('كۆششى يه‌كه‌م'!#REF!)</f>
        <v>#REF!</v>
      </c>
      <c r="C226" s="20" t="e">
        <f>'كۆششى يه‌كه‌م'!#REF!+'كۆششى يه‌كه‌م (2)'!C226</f>
        <v>#REF!</v>
      </c>
      <c r="D226" s="29" t="e">
        <f t="shared" si="3"/>
        <v>#REF!</v>
      </c>
      <c r="E226" s="101"/>
      <c r="F226" s="102"/>
      <c r="G226" s="102"/>
      <c r="H226" s="103"/>
    </row>
    <row r="227" spans="1:8" ht="20.100000000000001" customHeight="1" x14ac:dyDescent="0.3">
      <c r="A227" s="20">
        <v>221</v>
      </c>
      <c r="B227" s="28" t="e">
        <f>T('كۆششى يه‌كه‌م'!#REF!)</f>
        <v>#REF!</v>
      </c>
      <c r="C227" s="20" t="e">
        <f>'كۆششى يه‌كه‌م'!#REF!+'كۆششى يه‌كه‌م (2)'!C227</f>
        <v>#REF!</v>
      </c>
      <c r="D227" s="29" t="e">
        <f t="shared" si="3"/>
        <v>#REF!</v>
      </c>
      <c r="E227" s="101"/>
      <c r="F227" s="102"/>
      <c r="G227" s="102"/>
      <c r="H227" s="103"/>
    </row>
    <row r="228" spans="1:8" ht="20.100000000000001" customHeight="1" x14ac:dyDescent="0.3">
      <c r="A228" s="20">
        <v>222</v>
      </c>
      <c r="B228" s="28" t="e">
        <f>T('كۆششى يه‌كه‌م'!#REF!)</f>
        <v>#REF!</v>
      </c>
      <c r="C228" s="20" t="e">
        <f>'كۆششى يه‌كه‌م'!#REF!+'كۆششى يه‌كه‌م (2)'!C228</f>
        <v>#REF!</v>
      </c>
      <c r="D228" s="29" t="e">
        <f t="shared" si="3"/>
        <v>#REF!</v>
      </c>
      <c r="E228" s="101"/>
      <c r="F228" s="102"/>
      <c r="G228" s="102"/>
      <c r="H228" s="103"/>
    </row>
    <row r="229" spans="1:8" ht="20.100000000000001" customHeight="1" x14ac:dyDescent="0.3">
      <c r="A229" s="20">
        <v>223</v>
      </c>
      <c r="B229" s="28" t="e">
        <f>T('كۆششى يه‌كه‌م'!#REF!)</f>
        <v>#REF!</v>
      </c>
      <c r="C229" s="20" t="e">
        <f>'كۆششى يه‌كه‌م'!#REF!+'كۆششى يه‌كه‌م (2)'!C229</f>
        <v>#REF!</v>
      </c>
      <c r="D229" s="29" t="e">
        <f t="shared" si="3"/>
        <v>#REF!</v>
      </c>
      <c r="E229" s="101"/>
      <c r="F229" s="102"/>
      <c r="G229" s="102"/>
      <c r="H229" s="103"/>
    </row>
    <row r="230" spans="1:8" ht="20.100000000000001" customHeight="1" x14ac:dyDescent="0.3">
      <c r="A230" s="20">
        <v>224</v>
      </c>
      <c r="B230" s="28" t="e">
        <f>T('كۆششى يه‌كه‌م'!#REF!)</f>
        <v>#REF!</v>
      </c>
      <c r="C230" s="20" t="e">
        <f>'كۆششى يه‌كه‌م'!#REF!+'كۆششى يه‌كه‌م (2)'!C230</f>
        <v>#REF!</v>
      </c>
      <c r="D230" s="29" t="e">
        <f t="shared" si="3"/>
        <v>#REF!</v>
      </c>
      <c r="E230" s="101"/>
      <c r="F230" s="102"/>
      <c r="G230" s="102"/>
      <c r="H230" s="103"/>
    </row>
    <row r="231" spans="1:8" ht="20.100000000000001" customHeight="1" x14ac:dyDescent="0.3">
      <c r="A231" s="20">
        <v>225</v>
      </c>
      <c r="B231" s="28" t="e">
        <f>T('كۆششى يه‌كه‌م'!#REF!)</f>
        <v>#REF!</v>
      </c>
      <c r="C231" s="20" t="e">
        <f>'كۆششى يه‌كه‌م'!#REF!+'كۆششى يه‌كه‌م (2)'!C231</f>
        <v>#REF!</v>
      </c>
      <c r="D231" s="29" t="e">
        <f t="shared" si="3"/>
        <v>#REF!</v>
      </c>
      <c r="E231" s="101"/>
      <c r="F231" s="102"/>
      <c r="G231" s="102"/>
      <c r="H231" s="103"/>
    </row>
    <row r="232" spans="1:8" ht="20.100000000000001" customHeight="1" x14ac:dyDescent="0.3">
      <c r="A232" s="20">
        <v>226</v>
      </c>
      <c r="B232" s="28" t="e">
        <f>T('كۆششى يه‌كه‌م'!#REF!)</f>
        <v>#REF!</v>
      </c>
      <c r="C232" s="20" t="e">
        <f>'كۆششى يه‌كه‌م'!#REF!+'كۆششى يه‌كه‌م (2)'!C232</f>
        <v>#REF!</v>
      </c>
      <c r="D232" s="29" t="e">
        <f t="shared" si="3"/>
        <v>#REF!</v>
      </c>
      <c r="E232" s="101"/>
      <c r="F232" s="102"/>
      <c r="G232" s="102"/>
      <c r="H232" s="103"/>
    </row>
    <row r="233" spans="1:8" ht="20.100000000000001" customHeight="1" x14ac:dyDescent="0.3">
      <c r="A233" s="20">
        <v>227</v>
      </c>
      <c r="B233" s="28" t="e">
        <f>T('كۆششى يه‌كه‌م'!#REF!)</f>
        <v>#REF!</v>
      </c>
      <c r="C233" s="20" t="e">
        <f>'كۆششى يه‌كه‌م'!#REF!+'كۆششى يه‌كه‌م (2)'!C233</f>
        <v>#REF!</v>
      </c>
      <c r="D233" s="29" t="e">
        <f t="shared" si="3"/>
        <v>#REF!</v>
      </c>
      <c r="E233" s="101"/>
      <c r="F233" s="102"/>
      <c r="G233" s="102"/>
      <c r="H233" s="103"/>
    </row>
    <row r="234" spans="1:8" ht="20.100000000000001" customHeight="1" x14ac:dyDescent="0.3">
      <c r="A234" s="20">
        <v>228</v>
      </c>
      <c r="B234" s="28" t="e">
        <f>T('كۆششى يه‌كه‌م'!#REF!)</f>
        <v>#REF!</v>
      </c>
      <c r="C234" s="20" t="e">
        <f>'كۆششى يه‌كه‌م'!#REF!+'كۆششى يه‌كه‌م (2)'!C234</f>
        <v>#REF!</v>
      </c>
      <c r="D234" s="29" t="e">
        <f t="shared" si="3"/>
        <v>#REF!</v>
      </c>
      <c r="E234" s="101"/>
      <c r="F234" s="102"/>
      <c r="G234" s="102"/>
      <c r="H234" s="103"/>
    </row>
    <row r="235" spans="1:8" ht="20.100000000000001" customHeight="1" x14ac:dyDescent="0.3">
      <c r="A235" s="20">
        <v>229</v>
      </c>
      <c r="B235" s="28" t="e">
        <f>T('كۆششى يه‌كه‌م'!#REF!)</f>
        <v>#REF!</v>
      </c>
      <c r="C235" s="20" t="e">
        <f>'كۆششى يه‌كه‌م'!#REF!+'كۆششى يه‌كه‌م (2)'!C235</f>
        <v>#REF!</v>
      </c>
      <c r="D235" s="29" t="e">
        <f t="shared" si="3"/>
        <v>#REF!</v>
      </c>
      <c r="E235" s="101"/>
      <c r="F235" s="102"/>
      <c r="G235" s="102"/>
      <c r="H235" s="103"/>
    </row>
    <row r="236" spans="1:8" ht="20.100000000000001" customHeight="1" x14ac:dyDescent="0.3">
      <c r="A236" s="20">
        <v>230</v>
      </c>
      <c r="B236" s="28" t="e">
        <f>T('كۆششى يه‌كه‌م'!#REF!)</f>
        <v>#REF!</v>
      </c>
      <c r="C236" s="20" t="e">
        <f>'كۆششى يه‌كه‌م'!#REF!+'كۆششى يه‌كه‌م (2)'!C236</f>
        <v>#REF!</v>
      </c>
      <c r="D236" s="29" t="e">
        <f t="shared" si="3"/>
        <v>#REF!</v>
      </c>
      <c r="E236" s="101"/>
      <c r="F236" s="102"/>
      <c r="G236" s="102"/>
      <c r="H236" s="103"/>
    </row>
    <row r="237" spans="1:8" ht="20.100000000000001" customHeight="1" x14ac:dyDescent="0.3">
      <c r="A237" s="20">
        <v>231</v>
      </c>
      <c r="B237" s="28" t="e">
        <f>T('كۆششى يه‌كه‌م'!#REF!)</f>
        <v>#REF!</v>
      </c>
      <c r="C237" s="20" t="e">
        <f>'كۆششى يه‌كه‌م'!#REF!+'كۆششى يه‌كه‌م (2)'!C237</f>
        <v>#REF!</v>
      </c>
      <c r="D237" s="29" t="e">
        <f t="shared" si="3"/>
        <v>#REF!</v>
      </c>
      <c r="E237" s="101"/>
      <c r="F237" s="102"/>
      <c r="G237" s="102"/>
      <c r="H237" s="103"/>
    </row>
    <row r="238" spans="1:8" ht="20.100000000000001" customHeight="1" x14ac:dyDescent="0.3">
      <c r="A238" s="20">
        <v>232</v>
      </c>
      <c r="B238" s="28" t="e">
        <f>T('كۆششى يه‌كه‌م'!#REF!)</f>
        <v>#REF!</v>
      </c>
      <c r="C238" s="20" t="e">
        <f>'كۆششى يه‌كه‌م'!#REF!+'كۆششى يه‌كه‌م (2)'!C238</f>
        <v>#REF!</v>
      </c>
      <c r="D238" s="29" t="e">
        <f t="shared" si="3"/>
        <v>#REF!</v>
      </c>
      <c r="E238" s="101"/>
      <c r="F238" s="102"/>
      <c r="G238" s="102"/>
      <c r="H238" s="103"/>
    </row>
    <row r="239" spans="1:8" ht="20.100000000000001" customHeight="1" x14ac:dyDescent="0.3">
      <c r="A239" s="20">
        <v>233</v>
      </c>
      <c r="B239" s="28" t="e">
        <f>T('كۆششى يه‌كه‌م'!#REF!)</f>
        <v>#REF!</v>
      </c>
      <c r="C239" s="20" t="e">
        <f>'كۆششى يه‌كه‌م'!#REF!+'كۆششى يه‌كه‌م (2)'!C239</f>
        <v>#REF!</v>
      </c>
      <c r="D239" s="29" t="e">
        <f t="shared" si="3"/>
        <v>#REF!</v>
      </c>
      <c r="E239" s="101"/>
      <c r="F239" s="102"/>
      <c r="G239" s="102"/>
      <c r="H239" s="103"/>
    </row>
    <row r="240" spans="1:8" ht="20.100000000000001" customHeight="1" x14ac:dyDescent="0.3">
      <c r="A240" s="20">
        <v>234</v>
      </c>
      <c r="B240" s="28" t="e">
        <f>T('كۆششى يه‌كه‌م'!#REF!)</f>
        <v>#REF!</v>
      </c>
      <c r="C240" s="20" t="e">
        <f>'كۆششى يه‌كه‌م'!#REF!+'كۆششى يه‌كه‌م (2)'!C240</f>
        <v>#REF!</v>
      </c>
      <c r="D240" s="29" t="e">
        <f t="shared" si="3"/>
        <v>#REF!</v>
      </c>
      <c r="E240" s="101"/>
      <c r="F240" s="102"/>
      <c r="G240" s="102"/>
      <c r="H240" s="103"/>
    </row>
    <row r="241" spans="1:8" ht="20.100000000000001" customHeight="1" x14ac:dyDescent="0.3">
      <c r="A241" s="20">
        <v>235</v>
      </c>
      <c r="B241" s="28" t="e">
        <f>T('كۆششى يه‌كه‌م'!#REF!)</f>
        <v>#REF!</v>
      </c>
      <c r="C241" s="20" t="e">
        <f>'كۆششى يه‌كه‌م'!#REF!+'كۆششى يه‌كه‌م (2)'!C241</f>
        <v>#REF!</v>
      </c>
      <c r="D241" s="29" t="e">
        <f t="shared" si="3"/>
        <v>#REF!</v>
      </c>
      <c r="E241" s="101"/>
      <c r="F241" s="102"/>
      <c r="G241" s="102"/>
      <c r="H241" s="103"/>
    </row>
    <row r="242" spans="1:8" ht="20.100000000000001" customHeight="1" x14ac:dyDescent="0.3">
      <c r="A242" s="20">
        <v>236</v>
      </c>
      <c r="B242" s="28" t="e">
        <f>T('كۆششى يه‌كه‌م'!#REF!)</f>
        <v>#REF!</v>
      </c>
      <c r="C242" s="20" t="e">
        <f>'كۆششى يه‌كه‌م'!#REF!+'كۆششى يه‌كه‌م (2)'!C242</f>
        <v>#REF!</v>
      </c>
      <c r="D242" s="29" t="e">
        <f t="shared" si="3"/>
        <v>#REF!</v>
      </c>
      <c r="E242" s="101"/>
      <c r="F242" s="102"/>
      <c r="G242" s="102"/>
      <c r="H242" s="103"/>
    </row>
    <row r="243" spans="1:8" ht="20.100000000000001" customHeight="1" x14ac:dyDescent="0.3">
      <c r="A243" s="20">
        <v>237</v>
      </c>
      <c r="B243" s="28" t="e">
        <f>T('كۆششى يه‌كه‌م'!#REF!)</f>
        <v>#REF!</v>
      </c>
      <c r="C243" s="20" t="e">
        <f>'كۆششى يه‌كه‌م'!#REF!+'كۆششى يه‌كه‌م (2)'!C243</f>
        <v>#REF!</v>
      </c>
      <c r="D243" s="29" t="e">
        <f t="shared" si="3"/>
        <v>#REF!</v>
      </c>
      <c r="E243" s="101"/>
      <c r="F243" s="102"/>
      <c r="G243" s="102"/>
      <c r="H243" s="103"/>
    </row>
    <row r="244" spans="1:8" ht="20.100000000000001" customHeight="1" x14ac:dyDescent="0.3">
      <c r="A244" s="20">
        <v>238</v>
      </c>
      <c r="B244" s="28" t="e">
        <f>T('كۆششى يه‌كه‌م'!#REF!)</f>
        <v>#REF!</v>
      </c>
      <c r="C244" s="20" t="e">
        <f>'كۆششى يه‌كه‌م'!#REF!+'كۆششى يه‌كه‌م (2)'!C244</f>
        <v>#REF!</v>
      </c>
      <c r="D244" s="29" t="e">
        <f t="shared" si="3"/>
        <v>#REF!</v>
      </c>
      <c r="E244" s="101"/>
      <c r="F244" s="102"/>
      <c r="G244" s="102"/>
      <c r="H244" s="103"/>
    </row>
    <row r="245" spans="1:8" ht="20.100000000000001" customHeight="1" x14ac:dyDescent="0.3">
      <c r="A245" s="20">
        <v>239</v>
      </c>
      <c r="B245" s="28" t="e">
        <f>T('كۆششى يه‌كه‌م'!#REF!)</f>
        <v>#REF!</v>
      </c>
      <c r="C245" s="20" t="e">
        <f>'كۆششى يه‌كه‌م'!#REF!+'كۆششى يه‌كه‌م (2)'!C245</f>
        <v>#REF!</v>
      </c>
      <c r="D245" s="29" t="e">
        <f t="shared" si="3"/>
        <v>#REF!</v>
      </c>
      <c r="E245" s="101"/>
      <c r="F245" s="102"/>
      <c r="G245" s="102"/>
      <c r="H245" s="103"/>
    </row>
    <row r="246" spans="1:8" ht="20.100000000000001" customHeight="1" x14ac:dyDescent="0.3">
      <c r="A246" s="20">
        <v>240</v>
      </c>
      <c r="B246" s="28" t="e">
        <f>T('كۆششى يه‌كه‌م'!#REF!)</f>
        <v>#REF!</v>
      </c>
      <c r="C246" s="20" t="e">
        <f>'كۆششى يه‌كه‌م'!#REF!+'كۆششى يه‌كه‌م (2)'!C246</f>
        <v>#REF!</v>
      </c>
      <c r="D246" s="29" t="e">
        <f t="shared" si="3"/>
        <v>#REF!</v>
      </c>
      <c r="E246" s="101"/>
      <c r="F246" s="102"/>
      <c r="G246" s="102"/>
      <c r="H246" s="103"/>
    </row>
  </sheetData>
  <mergeCells count="246"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G1:H1"/>
    <mergeCell ref="G2:H2"/>
    <mergeCell ref="G3:H3"/>
    <mergeCell ref="G4:H4"/>
    <mergeCell ref="A5:H5"/>
    <mergeCell ref="E6:H6"/>
    <mergeCell ref="E13:H13"/>
    <mergeCell ref="E14:H14"/>
    <mergeCell ref="E15:H15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كۆششى يه‌كه‌م</vt:lpstr>
      <vt:lpstr>كۆششى يه‌كه‌م (2)</vt:lpstr>
      <vt:lpstr>كۆششى يه‌كه‌م (3)</vt:lpstr>
      <vt:lpstr>'كۆششى يه‌كه‌م (2)'!Koshsh</vt:lpstr>
      <vt:lpstr>'كۆششى يه‌كه‌م (3)'!Koshsh</vt:lpstr>
      <vt:lpstr>Koshsh</vt:lpstr>
      <vt:lpstr>'كۆششى يه‌كه‌م'!Print_Area</vt:lpstr>
      <vt:lpstr>'كۆششى يه‌كه‌م (2)'!Print_Area</vt:lpstr>
      <vt:lpstr>'كۆششى يه‌كه‌م (3)'!Print_Area</vt:lpstr>
      <vt:lpstr>'كۆششى يه‌كه‌م'!Print_Titles</vt:lpstr>
      <vt:lpstr>'كۆششى يه‌كه‌م (2)'!Print_Titles</vt:lpstr>
      <vt:lpstr>'كۆششى يه‌كه‌م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le</cp:lastModifiedBy>
  <cp:lastPrinted>2022-01-02T04:17:32Z</cp:lastPrinted>
  <dcterms:created xsi:type="dcterms:W3CDTF">2015-10-11T12:43:46Z</dcterms:created>
  <dcterms:modified xsi:type="dcterms:W3CDTF">2022-01-02T04:27:33Z</dcterms:modified>
</cp:coreProperties>
</file>