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527A6D4A-F57D-4915-84E2-CF4A066900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81029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<sst xmlns="http://schemas.openxmlformats.org/spreadsheetml/2006/main" count="206" uniqueCount="172">
  <si>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</si>
  <si>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</si>
  <si>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</si>
  <si>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</si>
  <si>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</si>
  <si>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</si>
  <si>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</si>
  <si>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</si>
  <si>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</si>
  <si>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</si>
  <si>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</si>
  <si>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</si>
  <si>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</si>
  <si>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</si>
  <si>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</si>
  <si>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</si>
  <si>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</si>
  <si>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</si>
  <si>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</si>
  <si>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</si>
  <si>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</si>
  <si>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</si>
  <si>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</si>
  <si>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</si>
  <si>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</si>
  <si>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</si>
  <si>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</si>
  <si>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</si>
  <si>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</si>
  <si>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</si>
  <si>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</si>
  <si>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</si>
  <si>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</si>
  <si>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</si>
  <si>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</si>
  <si>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</si>
  <si>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</si>
  <si>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</si>
  <si>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</si>
  <si>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</si>
  <si>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</si>
  <si>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</si>
  <si>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</si>
  <si>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</si>
  <si>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</si>
  <si>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</si>
  <si>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</si>
  <si>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</si>
  <si>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</si>
  <si>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</si>
  <si>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</si>
  <si>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</si>
  <si>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</si>
  <si>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</si>
  <si>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</si>
  <si>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</si>
  <si>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</si>
  <si>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</si>
  <si>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</si>
  <si>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</si>
  <si>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</si>
  <si>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</si>
  <si>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</si>
  <si>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</si>
  <si>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</si>
  <si>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</si>
  <si>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</si>
  <si>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</si>
  <si>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</si>
  <si>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</si>
  <si>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</si>
  <si>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</si>
  <si>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</si>
  <si>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</si>
  <si>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</si>
  <si>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</si>
  <si>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</si>
  <si>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</si>
  <si>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</si>
  <si>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</si>
  <si>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</si>
  <si>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</si>
  <si>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</si>
  <si>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</si>
  <si>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</si>
  <si>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</si>
  <si>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</si>
  <si>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</si>
  <si>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</si>
  <si>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</si>
  <si>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</si>
  <si>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</si>
  <si>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</si>
  <si>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</si>
  <si>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</si>
  <si>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</si>
  <si>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</si>
  <si>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</si>
  <si>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</si>
  <si>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</si>
  <si>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</si>
  <si>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</si>
  <si>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</si>
  <si>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</si>
  <si>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</si>
  <si>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</si>
  <si>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</si>
  <si>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</si>
  <si>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</si>
  <si>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</si>
  <si>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</si>
  <si>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</si>
  <si>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</si>
  <si>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</si>
  <si>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</si>
  <si>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</si>
  <si>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</si>
  <si>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</si>
  <si>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</si>
  <si>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</si>
  <si>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</si>
  <si>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</si>
  <si>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</si>
  <si>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</si>
  <si>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</si>
  <si>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</si>
  <si>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</si>
  <si>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</si>
  <si>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</si>
  <si>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</si>
  <si>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</si>
  <si>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</si>
  <si>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</si>
  <si>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</si>
  <si>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</si>
  <si>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</si>
  <si>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</si>
  <si>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</si>
  <si>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</si>
  <si>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</si>
  <si>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</si>
  <si>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</si>
  <si>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</si>
  <si>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</si>
  <si>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</si>
  <si>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</si>
  <si>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</si>
  <si>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</si>
  <si>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</si>
  <si>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</si>
  <si>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</si>
  <si>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</si>
  <si>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</si>
  <si>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</si>
  <si>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</si>
  <si>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</si>
  <si>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</si>
  <si>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</si>
  <si>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</si>
  <si>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</si>
  <si>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</si>
  <si>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</si>
  <si>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</si>
  <si>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</si>
  <si>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</si>
  <si>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</si>
  <si>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</si>
  <si>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</si>
  <si>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</si>
  <si>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د.احمد حسن حمشین</t>
  </si>
  <si>
    <t>د. احمد حسن حمشین</t>
  </si>
  <si>
    <t>فیزیک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</si>
</sst>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94" t="s">
        <v>157</v>
      </c>
      <c r="B1" s="94"/>
      <c r="C1" s="94"/>
      <c r="D1" s="80"/>
    </row>
    <row r="2" spans="1:6" ht="26.25" customHeight="1">
      <c r="A2" s="84" t="s">
        <v>169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3.35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>
      <c r="A42" s="89" t="s">
        <v>96</v>
      </c>
      <c r="B42" s="90"/>
      <c r="C42" s="91"/>
      <c r="D42" s="60">
        <f>D41+D26+D14</f>
        <v>67</v>
      </c>
    </row>
    <row r="43" spans="1:5" ht="18.75">
      <c r="A43" s="92" t="s">
        <v>95</v>
      </c>
      <c r="B43" s="93"/>
      <c r="C43" s="93"/>
      <c r="D43" s="59">
        <f>IF(D42&gt;=100, (100*5/100), (D42*5/100))</f>
        <v>3.35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05" zoomScale="90" zoomScaleNormal="90" zoomScaleSheetLayoutView="100" workbookViewId="0">
      <selection activeCell="D66" sqref="D6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5" t="s">
        <v>22</v>
      </c>
      <c r="H1" s="95"/>
    </row>
    <row r="2" spans="1:13">
      <c r="A2" s="104" t="s">
        <v>44</v>
      </c>
      <c r="B2" s="105"/>
      <c r="C2" s="101" t="s">
        <v>170</v>
      </c>
      <c r="D2" s="102"/>
      <c r="E2" s="4" t="s">
        <v>10</v>
      </c>
      <c r="F2" s="8">
        <f>E67</f>
        <v>32</v>
      </c>
    </row>
    <row r="3" spans="1:13">
      <c r="A3" s="104" t="s">
        <v>45</v>
      </c>
      <c r="B3" s="105"/>
      <c r="C3" s="101" t="s">
        <v>55</v>
      </c>
      <c r="D3" s="102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01" t="s">
        <v>171</v>
      </c>
      <c r="D4" s="102"/>
      <c r="E4" s="4" t="s">
        <v>12</v>
      </c>
      <c r="F4" s="10">
        <f>IF(E69&gt;199,200, E69)</f>
        <v>60</v>
      </c>
    </row>
    <row r="5" spans="1:13">
      <c r="A5" s="104" t="s">
        <v>47</v>
      </c>
      <c r="B5" s="105"/>
      <c r="C5" s="101" t="s">
        <v>168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18</v>
      </c>
      <c r="F14" s="103"/>
      <c r="G14" s="103"/>
      <c r="H14" s="103"/>
      <c r="I14" s="103"/>
    </row>
    <row r="15" spans="1:13" ht="23.25" customHeight="1">
      <c r="A15" s="106" t="s">
        <v>35</v>
      </c>
      <c r="B15" s="107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6" t="s">
        <v>3</v>
      </c>
      <c r="B24" s="97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7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6" t="s">
        <v>24</v>
      </c>
      <c r="B39" s="97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6" t="s">
        <v>6</v>
      </c>
      <c r="B48" s="97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6" t="s">
        <v>9</v>
      </c>
      <c r="B58" s="97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Ahmed's PC</cp:lastModifiedBy>
  <dcterms:created xsi:type="dcterms:W3CDTF">2023-05-18T20:33:14Z</dcterms:created>
  <dcterms:modified xsi:type="dcterms:W3CDTF">2023-06-24T22:13:05Z</dcterms:modified>
</cp:coreProperties>
</file>