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Dev\Pictures\1\"/>
    </mc:Choice>
  </mc:AlternateContent>
  <bookViews>
    <workbookView showHorizontalScroll="0" showVerticalScroll="0" showSheetTabs="0" xWindow="0" yWindow="0" windowWidth="17256" windowHeight="5124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<sst xmlns="http://schemas.openxmlformats.org/spreadsheetml/2006/main" count="150" uniqueCount="113">
  <si>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</si>
  <si>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</si>
  <si>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</si>
  <si>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</si>
  <si>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</si>
  <si>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</si>
  <si>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</si>
  <si>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</si>
  <si>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</si>
  <si>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</si>
  <si>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</si>
  <si>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</si>
  <si>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</si>
  <si>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</si>
  <si>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</si>
  <si>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</si>
  <si>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</si>
  <si>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</si>
  <si>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</si>
  <si>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</si>
  <si>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</si>
  <si>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</si>
  <si>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</si>
  <si>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</si>
  <si>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</si>
  <si>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</si>
  <si>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</si>
  <si>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</si>
  <si>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</si>
  <si>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</si>
  <si>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</si>
  <si>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</si>
  <si>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</si>
  <si>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</si>
  <si>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</si>
  <si>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</si>
  <si>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</si>
  <si>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</si>
  <si>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</si>
  <si>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</si>
  <si>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</si>
  <si>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</si>
  <si>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</si>
  <si>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</si>
  <si>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</si>
  <si>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</si>
  <si>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</si>
  <si>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</si>
  <si>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</si>
  <si>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</si>
  <si>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</si>
  <si>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</si>
  <si>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</si>
  <si>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</si>
  <si>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</si>
  <si>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</si>
  <si>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</si>
  <si>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</si>
  <si>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</si>
  <si>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</si>
  <si>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</si>
  <si>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</si>
  <si>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</si>
  <si>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</si>
  <si>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</si>
  <si>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</si>
  <si>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</si>
  <si>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</si>
  <si>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</si>
  <si>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</si>
  <si>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</si>
  <si>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</si>
  <si>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</si>
  <si>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</si>
  <si>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</si>
  <si>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</si>
  <si>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</si>
  <si>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</si>
  <si>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</si>
  <si>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</si>
  <si>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</si>
  <si>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</si>
  <si>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</si>
  <si>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</si>
  <si>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</si>
  <si>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</si>
  <si>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</si>
  <si>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</si>
  <si>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</si>
  <si>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</si>
  <si>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</si>
  <si>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</si>
  <si>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</si>
  <si>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</si>
  <si>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</si>
  <si>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</si>
  <si>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</si>
  <si>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</si>
  <si>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</si>
  <si>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</si>
  <si>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</si>
  <si>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</si>
  <si>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</si>
  <si>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</si>
  <si>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</si>
  <si>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</si>
  <si>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</si>
  <si>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</si>
  <si>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</si>
  <si>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الوند طاهر رشيد</t>
  </si>
  <si>
    <t>ستافی ئەكادیمی</t>
  </si>
  <si>
    <t>پرۆفیسۆری یاریدەدەر</t>
  </si>
  <si>
    <t>soil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</si>
</sst>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7" zoomScaleNormal="100" zoomScaleSheetLayoutView="100" workbookViewId="0">
      <selection activeCell="D19" sqref="D19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.6" x14ac:dyDescent="0.3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50</v>
      </c>
    </row>
    <row r="3" spans="1:13" ht="15.6" x14ac:dyDescent="0.3">
      <c r="A3" s="58" t="s">
        <v>32</v>
      </c>
      <c r="B3" s="59"/>
      <c r="C3" s="68" t="s">
        <v>38</v>
      </c>
      <c r="D3" s="69"/>
      <c r="E3" s="10"/>
      <c r="F3" s="6" t="s">
        <v>25</v>
      </c>
      <c r="G3" s="14">
        <f t="shared" ref="G3" si="0">E76</f>
        <v>73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58" t="s">
        <v>27</v>
      </c>
      <c r="B4" s="59"/>
      <c r="C4" s="68" t="s">
        <v>112</v>
      </c>
      <c r="D4" s="69"/>
      <c r="E4" s="1"/>
      <c r="F4" s="6" t="s">
        <v>26</v>
      </c>
      <c r="G4" s="15">
        <f>IF(E77&gt;199,200, E77)</f>
        <v>123</v>
      </c>
    </row>
    <row r="5" spans="1:13" ht="15.6" x14ac:dyDescent="0.3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ht="15.6" x14ac:dyDescent="0.3">
      <c r="A6" s="58" t="s">
        <v>30</v>
      </c>
      <c r="B6" s="59"/>
      <c r="C6" s="68" t="s">
        <v>111</v>
      </c>
      <c r="D6" s="69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5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7" t="s">
        <v>101</v>
      </c>
      <c r="G8" s="67"/>
      <c r="H8" s="67"/>
      <c r="I8" s="49"/>
    </row>
    <row r="9" spans="1:13" ht="14.25" customHeight="1" x14ac:dyDescent="0.25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5">
      <c r="A10" s="27">
        <v>-3</v>
      </c>
      <c r="B10" s="28" t="s">
        <v>94</v>
      </c>
      <c r="C10" s="29">
        <v>5</v>
      </c>
      <c r="D10" s="54">
        <v>2</v>
      </c>
      <c r="E10" s="31">
        <f t="shared" si="1"/>
        <v>10</v>
      </c>
      <c r="F10" s="67"/>
      <c r="G10" s="67"/>
      <c r="H10" s="67"/>
      <c r="I10" s="49"/>
    </row>
    <row r="11" spans="1:13" ht="18" customHeight="1" x14ac:dyDescent="0.25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5">
      <c r="A12" s="27">
        <v>-5</v>
      </c>
      <c r="B12" s="28" t="s">
        <v>85</v>
      </c>
      <c r="C12" s="29">
        <v>3</v>
      </c>
      <c r="D12" s="30">
        <v>1</v>
      </c>
      <c r="E12" s="31">
        <f t="shared" si="1"/>
        <v>3</v>
      </c>
      <c r="F12" s="67"/>
      <c r="G12" s="67"/>
      <c r="H12" s="67"/>
      <c r="I12" s="49"/>
    </row>
    <row r="13" spans="1:13" ht="14.25" customHeight="1" x14ac:dyDescent="0.25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5">
      <c r="A14" s="27">
        <v>-7</v>
      </c>
      <c r="B14" s="28" t="s">
        <v>65</v>
      </c>
      <c r="C14" s="29">
        <v>10</v>
      </c>
      <c r="D14" s="30">
        <v>1</v>
      </c>
      <c r="E14" s="31">
        <f t="shared" si="1"/>
        <v>10</v>
      </c>
      <c r="F14" s="67"/>
      <c r="G14" s="67"/>
      <c r="H14" s="67"/>
      <c r="I14" s="49"/>
    </row>
    <row r="15" spans="1:13" ht="14.25" customHeight="1" x14ac:dyDescent="0.25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5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5">
      <c r="A17" s="35"/>
      <c r="B17" s="36" t="s">
        <v>29</v>
      </c>
      <c r="C17" s="36"/>
      <c r="D17" s="36"/>
      <c r="E17" s="37">
        <f>SUM(E8:E16)</f>
        <v>79</v>
      </c>
      <c r="F17" s="67"/>
      <c r="G17" s="67"/>
      <c r="H17" s="67"/>
      <c r="I17" s="18"/>
    </row>
    <row r="18" spans="1:13" ht="15.6" x14ac:dyDescent="0.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5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5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ht="15.6" x14ac:dyDescent="0.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5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ht="15.6" x14ac:dyDescent="0.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5">
      <c r="A48" s="42">
        <v>-35</v>
      </c>
      <c r="B48" s="52" t="s">
        <v>97</v>
      </c>
      <c r="C48" s="32">
        <v>10</v>
      </c>
      <c r="D48" s="55">
        <v>5</v>
      </c>
      <c r="E48" s="34">
        <f>IF(D48=0,0,IF(D48&gt;=2,20,10))</f>
        <v>20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5">
      <c r="A50" s="42">
        <v>-37</v>
      </c>
      <c r="B50" s="51" t="s">
        <v>89</v>
      </c>
      <c r="C50" s="32">
        <v>2</v>
      </c>
      <c r="D50" s="55">
        <v>4</v>
      </c>
      <c r="E50" s="34">
        <f t="shared" si="7"/>
        <v>8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35" t="s">
        <v>98</v>
      </c>
      <c r="B55" s="35"/>
      <c r="C55" s="35"/>
      <c r="D55" s="35"/>
      <c r="E55" s="37">
        <f>SUM(E45:E54)</f>
        <v>28</v>
      </c>
      <c r="F55" s="4"/>
      <c r="G55" s="19"/>
      <c r="H55" s="19"/>
      <c r="I55" s="19"/>
      <c r="J55" s="19"/>
      <c r="K55" s="19"/>
      <c r="L55" s="19"/>
      <c r="M55" s="19"/>
    </row>
    <row r="56" spans="1:13" ht="15.6" x14ac:dyDescent="0.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44">
        <v>-48</v>
      </c>
      <c r="B63" s="43" t="s">
        <v>90</v>
      </c>
      <c r="C63" s="29">
        <v>3</v>
      </c>
      <c r="D63" s="3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5">
      <c r="A65" s="35" t="s">
        <v>104</v>
      </c>
      <c r="B65" s="35"/>
      <c r="C65" s="35"/>
      <c r="D65" s="35"/>
      <c r="E65" s="37">
        <f>SUM(E57:E64)</f>
        <v>3</v>
      </c>
      <c r="F65" s="3"/>
    </row>
    <row r="66" spans="1:6" ht="17.25" customHeight="1" x14ac:dyDescent="0.3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5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5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5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5">
      <c r="A72" s="44"/>
      <c r="B72" s="45"/>
      <c r="C72" s="29"/>
      <c r="D72" s="30"/>
      <c r="E72" s="31"/>
      <c r="F72" s="3"/>
    </row>
    <row r="73" spans="1:6" ht="15" x14ac:dyDescent="0.25">
      <c r="A73" s="35" t="s">
        <v>105</v>
      </c>
      <c r="B73" s="35"/>
      <c r="C73" s="35"/>
      <c r="D73" s="35"/>
      <c r="E73" s="37">
        <f>SUM(E67:E72)</f>
        <v>13</v>
      </c>
      <c r="F73" s="3"/>
    </row>
    <row r="74" spans="1:6" ht="15.6" x14ac:dyDescent="0.3">
      <c r="A74" s="35"/>
      <c r="B74" s="46"/>
      <c r="C74" s="35"/>
      <c r="D74" s="35"/>
      <c r="E74" s="38"/>
      <c r="F74" s="3"/>
    </row>
    <row r="75" spans="1:6" ht="15.6" x14ac:dyDescent="0.3">
      <c r="A75" s="35"/>
      <c r="B75" s="46"/>
      <c r="C75" s="35"/>
      <c r="D75" s="46" t="s">
        <v>24</v>
      </c>
      <c r="E75" s="37">
        <f>E8+E25+E27</f>
        <v>50</v>
      </c>
      <c r="F75" s="3"/>
    </row>
    <row r="76" spans="1:6" ht="15.6" x14ac:dyDescent="0.3">
      <c r="A76" s="35"/>
      <c r="B76" s="46"/>
      <c r="C76" s="35"/>
      <c r="D76" s="46" t="s">
        <v>25</v>
      </c>
      <c r="E76" s="47">
        <f>E77-E75</f>
        <v>73</v>
      </c>
      <c r="F76" s="3"/>
    </row>
    <row r="77" spans="1:6" ht="15.6" x14ac:dyDescent="0.3">
      <c r="A77" s="35"/>
      <c r="B77" s="46"/>
      <c r="C77" s="35"/>
      <c r="D77" s="46" t="s">
        <v>26</v>
      </c>
      <c r="E77" s="48">
        <f>(E17+E29+E43+E55+E65+E73)</f>
        <v>123</v>
      </c>
      <c r="F77" s="3"/>
    </row>
    <row r="78" spans="1:6" ht="13.8" x14ac:dyDescent="0.25">
      <c r="A78" s="3"/>
      <c r="B78" s="3"/>
      <c r="C78" s="7"/>
      <c r="D78" s="7"/>
      <c r="E78" s="7"/>
      <c r="F78" s="3"/>
    </row>
    <row r="79" spans="1:6" ht="13.8" x14ac:dyDescent="0.25">
      <c r="A79" s="3"/>
      <c r="B79" s="3"/>
      <c r="C79" s="7"/>
      <c r="D79" s="7"/>
      <c r="E79" s="7"/>
      <c r="F79" s="3"/>
    </row>
    <row r="80" spans="1:6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33</v>
      </c>
      <c r="B1" s="8"/>
      <c r="C1">
        <v>0</v>
      </c>
    </row>
    <row r="2" spans="1:3" ht="13.8" x14ac:dyDescent="0.25">
      <c r="A2" s="11" t="s">
        <v>35</v>
      </c>
      <c r="B2" s="8"/>
      <c r="C2">
        <v>1</v>
      </c>
    </row>
    <row r="3" spans="1:3" ht="13.8" x14ac:dyDescent="0.25">
      <c r="A3" s="12" t="s">
        <v>37</v>
      </c>
      <c r="B3" s="8"/>
      <c r="C3">
        <v>2</v>
      </c>
    </row>
    <row r="4" spans="1:3" ht="13.8" x14ac:dyDescent="0.25">
      <c r="A4" s="12" t="s">
        <v>39</v>
      </c>
      <c r="B4" s="8"/>
      <c r="C4">
        <v>3</v>
      </c>
    </row>
    <row r="5" spans="1:3" ht="14.25" customHeight="1" x14ac:dyDescent="0.25">
      <c r="A5" s="12" t="s">
        <v>41</v>
      </c>
      <c r="B5" s="8"/>
    </row>
    <row r="6" spans="1:3" ht="13.8" x14ac:dyDescent="0.25">
      <c r="A6" s="12" t="s">
        <v>43</v>
      </c>
      <c r="B6" s="8"/>
    </row>
    <row r="7" spans="1:3" ht="13.8" x14ac:dyDescent="0.25">
      <c r="A7" s="12" t="s">
        <v>45</v>
      </c>
      <c r="B7" s="8"/>
    </row>
    <row r="8" spans="1:3" ht="13.8" x14ac:dyDescent="0.25">
      <c r="A8" s="11" t="s">
        <v>34</v>
      </c>
      <c r="B8" s="8"/>
    </row>
    <row r="9" spans="1:3" ht="13.8" x14ac:dyDescent="0.25">
      <c r="A9" s="12" t="s">
        <v>36</v>
      </c>
      <c r="B9" s="8"/>
    </row>
    <row r="10" spans="1:3" ht="13.8" x14ac:dyDescent="0.25">
      <c r="A10" s="12" t="s">
        <v>38</v>
      </c>
      <c r="B10" s="8"/>
    </row>
    <row r="11" spans="1:3" ht="13.8" x14ac:dyDescent="0.25">
      <c r="A11" s="12" t="s">
        <v>40</v>
      </c>
      <c r="B11" s="8"/>
    </row>
    <row r="12" spans="1:3" ht="13.8" x14ac:dyDescent="0.25">
      <c r="A12" s="12" t="s">
        <v>42</v>
      </c>
      <c r="B12" s="8"/>
    </row>
    <row r="13" spans="1:3" ht="13.8" x14ac:dyDescent="0.25">
      <c r="A13" s="12" t="s">
        <v>44</v>
      </c>
      <c r="B13" s="8"/>
    </row>
    <row r="14" spans="1:3" ht="13.8" x14ac:dyDescent="0.25">
      <c r="A14" s="12" t="s">
        <v>46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KawaDev</dc:creator>
  <cp:lastModifiedBy>Windows User</cp:lastModifiedBy>
  <dcterms:created xsi:type="dcterms:W3CDTF">2019-05-30T09:25:39Z</dcterms:created>
  <dcterms:modified xsi:type="dcterms:W3CDTF">2019-05-30T09:25:39Z</dcterms:modified>
</cp:coreProperties>
</file>