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mm\Downloads\"/>
    </mc:Choice>
  </mc:AlternateContent>
  <xr:revisionPtr revIDLastSave="0" documentId="13_ncr:1_{16E345F2-3D60-4A39-84CA-F8A4A44E273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<sst xmlns="http://schemas.openxmlformats.org/spreadsheetml/2006/main" count="201" uniqueCount="168">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</sst>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7" zoomScale="90" zoomScaleNormal="90" zoomScaleSheetLayoutView="100" workbookViewId="0">
      <selection activeCell="B11" sqref="B11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/>
      <c r="D2" s="100"/>
      <c r="E2" s="4" t="s">
        <v>10</v>
      </c>
      <c r="F2" s="8">
        <f>E67</f>
        <v>17</v>
      </c>
    </row>
    <row r="3" spans="1:13" ht="15.6">
      <c r="A3" s="91" t="s">
        <v>45</v>
      </c>
      <c r="B3" s="92"/>
      <c r="C3" s="99"/>
      <c r="D3" s="100"/>
      <c r="E3" s="4" t="s">
        <v>11</v>
      </c>
      <c r="F3" s="9">
        <f t="shared" ref="F3" si="0">E68</f>
        <v>64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/>
      <c r="D4" s="100"/>
      <c r="E4" s="4" t="s">
        <v>12</v>
      </c>
      <c r="F4" s="10">
        <f>IF(E69&gt;199,200, E69)</f>
        <v>81</v>
      </c>
    </row>
    <row r="5" spans="1:13" ht="15.6">
      <c r="A5" s="91" t="s">
        <v>47</v>
      </c>
      <c r="B5" s="92"/>
      <c r="C5" s="99"/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14</v>
      </c>
      <c r="E7" s="22">
        <f>D7</f>
        <v>14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3</v>
      </c>
      <c r="E11" s="22">
        <f t="shared" si="1"/>
        <v>30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47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2</v>
      </c>
      <c r="E33" s="22">
        <f t="shared" si="5"/>
        <v>8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14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17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64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81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A17" sqref="A17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</v>
      </c>
      <c r="B2" s="87" t="s">
        <v>46</v>
      </c>
      <c r="C2" s="86"/>
      <c r="D2" s="85"/>
    </row>
    <row r="3" spans="1:6" ht="27.6">
      <c r="A3" s="84" t="str">
        <f>"نازناوی زانستی: "&amp;CAD!C5</f>
        <v xml:space="preserve">نازناوی زانستی: 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19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4</v>
      </c>
      <c r="D20" s="63">
        <f>C20*4</f>
        <v>16</v>
      </c>
      <c r="E20" s="61"/>
    </row>
    <row r="21" spans="1:12" ht="18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31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3</v>
      </c>
      <c r="D28" s="63">
        <f>C28*10</f>
        <v>30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>
      <c r="A32" s="67" t="s">
        <v>113</v>
      </c>
      <c r="B32" s="65">
        <v>3</v>
      </c>
      <c r="C32" s="66">
        <v>2</v>
      </c>
      <c r="D32" s="63">
        <f>C32*3</f>
        <v>6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>
        <v>1</v>
      </c>
      <c r="D36" s="63">
        <f>IF(C36=0,0,IF(C36&gt;=1,10,0))</f>
        <v>10</v>
      </c>
      <c r="E36" s="61"/>
    </row>
    <row r="37" spans="1:5" ht="18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58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108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b4fff8a3-050f-428f-b966-cc56f581f9b1}" enabled="1" method="Standard" siteId="{7dfbfb93-19b6-4985-ac7e-501a37938456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Aram Ali</cp:lastModifiedBy>
  <dcterms:modified xsi:type="dcterms:W3CDTF">2023-05-29T17:32:41Z</dcterms:modified>
</cp:coreProperties>
</file>