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<sst xmlns="http://schemas.openxmlformats.org/spreadsheetml/2006/main" count="279" uniqueCount="150">
  <si>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</si>
  <si>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</si>
  <si>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</si>
  <si>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</si>
  <si>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</si>
  <si>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</si>
  <si>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</si>
  <si>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</si>
  <si>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</si>
  <si>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</si>
  <si>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</si>
  <si>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</si>
  <si>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</si>
  <si>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</si>
  <si>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</si>
  <si>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</si>
  <si>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</si>
  <si>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</si>
  <si>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</si>
  <si>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</si>
  <si>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</si>
  <si>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</si>
  <si>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</si>
  <si>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</si>
  <si>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</si>
  <si>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</si>
  <si>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</si>
  <si>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</si>
  <si>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</si>
  <si>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</si>
  <si>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</si>
  <si>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</si>
  <si>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</si>
  <si>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</si>
  <si>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</si>
  <si>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</si>
  <si>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</si>
  <si>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</si>
  <si>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</si>
  <si>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</si>
  <si>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</si>
  <si>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</si>
  <si>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</si>
  <si>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</si>
  <si>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</si>
  <si>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</si>
  <si>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</si>
  <si>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</si>
  <si>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</si>
  <si>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</si>
  <si>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</si>
  <si>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</si>
  <si>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</si>
  <si>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</si>
  <si>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</si>
  <si>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</si>
  <si>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</si>
  <si>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</si>
  <si>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</si>
  <si>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</si>
  <si>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</si>
  <si>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</si>
  <si>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</si>
  <si>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</si>
  <si>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</si>
  <si>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</si>
  <si>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</si>
  <si>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</si>
  <si>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</si>
  <si>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</si>
  <si>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</si>
  <si>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</si>
  <si>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</si>
  <si>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</si>
  <si>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</si>
  <si>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</si>
  <si>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</si>
  <si>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</si>
  <si>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</si>
  <si>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</si>
  <si>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</si>
  <si>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</si>
  <si>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</si>
  <si>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</si>
  <si>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</si>
  <si>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</si>
  <si>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</si>
  <si>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</si>
  <si>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</si>
  <si>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</si>
  <si>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</si>
  <si>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</si>
  <si>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</si>
  <si>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</si>
  <si>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</si>
  <si>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</si>
  <si>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</si>
  <si>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</si>
  <si>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</si>
  <si>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</si>
  <si>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</si>
  <si>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</si>
  <si>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</si>
  <si>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</si>
  <si>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</si>
  <si>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</si>
  <si>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</si>
  <si>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</si>
  <si>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</si>
  <si>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</si>
  <si>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</si>
  <si>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</si>
  <si>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</si>
  <si>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</si>
  <si>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</si>
  <si>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</si>
  <si>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</si>
  <si>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</si>
  <si>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</si>
  <si>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</si>
  <si>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</si>
  <si>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 توركي</t>
  </si>
  <si>
    <t>سةرؤكي بةش: ث.ي.د.حازم برهان</t>
  </si>
  <si>
    <t>بؤ سالى خويَندنى (2022- 2023)</t>
  </si>
  <si>
    <t xml:space="preserve">مامؤستاي بابةت: </t>
  </si>
  <si>
    <t>احمد  بةرذةوةند  اسماعيل</t>
  </si>
  <si>
    <t>بيَريظان ازاد حمةعزيز</t>
  </si>
  <si>
    <t>ضيا محمد صالح</t>
  </si>
  <si>
    <t>داليا صائب صلاح</t>
  </si>
  <si>
    <t>دةروون  هيَمن  احمد</t>
  </si>
  <si>
    <t>دلال محمدامين محمدامين</t>
  </si>
  <si>
    <t xml:space="preserve">ديما فيصل حسن </t>
  </si>
  <si>
    <t>ذيليا نوزاد نافع</t>
  </si>
  <si>
    <t>سارا كامران عبدالخالق</t>
  </si>
  <si>
    <t>شادية محسين  عزيز</t>
  </si>
  <si>
    <t xml:space="preserve">محمد جمعة انور </t>
  </si>
  <si>
    <t>محمد نصرالدين صابر</t>
  </si>
  <si>
    <t>مروة مشعان سعيد</t>
  </si>
  <si>
    <t>منار  احمد  كمال</t>
  </si>
  <si>
    <t>محمد رزطار ياسين</t>
  </si>
  <si>
    <t>هيبة هيمداد حسن</t>
  </si>
  <si>
    <t>ضوارةم</t>
  </si>
  <si>
    <r>
      <t>الا</t>
    </r>
    <r>
      <rPr>
        <sz val="14"/>
        <rFont val="Ali-A-Samik"/>
        <family val="0"/>
      </rPr>
      <t>ء  عبدالخالق  عمر</t>
    </r>
  </si>
  <si>
    <r>
      <t>اسرا</t>
    </r>
    <r>
      <rPr>
        <sz val="14"/>
        <rFont val="Ali-A-Samik"/>
        <family val="0"/>
      </rPr>
      <t xml:space="preserve">ء  </t>
    </r>
    <r>
      <rPr>
        <sz val="14"/>
        <rFont val="Ali_K_Samik"/>
        <family val="0"/>
      </rPr>
      <t>سيروان خالد</t>
    </r>
  </si>
  <si>
    <r>
      <t xml:space="preserve">زنيرة  </t>
    </r>
    <r>
      <rPr>
        <sz val="14"/>
        <rFont val="Ali-A-Samik"/>
        <family val="0"/>
      </rPr>
      <t>عثمان مولود</t>
    </r>
  </si>
  <si>
    <r>
      <t xml:space="preserve">سارا  نورالدين  </t>
    </r>
    <r>
      <rPr>
        <sz val="14"/>
        <rFont val="Ali-A-Samik"/>
        <family val="0"/>
      </rPr>
      <t xml:space="preserve">عثمان </t>
    </r>
  </si>
  <si>
    <r>
      <t xml:space="preserve">سجئ </t>
    </r>
    <r>
      <rPr>
        <sz val="14"/>
        <rFont val="Ali-A-Samik"/>
        <family val="0"/>
      </rPr>
      <t>فاضل</t>
    </r>
    <r>
      <rPr>
        <sz val="14"/>
        <rFont val="Ali_K_Samik"/>
        <family val="0"/>
      </rPr>
      <t xml:space="preserve"> ياسين</t>
    </r>
  </si>
  <si>
    <t>Eski Türk Edb. Nesir</t>
  </si>
  <si>
    <t>مامؤستاي بابةت:د.أرسان هاشم محمود</t>
  </si>
  <si>
    <t>كوَرسي دووةم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</si>
</sst>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12"/>
      <name val="Ali-A-Samik"/>
      <family val="0"/>
    </font>
    <font>
      <sz val="14"/>
      <name val="Ali_K_Samik"/>
      <family val="0"/>
    </font>
    <font>
      <sz val="14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6" fillId="0" borderId="0" xfId="57" applyFont="1">
      <alignment/>
      <protection/>
    </xf>
    <xf numFmtId="0" fontId="15" fillId="0" borderId="16" xfId="0" applyFont="1" applyBorder="1" applyAlignment="1">
      <alignment horizontal="right" vertical="center" wrapText="1" readingOrder="2"/>
    </xf>
    <xf numFmtId="0" fontId="16" fillId="0" borderId="17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/>
    </xf>
    <xf numFmtId="0" fontId="35" fillId="0" borderId="0" xfId="57" applyFo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8" fillId="0" borderId="0" xfId="57" applyFont="1" applyAlignment="1">
      <alignment horizontal="center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9" fillId="0" borderId="12" xfId="57" applyFont="1" applyBorder="1" applyAlignment="1">
      <alignment horizontal="right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9" fillId="0" borderId="18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14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4">
      <selection activeCell="C32" sqref="C32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68" t="s">
        <v>116</v>
      </c>
      <c r="L1" s="68"/>
    </row>
    <row r="2" ht="21" customHeight="1">
      <c r="B2" s="30" t="s">
        <v>121</v>
      </c>
    </row>
    <row r="3" spans="2:11" ht="18.75" customHeight="1">
      <c r="B3" s="5"/>
      <c r="C3" s="49" t="s">
        <v>120</v>
      </c>
      <c r="D3" s="49"/>
      <c r="G3" s="6"/>
      <c r="H3" s="6"/>
      <c r="J3" s="6" t="s">
        <v>117</v>
      </c>
      <c r="K3" s="33" t="s">
        <v>141</v>
      </c>
    </row>
    <row r="4" spans="2:11" ht="22.5" customHeight="1">
      <c r="B4" s="5"/>
      <c r="C4" s="49" t="s">
        <v>123</v>
      </c>
      <c r="D4" s="49"/>
      <c r="E4" s="49"/>
      <c r="F4" s="49"/>
      <c r="G4" s="49"/>
      <c r="J4" s="6" t="s">
        <v>118</v>
      </c>
      <c r="K4" s="38" t="s">
        <v>147</v>
      </c>
    </row>
    <row r="5" spans="2:11" ht="18" customHeight="1">
      <c r="B5" s="5"/>
      <c r="C5" s="66" t="s">
        <v>149</v>
      </c>
      <c r="D5" s="67"/>
      <c r="E5" s="27"/>
      <c r="F5" s="6"/>
      <c r="G5" s="6"/>
      <c r="H5" s="6"/>
      <c r="I5" s="6"/>
      <c r="J5" s="6"/>
      <c r="K5" s="6"/>
    </row>
    <row r="6" spans="1:11" ht="17.25" customHeight="1">
      <c r="A6" s="57" t="s">
        <v>0</v>
      </c>
      <c r="B6" s="57" t="s">
        <v>113</v>
      </c>
      <c r="C6" s="39" t="s">
        <v>108</v>
      </c>
      <c r="D6" s="40"/>
      <c r="E6" s="41"/>
      <c r="F6" s="57"/>
      <c r="G6" s="58"/>
      <c r="H6" s="59"/>
      <c r="I6" s="57" t="s">
        <v>4</v>
      </c>
      <c r="J6" s="58"/>
      <c r="K6" s="59"/>
    </row>
    <row r="7" spans="1:11" ht="17.25" customHeight="1" thickBot="1">
      <c r="A7" s="60"/>
      <c r="B7" s="65"/>
      <c r="C7" s="25" t="s">
        <v>1</v>
      </c>
      <c r="D7" s="39" t="s">
        <v>2</v>
      </c>
      <c r="E7" s="64"/>
      <c r="F7" s="60"/>
      <c r="G7" s="61"/>
      <c r="H7" s="62"/>
      <c r="I7" s="60"/>
      <c r="J7" s="61"/>
      <c r="K7" s="62"/>
    </row>
    <row r="8" spans="1:11" ht="19.5" customHeight="1" thickBot="1">
      <c r="A8" s="8">
        <v>1</v>
      </c>
      <c r="B8" s="35" t="s">
        <v>142</v>
      </c>
      <c r="C8" s="28">
        <v>37</v>
      </c>
      <c r="D8" s="39" t="str">
        <f>VLOOKUP(C8,Test!$U$5:$V$105,2)</f>
        <v>سى وحةوت</v>
      </c>
      <c r="E8" s="42"/>
      <c r="F8" s="46"/>
      <c r="G8" s="55"/>
      <c r="H8" s="56"/>
      <c r="I8" s="46"/>
      <c r="J8" s="55"/>
      <c r="K8" s="56"/>
    </row>
    <row r="9" spans="1:11" ht="19.5" customHeight="1" thickBot="1">
      <c r="A9" s="8">
        <v>2</v>
      </c>
      <c r="B9" s="36" t="s">
        <v>125</v>
      </c>
      <c r="C9" s="28"/>
      <c r="D9" s="39"/>
      <c r="E9" s="42"/>
      <c r="F9" s="46"/>
      <c r="G9" s="55"/>
      <c r="H9" s="56"/>
      <c r="I9" s="46"/>
      <c r="J9" s="55"/>
      <c r="K9" s="56"/>
    </row>
    <row r="10" spans="1:11" ht="19.5" customHeight="1" thickBot="1">
      <c r="A10" s="8">
        <v>3</v>
      </c>
      <c r="B10" s="36" t="s">
        <v>143</v>
      </c>
      <c r="C10" s="28">
        <v>30</v>
      </c>
      <c r="D10" s="39" t="str">
        <f>VLOOKUP(C10,Test!$U$5:$V$105,2)</f>
        <v>سى تةنها</v>
      </c>
      <c r="E10" s="42"/>
      <c r="F10" s="46"/>
      <c r="G10" s="55"/>
      <c r="H10" s="56"/>
      <c r="I10" s="46"/>
      <c r="J10" s="55"/>
      <c r="K10" s="56"/>
    </row>
    <row r="11" spans="1:11" ht="19.5" customHeight="1" thickBot="1">
      <c r="A11" s="8">
        <v>4</v>
      </c>
      <c r="B11" s="36" t="s">
        <v>126</v>
      </c>
      <c r="C11" s="28">
        <v>35</v>
      </c>
      <c r="D11" s="39" t="str">
        <f>VLOOKUP(C11,Test!$U$5:$V$105,2)</f>
        <v>سى وثيَنج</v>
      </c>
      <c r="E11" s="42"/>
      <c r="F11" s="46"/>
      <c r="G11" s="55"/>
      <c r="H11" s="56"/>
      <c r="I11" s="46"/>
      <c r="J11" s="55"/>
      <c r="K11" s="56"/>
    </row>
    <row r="12" spans="1:11" ht="19.5" customHeight="1" thickBot="1">
      <c r="A12" s="8">
        <v>5</v>
      </c>
      <c r="B12" s="36" t="s">
        <v>127</v>
      </c>
      <c r="C12" s="28">
        <v>26</v>
      </c>
      <c r="D12" s="39" t="str">
        <f>VLOOKUP(C12,Test!$U$5:$V$105,2)</f>
        <v>بيست و شةش</v>
      </c>
      <c r="E12" s="42"/>
      <c r="F12" s="46"/>
      <c r="G12" s="55"/>
      <c r="H12" s="56"/>
      <c r="I12" s="46"/>
      <c r="J12" s="55"/>
      <c r="K12" s="56"/>
    </row>
    <row r="13" spans="1:11" ht="19.5" customHeight="1" thickBot="1">
      <c r="A13" s="8">
        <v>6</v>
      </c>
      <c r="B13" s="36" t="s">
        <v>128</v>
      </c>
      <c r="C13" s="28">
        <v>25</v>
      </c>
      <c r="D13" s="39" t="str">
        <f>VLOOKUP(C13,Test!$U$5:$V$105,2)</f>
        <v>بيست  يثَنج</v>
      </c>
      <c r="E13" s="42"/>
      <c r="F13" s="46"/>
      <c r="G13" s="55"/>
      <c r="H13" s="56"/>
      <c r="I13" s="46"/>
      <c r="J13" s="55"/>
      <c r="K13" s="56"/>
    </row>
    <row r="14" spans="1:11" ht="19.5" customHeight="1" thickBot="1">
      <c r="A14" s="8">
        <v>7</v>
      </c>
      <c r="B14" s="36" t="s">
        <v>129</v>
      </c>
      <c r="C14" s="28">
        <v>35</v>
      </c>
      <c r="D14" s="39" t="str">
        <f>VLOOKUP(C14,Test!$U$5:$V$105,2)</f>
        <v>سى وثيَنج</v>
      </c>
      <c r="E14" s="42"/>
      <c r="F14" s="46"/>
      <c r="G14" s="55"/>
      <c r="H14" s="56"/>
      <c r="I14" s="46"/>
      <c r="J14" s="55"/>
      <c r="K14" s="56"/>
    </row>
    <row r="15" spans="1:11" ht="19.5" customHeight="1" thickBot="1">
      <c r="A15" s="8">
        <v>8</v>
      </c>
      <c r="B15" s="36" t="s">
        <v>130</v>
      </c>
      <c r="C15" s="28">
        <v>37</v>
      </c>
      <c r="D15" s="39" t="str">
        <f>VLOOKUP(C15,Test!$U$5:$V$105,2)</f>
        <v>سى وحةوت</v>
      </c>
      <c r="E15" s="42"/>
      <c r="F15" s="46"/>
      <c r="G15" s="55"/>
      <c r="H15" s="56"/>
      <c r="I15" s="46"/>
      <c r="J15" s="55"/>
      <c r="K15" s="56"/>
    </row>
    <row r="16" spans="1:11" ht="19.5" customHeight="1" thickBot="1">
      <c r="A16" s="8">
        <v>9</v>
      </c>
      <c r="B16" s="36" t="s">
        <v>131</v>
      </c>
      <c r="C16" s="28">
        <v>33</v>
      </c>
      <c r="D16" s="39" t="str">
        <f>VLOOKUP(C16,Test!$U$5:$V$105,2)</f>
        <v>سى وسىَ</v>
      </c>
      <c r="E16" s="42"/>
      <c r="F16" s="46"/>
      <c r="G16" s="55"/>
      <c r="H16" s="56"/>
      <c r="I16" s="46"/>
      <c r="J16" s="55"/>
      <c r="K16" s="56"/>
    </row>
    <row r="17" spans="1:11" ht="19.5" customHeight="1" thickBot="1">
      <c r="A17" s="8">
        <v>10</v>
      </c>
      <c r="B17" s="36" t="s">
        <v>144</v>
      </c>
      <c r="C17" s="28">
        <v>34</v>
      </c>
      <c r="D17" s="39" t="str">
        <f>VLOOKUP(C17,Test!$U$5:$V$105,2)</f>
        <v>سى وضوار</v>
      </c>
      <c r="E17" s="42"/>
      <c r="F17" s="46"/>
      <c r="G17" s="55"/>
      <c r="H17" s="56"/>
      <c r="I17" s="46"/>
      <c r="J17" s="55"/>
      <c r="K17" s="56"/>
    </row>
    <row r="18" spans="1:11" ht="19.5" customHeight="1" thickBot="1">
      <c r="A18" s="8">
        <v>11</v>
      </c>
      <c r="B18" s="36" t="s">
        <v>132</v>
      </c>
      <c r="C18" s="28">
        <v>36</v>
      </c>
      <c r="D18" s="39" t="str">
        <f>VLOOKUP(C18,Test!$U$5:$V$105,2)</f>
        <v>سى و شةش</v>
      </c>
      <c r="E18" s="42"/>
      <c r="F18" s="46"/>
      <c r="G18" s="55"/>
      <c r="H18" s="56"/>
      <c r="I18" s="46"/>
      <c r="J18" s="55"/>
      <c r="K18" s="56"/>
    </row>
    <row r="19" spans="1:11" ht="19.5" customHeight="1" thickBot="1">
      <c r="A19" s="8">
        <v>12</v>
      </c>
      <c r="B19" s="36" t="s">
        <v>145</v>
      </c>
      <c r="C19" s="28">
        <v>34</v>
      </c>
      <c r="D19" s="39" t="str">
        <f>VLOOKUP(C19,Test!$U$5:$V$105,2)</f>
        <v>سى وضوار</v>
      </c>
      <c r="E19" s="42"/>
      <c r="F19" s="46"/>
      <c r="G19" s="55"/>
      <c r="H19" s="56"/>
      <c r="I19" s="46"/>
      <c r="J19" s="55"/>
      <c r="K19" s="56"/>
    </row>
    <row r="20" spans="1:11" ht="19.5" customHeight="1" thickBot="1">
      <c r="A20" s="8">
        <v>13</v>
      </c>
      <c r="B20" s="36" t="s">
        <v>133</v>
      </c>
      <c r="C20" s="28">
        <v>29</v>
      </c>
      <c r="D20" s="39" t="str">
        <f>VLOOKUP(C20,Test!$U$5:$V$105,2)</f>
        <v>بيست ونؤ</v>
      </c>
      <c r="E20" s="42"/>
      <c r="F20" s="46"/>
      <c r="G20" s="55"/>
      <c r="H20" s="56"/>
      <c r="I20" s="46"/>
      <c r="J20" s="55"/>
      <c r="K20" s="56"/>
    </row>
    <row r="21" spans="1:11" ht="19.5" customHeight="1" thickBot="1">
      <c r="A21" s="8">
        <v>14</v>
      </c>
      <c r="B21" s="36" t="s">
        <v>146</v>
      </c>
      <c r="C21" s="28">
        <v>34</v>
      </c>
      <c r="D21" s="39" t="str">
        <f>VLOOKUP(C21,Test!$U$5:$V$105,2)</f>
        <v>سى وضوار</v>
      </c>
      <c r="E21" s="42"/>
      <c r="F21" s="46"/>
      <c r="G21" s="55"/>
      <c r="H21" s="56"/>
      <c r="I21" s="46"/>
      <c r="J21" s="55"/>
      <c r="K21" s="56"/>
    </row>
    <row r="22" spans="1:11" ht="19.5" customHeight="1" thickBot="1">
      <c r="A22" s="8">
        <v>15</v>
      </c>
      <c r="B22" s="37" t="s">
        <v>134</v>
      </c>
      <c r="C22" s="28">
        <v>28</v>
      </c>
      <c r="D22" s="39" t="str">
        <f>VLOOKUP(C22,Test!$U$5:$V$105,2)</f>
        <v>بيست و هةشت</v>
      </c>
      <c r="E22" s="42"/>
      <c r="F22" s="46"/>
      <c r="G22" s="55"/>
      <c r="H22" s="56"/>
      <c r="I22" s="46"/>
      <c r="J22" s="55"/>
      <c r="K22" s="56"/>
    </row>
    <row r="23" spans="1:11" ht="19.5" customHeight="1" thickBot="1">
      <c r="A23" s="8">
        <v>16</v>
      </c>
      <c r="B23" s="36" t="s">
        <v>135</v>
      </c>
      <c r="C23" s="28">
        <v>25</v>
      </c>
      <c r="D23" s="39" t="str">
        <f>VLOOKUP(C23,Test!$U$5:$V$105,2)</f>
        <v>بيست  يثَنج</v>
      </c>
      <c r="E23" s="42"/>
      <c r="F23" s="46"/>
      <c r="G23" s="55"/>
      <c r="H23" s="56"/>
      <c r="I23" s="46"/>
      <c r="J23" s="55"/>
      <c r="K23" s="56"/>
    </row>
    <row r="24" spans="1:11" ht="19.5" customHeight="1" thickBot="1">
      <c r="A24" s="8">
        <v>17</v>
      </c>
      <c r="B24" s="36" t="s">
        <v>136</v>
      </c>
      <c r="C24" s="28">
        <v>34</v>
      </c>
      <c r="D24" s="39" t="str">
        <f>VLOOKUP(C24,Test!$U$5:$V$105,2)</f>
        <v>سى وضوار</v>
      </c>
      <c r="E24" s="42"/>
      <c r="F24" s="46"/>
      <c r="G24" s="55"/>
      <c r="H24" s="56"/>
      <c r="I24" s="46"/>
      <c r="J24" s="55"/>
      <c r="K24" s="56"/>
    </row>
    <row r="25" spans="1:11" ht="19.5" customHeight="1" thickBot="1">
      <c r="A25" s="8">
        <v>18</v>
      </c>
      <c r="B25" s="36" t="s">
        <v>137</v>
      </c>
      <c r="C25" s="28">
        <v>36</v>
      </c>
      <c r="D25" s="39" t="str">
        <f>VLOOKUP(C25,Test!$U$5:$V$105,2)</f>
        <v>سى و شةش</v>
      </c>
      <c r="E25" s="42"/>
      <c r="F25" s="46"/>
      <c r="G25" s="55"/>
      <c r="H25" s="56"/>
      <c r="I25" s="46"/>
      <c r="J25" s="55"/>
      <c r="K25" s="56"/>
    </row>
    <row r="26" spans="1:11" ht="19.5" customHeight="1" thickBot="1">
      <c r="A26" s="8">
        <v>19</v>
      </c>
      <c r="B26" s="36" t="s">
        <v>138</v>
      </c>
      <c r="C26" s="28">
        <v>32</v>
      </c>
      <c r="D26" s="39" t="str">
        <f>VLOOKUP(C26,Test!$U$5:$V$105,2)</f>
        <v>سى ودوو</v>
      </c>
      <c r="E26" s="42"/>
      <c r="F26" s="46"/>
      <c r="G26" s="55"/>
      <c r="H26" s="56"/>
      <c r="I26" s="46"/>
      <c r="J26" s="55"/>
      <c r="K26" s="56"/>
    </row>
    <row r="27" spans="1:11" ht="19.5" customHeight="1" thickBot="1">
      <c r="A27" s="8">
        <v>20</v>
      </c>
      <c r="B27" s="36" t="s">
        <v>139</v>
      </c>
      <c r="C27" s="28"/>
      <c r="D27" s="39"/>
      <c r="E27" s="42"/>
      <c r="F27" s="46"/>
      <c r="G27" s="55"/>
      <c r="H27" s="56"/>
      <c r="I27" s="46"/>
      <c r="J27" s="55"/>
      <c r="K27" s="56"/>
    </row>
    <row r="28" spans="1:11" ht="19.5" customHeight="1" thickBot="1">
      <c r="A28" s="8">
        <v>21</v>
      </c>
      <c r="B28" s="36" t="s">
        <v>140</v>
      </c>
      <c r="C28" s="28">
        <v>34</v>
      </c>
      <c r="D28" s="39" t="str">
        <f>VLOOKUP(C28,Test!$U$5:$V$105,2)</f>
        <v>سى وضوار</v>
      </c>
      <c r="E28" s="42"/>
      <c r="F28" s="46"/>
      <c r="G28" s="55"/>
      <c r="H28" s="56"/>
      <c r="I28" s="46"/>
      <c r="J28" s="55"/>
      <c r="K28" s="56"/>
    </row>
    <row r="29" spans="1:11" ht="19.5" customHeight="1" thickBot="1">
      <c r="A29" s="8">
        <v>22</v>
      </c>
      <c r="B29" s="34"/>
      <c r="C29" s="28"/>
      <c r="D29" s="39"/>
      <c r="E29" s="42"/>
      <c r="F29" s="46"/>
      <c r="G29" s="55"/>
      <c r="H29" s="56"/>
      <c r="I29" s="46"/>
      <c r="J29" s="55"/>
      <c r="K29" s="56"/>
    </row>
    <row r="30" spans="1:11" ht="19.5" customHeight="1" thickBot="1">
      <c r="A30" s="8">
        <v>23</v>
      </c>
      <c r="B30" s="34"/>
      <c r="C30" s="28"/>
      <c r="D30" s="39"/>
      <c r="E30" s="42"/>
      <c r="F30" s="46"/>
      <c r="G30" s="55"/>
      <c r="H30" s="56"/>
      <c r="I30" s="46"/>
      <c r="J30" s="55"/>
      <c r="K30" s="56"/>
    </row>
    <row r="31" spans="1:11" ht="19.5" customHeight="1" thickBot="1">
      <c r="A31" s="8">
        <v>24</v>
      </c>
      <c r="B31" s="34"/>
      <c r="C31" s="28"/>
      <c r="D31" s="39"/>
      <c r="E31" s="42"/>
      <c r="F31" s="46"/>
      <c r="G31" s="55"/>
      <c r="H31" s="56"/>
      <c r="I31" s="46"/>
      <c r="J31" s="55"/>
      <c r="K31" s="56"/>
    </row>
    <row r="32" spans="1:11" ht="19.5" customHeight="1" thickBot="1">
      <c r="A32" s="8">
        <v>25</v>
      </c>
      <c r="B32" s="31"/>
      <c r="C32" s="28"/>
      <c r="D32" s="39"/>
      <c r="E32" s="42"/>
      <c r="F32" s="46"/>
      <c r="G32" s="55"/>
      <c r="H32" s="56"/>
      <c r="I32" s="46"/>
      <c r="J32" s="55"/>
      <c r="K32" s="56"/>
    </row>
    <row r="33" spans="1:11" ht="19.5" customHeight="1" thickBot="1">
      <c r="A33" s="8">
        <v>26</v>
      </c>
      <c r="B33" s="31"/>
      <c r="C33" s="28"/>
      <c r="D33" s="39"/>
      <c r="E33" s="42"/>
      <c r="F33" s="46"/>
      <c r="G33" s="55"/>
      <c r="H33" s="56"/>
      <c r="I33" s="46"/>
      <c r="J33" s="55"/>
      <c r="K33" s="56"/>
    </row>
    <row r="34" spans="1:11" ht="19.5" customHeight="1" thickBot="1">
      <c r="A34" s="8">
        <v>27</v>
      </c>
      <c r="B34" s="31"/>
      <c r="C34" s="28"/>
      <c r="D34" s="39"/>
      <c r="E34" s="42"/>
      <c r="F34" s="46"/>
      <c r="G34" s="55"/>
      <c r="H34" s="56"/>
      <c r="I34" s="46"/>
      <c r="J34" s="55"/>
      <c r="K34" s="56"/>
    </row>
    <row r="35" spans="1:11" ht="19.5" customHeight="1" thickBot="1">
      <c r="A35" s="8">
        <v>28</v>
      </c>
      <c r="B35" s="31"/>
      <c r="C35" s="28"/>
      <c r="D35" s="39"/>
      <c r="E35" s="42"/>
      <c r="F35" s="46"/>
      <c r="G35" s="55"/>
      <c r="H35" s="56"/>
      <c r="I35" s="46"/>
      <c r="J35" s="55"/>
      <c r="K35" s="56"/>
    </row>
    <row r="36" spans="1:11" ht="19.5" customHeight="1" thickBot="1">
      <c r="A36" s="8">
        <v>29</v>
      </c>
      <c r="B36" s="31"/>
      <c r="C36" s="28"/>
      <c r="D36" s="39"/>
      <c r="E36" s="42"/>
      <c r="F36" s="46"/>
      <c r="G36" s="55"/>
      <c r="H36" s="56"/>
      <c r="I36" s="46"/>
      <c r="J36" s="55"/>
      <c r="K36" s="56"/>
    </row>
    <row r="37" spans="1:11" ht="19.5" customHeight="1" thickBot="1">
      <c r="A37" s="8">
        <v>30</v>
      </c>
      <c r="B37" s="31"/>
      <c r="C37" s="28"/>
      <c r="D37" s="39"/>
      <c r="E37" s="42"/>
      <c r="F37" s="46"/>
      <c r="G37" s="55"/>
      <c r="H37" s="56"/>
      <c r="I37" s="46"/>
      <c r="J37" s="55"/>
      <c r="K37" s="56"/>
    </row>
    <row r="38" spans="1:11" ht="19.5" customHeight="1" thickBot="1">
      <c r="A38" s="8">
        <v>31</v>
      </c>
      <c r="B38" s="31"/>
      <c r="C38" s="28"/>
      <c r="D38" s="39"/>
      <c r="E38" s="42"/>
      <c r="F38" s="46"/>
      <c r="G38" s="55"/>
      <c r="H38" s="56"/>
      <c r="I38" s="46"/>
      <c r="J38" s="55"/>
      <c r="K38" s="56"/>
    </row>
    <row r="39" spans="1:11" ht="19.5" customHeight="1" thickBot="1">
      <c r="A39" s="8">
        <v>32</v>
      </c>
      <c r="B39" s="31"/>
      <c r="C39" s="28"/>
      <c r="D39" s="39"/>
      <c r="E39" s="42"/>
      <c r="F39" s="46"/>
      <c r="G39" s="55"/>
      <c r="H39" s="56"/>
      <c r="I39" s="46"/>
      <c r="J39" s="55"/>
      <c r="K39" s="56"/>
    </row>
    <row r="40" spans="1:11" ht="19.5" customHeight="1" thickBot="1">
      <c r="A40" s="8">
        <v>33</v>
      </c>
      <c r="B40" s="31"/>
      <c r="C40" s="28"/>
      <c r="D40" s="39"/>
      <c r="E40" s="42"/>
      <c r="F40" s="46"/>
      <c r="G40" s="55"/>
      <c r="H40" s="56"/>
      <c r="I40" s="46"/>
      <c r="J40" s="55"/>
      <c r="K40" s="56"/>
    </row>
    <row r="41" spans="1:11" ht="19.5" customHeight="1" thickBot="1">
      <c r="A41" s="8">
        <v>34</v>
      </c>
      <c r="B41" s="32"/>
      <c r="C41" s="28"/>
      <c r="D41" s="39"/>
      <c r="E41" s="42"/>
      <c r="F41" s="46"/>
      <c r="G41" s="55"/>
      <c r="H41" s="56"/>
      <c r="I41" s="46"/>
      <c r="J41" s="55"/>
      <c r="K41" s="56"/>
    </row>
    <row r="42" spans="1:11" ht="19.5" customHeight="1">
      <c r="A42" s="16"/>
      <c r="B42" s="17" t="s">
        <v>148</v>
      </c>
      <c r="C42" s="29"/>
      <c r="D42" s="50"/>
      <c r="E42" s="51"/>
      <c r="F42" s="52"/>
      <c r="G42" s="53"/>
      <c r="H42" s="53"/>
      <c r="I42" s="54" t="s">
        <v>122</v>
      </c>
      <c r="J42" s="54"/>
      <c r="K42" s="54"/>
    </row>
    <row r="43" spans="1:11" ht="17.25" customHeight="1">
      <c r="A43" s="57" t="s">
        <v>0</v>
      </c>
      <c r="B43" s="57" t="s">
        <v>113</v>
      </c>
      <c r="C43" s="39" t="s">
        <v>108</v>
      </c>
      <c r="D43" s="40"/>
      <c r="E43" s="41"/>
      <c r="F43" s="57"/>
      <c r="G43" s="58"/>
      <c r="H43" s="59"/>
      <c r="I43" s="57" t="s">
        <v>4</v>
      </c>
      <c r="J43" s="58"/>
      <c r="K43" s="59"/>
    </row>
    <row r="44" spans="1:11" ht="16.5" customHeight="1" thickBot="1">
      <c r="A44" s="60"/>
      <c r="B44" s="65"/>
      <c r="C44" s="25" t="s">
        <v>1</v>
      </c>
      <c r="D44" s="39" t="s">
        <v>2</v>
      </c>
      <c r="E44" s="64"/>
      <c r="F44" s="60"/>
      <c r="G44" s="61"/>
      <c r="H44" s="62"/>
      <c r="I44" s="60"/>
      <c r="J44" s="61"/>
      <c r="K44" s="62"/>
    </row>
    <row r="45" spans="1:11" ht="18.75" customHeight="1" thickBot="1">
      <c r="A45" s="8">
        <v>35</v>
      </c>
      <c r="B45" s="32"/>
      <c r="C45" s="28">
        <v>0</v>
      </c>
      <c r="D45" s="39" t="str">
        <f>VLOOKUP(C45,Test!$U$5:$V$105,2)</f>
        <v>سفر تةنها</v>
      </c>
      <c r="E45" s="42"/>
      <c r="F45" s="46"/>
      <c r="G45" s="55"/>
      <c r="H45" s="56"/>
      <c r="I45" s="46"/>
      <c r="J45" s="55"/>
      <c r="K45" s="56"/>
    </row>
    <row r="46" spans="1:11" ht="18.75" customHeight="1" thickBot="1">
      <c r="A46" s="8">
        <v>36</v>
      </c>
      <c r="B46" s="31"/>
      <c r="C46" s="28">
        <v>0</v>
      </c>
      <c r="D46" s="39" t="str">
        <f>VLOOKUP(C46,Test!$U$5:$V$105,2)</f>
        <v>سفر تةنها</v>
      </c>
      <c r="E46" s="42"/>
      <c r="F46" s="46"/>
      <c r="G46" s="47"/>
      <c r="H46" s="48"/>
      <c r="I46" s="46"/>
      <c r="J46" s="47"/>
      <c r="K46" s="48"/>
    </row>
    <row r="47" spans="1:11" ht="18.75" customHeight="1" thickBot="1">
      <c r="A47" s="8">
        <v>37</v>
      </c>
      <c r="B47" s="31"/>
      <c r="C47" s="28">
        <v>0</v>
      </c>
      <c r="D47" s="39" t="str">
        <f>VLOOKUP(C47,Test!$U$5:$V$105,2)</f>
        <v>سفر تةنها</v>
      </c>
      <c r="E47" s="42"/>
      <c r="F47" s="46"/>
      <c r="G47" s="55"/>
      <c r="H47" s="56"/>
      <c r="I47" s="46"/>
      <c r="J47" s="55"/>
      <c r="K47" s="56"/>
    </row>
    <row r="48" spans="1:11" ht="18.75" customHeight="1" thickBot="1">
      <c r="A48" s="8">
        <v>38</v>
      </c>
      <c r="B48" s="31"/>
      <c r="C48" s="28">
        <v>0</v>
      </c>
      <c r="D48" s="39" t="str">
        <f>VLOOKUP(C48,Test!$U$5:$V$105,2)</f>
        <v>سفر تةنها</v>
      </c>
      <c r="E48" s="42"/>
      <c r="F48" s="46"/>
      <c r="G48" s="55"/>
      <c r="H48" s="56"/>
      <c r="I48" s="46"/>
      <c r="J48" s="55"/>
      <c r="K48" s="56"/>
    </row>
    <row r="49" spans="1:11" ht="18.75" customHeight="1" thickBot="1">
      <c r="A49" s="8">
        <v>39</v>
      </c>
      <c r="B49" s="31"/>
      <c r="C49" s="28">
        <v>0</v>
      </c>
      <c r="D49" s="39" t="str">
        <f>VLOOKUP(C49,Test!$U$5:$V$105,2)</f>
        <v>سفر تةنها</v>
      </c>
      <c r="E49" s="42"/>
      <c r="F49" s="46"/>
      <c r="G49" s="55"/>
      <c r="H49" s="56"/>
      <c r="I49" s="46"/>
      <c r="J49" s="55"/>
      <c r="K49" s="56"/>
    </row>
    <row r="50" spans="1:11" ht="18.75" customHeight="1">
      <c r="A50" s="8">
        <v>40</v>
      </c>
      <c r="B50" s="9"/>
      <c r="C50" s="28">
        <v>0</v>
      </c>
      <c r="D50" s="39" t="str">
        <f>VLOOKUP(C50,Test!$U$5:$V$105,2)</f>
        <v>سفر تةنها</v>
      </c>
      <c r="E50" s="42"/>
      <c r="F50" s="46"/>
      <c r="G50" s="55"/>
      <c r="H50" s="56"/>
      <c r="I50" s="46"/>
      <c r="J50" s="55"/>
      <c r="K50" s="56"/>
    </row>
    <row r="51" spans="1:11" ht="18.75" customHeight="1">
      <c r="A51" s="8">
        <v>41</v>
      </c>
      <c r="B51" s="9"/>
      <c r="C51" s="28">
        <v>0</v>
      </c>
      <c r="D51" s="39" t="str">
        <f>VLOOKUP(C51,Test!$U$5:$V$105,2)</f>
        <v>سفر تةنها</v>
      </c>
      <c r="E51" s="42"/>
      <c r="F51" s="46"/>
      <c r="G51" s="55"/>
      <c r="H51" s="56"/>
      <c r="I51" s="46"/>
      <c r="J51" s="55"/>
      <c r="K51" s="56"/>
    </row>
    <row r="52" spans="1:11" ht="18.75" customHeight="1">
      <c r="A52" s="8">
        <v>42</v>
      </c>
      <c r="B52" s="9"/>
      <c r="C52" s="28">
        <v>0</v>
      </c>
      <c r="D52" s="39" t="str">
        <f>VLOOKUP(C52,Test!$U$5:$V$105,2)</f>
        <v>سفر تةنها</v>
      </c>
      <c r="E52" s="42"/>
      <c r="F52" s="46"/>
      <c r="G52" s="55"/>
      <c r="H52" s="56"/>
      <c r="I52" s="46"/>
      <c r="J52" s="55"/>
      <c r="K52" s="56"/>
    </row>
    <row r="53" spans="1:12" ht="19.5" customHeight="1">
      <c r="A53" s="8">
        <v>43</v>
      </c>
      <c r="B53" s="9"/>
      <c r="C53" s="28">
        <v>0</v>
      </c>
      <c r="D53" s="39" t="str">
        <f>VLOOKUP(C53,Test!$U$5:$V$105,2)</f>
        <v>سفر تةنها</v>
      </c>
      <c r="E53" s="42"/>
      <c r="F53" s="46"/>
      <c r="G53" s="55"/>
      <c r="H53" s="56"/>
      <c r="I53" s="46"/>
      <c r="J53" s="55"/>
      <c r="K53" s="56"/>
      <c r="L53" s="20"/>
    </row>
    <row r="54" spans="1:12" ht="22.5">
      <c r="A54" s="8">
        <v>44</v>
      </c>
      <c r="B54" s="21"/>
      <c r="C54" s="28">
        <v>0</v>
      </c>
      <c r="D54" s="39" t="str">
        <f>VLOOKUP(C54,Test!$U$5:$V$105,2)</f>
        <v>سفر تةنها</v>
      </c>
      <c r="E54" s="42"/>
      <c r="F54" s="46"/>
      <c r="G54" s="55"/>
      <c r="H54" s="56"/>
      <c r="I54" s="46"/>
      <c r="J54" s="55"/>
      <c r="K54" s="56"/>
      <c r="L54" s="20"/>
    </row>
    <row r="55" spans="1:11" ht="22.5">
      <c r="A55" s="8">
        <v>45</v>
      </c>
      <c r="B55" s="9"/>
      <c r="C55" s="28">
        <v>0</v>
      </c>
      <c r="D55" s="39" t="str">
        <f>VLOOKUP(C55,Test!$U$5:$V$105,2)</f>
        <v>سفر تةنها</v>
      </c>
      <c r="E55" s="42"/>
      <c r="F55" s="46"/>
      <c r="G55" s="55"/>
      <c r="H55" s="56"/>
      <c r="I55" s="46"/>
      <c r="J55" s="55"/>
      <c r="K55" s="56"/>
    </row>
    <row r="56" spans="1:11" ht="22.5">
      <c r="A56" s="8">
        <v>46</v>
      </c>
      <c r="B56" s="9"/>
      <c r="C56" s="28">
        <v>0</v>
      </c>
      <c r="D56" s="39" t="str">
        <f>VLOOKUP(C56,Test!$U$5:$V$105,2)</f>
        <v>سفر تةنها</v>
      </c>
      <c r="E56" s="42"/>
      <c r="F56" s="46"/>
      <c r="G56" s="55"/>
      <c r="H56" s="56"/>
      <c r="I56" s="46"/>
      <c r="J56" s="55"/>
      <c r="K56" s="56"/>
    </row>
    <row r="57" spans="1:11" ht="22.5">
      <c r="A57" s="8">
        <v>47</v>
      </c>
      <c r="B57" s="9"/>
      <c r="C57" s="28">
        <v>0</v>
      </c>
      <c r="D57" s="39" t="str">
        <f>VLOOKUP(C57,Test!$U$5:$V$105,2)</f>
        <v>سفر تةنها</v>
      </c>
      <c r="E57" s="42"/>
      <c r="F57" s="46"/>
      <c r="G57" s="55"/>
      <c r="H57" s="56"/>
      <c r="I57" s="46"/>
      <c r="J57" s="55"/>
      <c r="K57" s="56"/>
    </row>
    <row r="58" spans="1:11" ht="22.5">
      <c r="A58" s="8">
        <v>48</v>
      </c>
      <c r="B58" s="13"/>
      <c r="C58" s="28">
        <v>0</v>
      </c>
      <c r="D58" s="39" t="str">
        <f>VLOOKUP(C58,Test!$U$5:$V$105,2)</f>
        <v>سفر تةنها</v>
      </c>
      <c r="E58" s="42"/>
      <c r="F58" s="46"/>
      <c r="G58" s="47"/>
      <c r="H58" s="48"/>
      <c r="I58" s="46"/>
      <c r="J58" s="47"/>
      <c r="K58" s="48"/>
    </row>
    <row r="59" spans="1:11" ht="22.5">
      <c r="A59" s="8">
        <v>49</v>
      </c>
      <c r="B59" s="9"/>
      <c r="C59" s="28">
        <v>0</v>
      </c>
      <c r="D59" s="39" t="str">
        <f>VLOOKUP(C59,Test!$U$5:$V$105,2)</f>
        <v>سفر تةنها</v>
      </c>
      <c r="E59" s="42"/>
      <c r="F59" s="46"/>
      <c r="G59" s="55"/>
      <c r="H59" s="56"/>
      <c r="I59" s="46"/>
      <c r="J59" s="55"/>
      <c r="K59" s="56"/>
    </row>
    <row r="60" spans="1:11" ht="22.5">
      <c r="A60" s="8">
        <v>50</v>
      </c>
      <c r="B60" s="9"/>
      <c r="C60" s="28">
        <v>0</v>
      </c>
      <c r="D60" s="39" t="str">
        <f>VLOOKUP(C60,Test!$U$5:$V$105,2)</f>
        <v>سفر تةنها</v>
      </c>
      <c r="E60" s="42"/>
      <c r="F60" s="46"/>
      <c r="G60" s="55"/>
      <c r="H60" s="56"/>
      <c r="I60" s="46"/>
      <c r="J60" s="55"/>
      <c r="K60" s="56"/>
    </row>
    <row r="61" spans="1:11" ht="22.5">
      <c r="A61" s="8">
        <v>51</v>
      </c>
      <c r="B61" s="5"/>
      <c r="C61" s="28">
        <v>0</v>
      </c>
      <c r="D61" s="39" t="str">
        <f>VLOOKUP(C61,Test!$U$5:$V$105,2)</f>
        <v>سفر تةنها</v>
      </c>
      <c r="E61" s="42"/>
      <c r="F61" s="46"/>
      <c r="G61" s="55"/>
      <c r="H61" s="56"/>
      <c r="I61" s="46"/>
      <c r="J61" s="55"/>
      <c r="K61" s="56"/>
    </row>
    <row r="62" spans="1:11" ht="22.5">
      <c r="A62" s="8">
        <v>52</v>
      </c>
      <c r="B62" s="9"/>
      <c r="C62" s="28">
        <v>0</v>
      </c>
      <c r="D62" s="39" t="str">
        <f>VLOOKUP(C62,Test!$U$5:$V$105,2)</f>
        <v>سفر تةنها</v>
      </c>
      <c r="E62" s="42"/>
      <c r="F62" s="46"/>
      <c r="G62" s="55"/>
      <c r="H62" s="56"/>
      <c r="I62" s="46"/>
      <c r="J62" s="55"/>
      <c r="K62" s="56"/>
    </row>
    <row r="63" spans="1:11" ht="22.5">
      <c r="A63" s="8">
        <v>53</v>
      </c>
      <c r="B63" s="9"/>
      <c r="C63" s="28">
        <v>0</v>
      </c>
      <c r="D63" s="39" t="str">
        <f>VLOOKUP(C63,Test!$U$5:$V$105,2)</f>
        <v>سفر تةنها</v>
      </c>
      <c r="E63" s="42"/>
      <c r="F63" s="46"/>
      <c r="G63" s="55"/>
      <c r="H63" s="56"/>
      <c r="I63" s="46"/>
      <c r="J63" s="55"/>
      <c r="K63" s="56"/>
    </row>
    <row r="64" spans="1:11" ht="22.5">
      <c r="A64" s="8">
        <v>54</v>
      </c>
      <c r="B64" s="13"/>
      <c r="C64" s="28">
        <v>0</v>
      </c>
      <c r="D64" s="39" t="str">
        <f>VLOOKUP(C64,Test!$U$5:$V$105,2)</f>
        <v>سفر تةنها</v>
      </c>
      <c r="E64" s="42"/>
      <c r="F64" s="46"/>
      <c r="G64" s="55"/>
      <c r="H64" s="56"/>
      <c r="I64" s="46"/>
      <c r="J64" s="55"/>
      <c r="K64" s="56"/>
    </row>
    <row r="65" spans="1:11" ht="22.5">
      <c r="A65" s="8">
        <v>55</v>
      </c>
      <c r="B65" s="9"/>
      <c r="C65" s="28">
        <v>0</v>
      </c>
      <c r="D65" s="39" t="str">
        <f>VLOOKUP(C65,Test!$U$5:$V$105,2)</f>
        <v>سفر تةنها</v>
      </c>
      <c r="E65" s="42"/>
      <c r="F65" s="46"/>
      <c r="G65" s="55"/>
      <c r="H65" s="56"/>
      <c r="I65" s="46"/>
      <c r="J65" s="55"/>
      <c r="K65" s="56"/>
    </row>
    <row r="66" spans="1:11" ht="22.5">
      <c r="A66" s="8">
        <v>56</v>
      </c>
      <c r="B66" s="9"/>
      <c r="C66" s="28">
        <v>0</v>
      </c>
      <c r="D66" s="39" t="str">
        <f>VLOOKUP(C66,Test!$U$5:$V$105,2)</f>
        <v>سفر تةنها</v>
      </c>
      <c r="E66" s="42"/>
      <c r="F66" s="46"/>
      <c r="G66" s="55"/>
      <c r="H66" s="56"/>
      <c r="I66" s="46"/>
      <c r="J66" s="55"/>
      <c r="K66" s="56"/>
    </row>
    <row r="67" spans="1:11" ht="22.5">
      <c r="A67" s="8">
        <v>57</v>
      </c>
      <c r="B67" s="9"/>
      <c r="C67" s="28">
        <v>0</v>
      </c>
      <c r="D67" s="39" t="str">
        <f>VLOOKUP(C67,Test!$U$5:$V$105,2)</f>
        <v>سفر تةنها</v>
      </c>
      <c r="E67" s="42"/>
      <c r="F67" s="46"/>
      <c r="G67" s="55"/>
      <c r="H67" s="56"/>
      <c r="I67" s="46"/>
      <c r="J67" s="55"/>
      <c r="K67" s="56"/>
    </row>
    <row r="68" spans="1:11" ht="22.5">
      <c r="A68" s="8">
        <v>58</v>
      </c>
      <c r="B68" s="9"/>
      <c r="C68" s="28">
        <v>0</v>
      </c>
      <c r="D68" s="39" t="str">
        <f>VLOOKUP(C68,Test!$U$5:$V$105,2)</f>
        <v>سفر تةنها</v>
      </c>
      <c r="E68" s="42"/>
      <c r="F68" s="46"/>
      <c r="G68" s="55"/>
      <c r="H68" s="56"/>
      <c r="I68" s="46"/>
      <c r="J68" s="55"/>
      <c r="K68" s="56"/>
    </row>
    <row r="69" spans="1:11" ht="22.5">
      <c r="A69" s="8">
        <v>59</v>
      </c>
      <c r="B69" s="9"/>
      <c r="C69" s="28">
        <v>0</v>
      </c>
      <c r="D69" s="39" t="str">
        <f>VLOOKUP(C69,Test!$U$5:$V$105,2)</f>
        <v>سفر تةنها</v>
      </c>
      <c r="E69" s="42"/>
      <c r="F69" s="46"/>
      <c r="G69" s="55"/>
      <c r="H69" s="56"/>
      <c r="I69" s="46"/>
      <c r="J69" s="55"/>
      <c r="K69" s="56"/>
    </row>
    <row r="70" spans="1:11" ht="22.5">
      <c r="A70" s="8">
        <v>60</v>
      </c>
      <c r="B70" s="9"/>
      <c r="C70" s="28">
        <v>0</v>
      </c>
      <c r="D70" s="39" t="str">
        <f>VLOOKUP(C70,Test!$U$5:$V$105,2)</f>
        <v>سفر تةنها</v>
      </c>
      <c r="E70" s="42"/>
      <c r="F70" s="46"/>
      <c r="G70" s="47"/>
      <c r="H70" s="48"/>
      <c r="I70" s="46"/>
      <c r="J70" s="47"/>
      <c r="K70" s="48"/>
    </row>
    <row r="71" spans="1:11" ht="22.5">
      <c r="A71" s="8">
        <v>61</v>
      </c>
      <c r="B71" s="13"/>
      <c r="C71" s="28">
        <v>0</v>
      </c>
      <c r="D71" s="39" t="str">
        <f>VLOOKUP(C71,Test!$U$5:$V$105,2)</f>
        <v>سفر تةنها</v>
      </c>
      <c r="E71" s="42"/>
      <c r="F71" s="46"/>
      <c r="G71" s="55"/>
      <c r="H71" s="56"/>
      <c r="I71" s="46"/>
      <c r="J71" s="55"/>
      <c r="K71" s="56"/>
    </row>
    <row r="72" spans="1:11" ht="22.5">
      <c r="A72" s="8">
        <v>62</v>
      </c>
      <c r="B72" s="13"/>
      <c r="C72" s="28">
        <v>0</v>
      </c>
      <c r="D72" s="39" t="str">
        <f>VLOOKUP(C72,Test!$U$5:$V$105,2)</f>
        <v>سفر تةنها</v>
      </c>
      <c r="E72" s="42"/>
      <c r="F72" s="46"/>
      <c r="G72" s="55"/>
      <c r="H72" s="56"/>
      <c r="I72" s="46"/>
      <c r="J72" s="55"/>
      <c r="K72" s="56"/>
    </row>
    <row r="73" spans="1:11" ht="22.5">
      <c r="A73" s="8">
        <v>63</v>
      </c>
      <c r="B73" s="13"/>
      <c r="C73" s="28">
        <v>0</v>
      </c>
      <c r="D73" s="39" t="str">
        <f>VLOOKUP(C73,Test!$U$5:$V$105,2)</f>
        <v>سفر تةنها</v>
      </c>
      <c r="E73" s="42"/>
      <c r="F73" s="46"/>
      <c r="G73" s="55"/>
      <c r="H73" s="56"/>
      <c r="I73" s="46"/>
      <c r="J73" s="55"/>
      <c r="K73" s="56"/>
    </row>
    <row r="74" spans="1:11" ht="22.5">
      <c r="A74" s="8">
        <v>64</v>
      </c>
      <c r="B74" s="13"/>
      <c r="C74" s="28">
        <v>0</v>
      </c>
      <c r="D74" s="39" t="str">
        <f>VLOOKUP(C74,Test!$U$5:$V$105,2)</f>
        <v>سفر تةنها</v>
      </c>
      <c r="E74" s="42"/>
      <c r="F74" s="46"/>
      <c r="G74" s="55"/>
      <c r="H74" s="56"/>
      <c r="I74" s="46"/>
      <c r="J74" s="55"/>
      <c r="K74" s="56"/>
    </row>
    <row r="75" spans="1:11" ht="22.5">
      <c r="A75" s="8">
        <v>65</v>
      </c>
      <c r="B75" s="9"/>
      <c r="C75" s="28">
        <v>0</v>
      </c>
      <c r="D75" s="39" t="str">
        <f>VLOOKUP(C75,Test!$U$5:$V$105,2)</f>
        <v>سفر تةنها</v>
      </c>
      <c r="E75" s="42"/>
      <c r="F75" s="46"/>
      <c r="G75" s="55"/>
      <c r="H75" s="56"/>
      <c r="I75" s="46"/>
      <c r="J75" s="55"/>
      <c r="K75" s="56"/>
    </row>
    <row r="76" spans="1:11" ht="22.5">
      <c r="A76" s="8">
        <v>66</v>
      </c>
      <c r="B76" s="9"/>
      <c r="C76" s="28">
        <v>0</v>
      </c>
      <c r="D76" s="39" t="str">
        <f>VLOOKUP(C76,Test!$U$5:$V$105,2)</f>
        <v>سفر تةنها</v>
      </c>
      <c r="E76" s="42"/>
      <c r="F76" s="46"/>
      <c r="G76" s="55"/>
      <c r="H76" s="56"/>
      <c r="I76" s="46"/>
      <c r="J76" s="55"/>
      <c r="K76" s="56"/>
    </row>
    <row r="77" spans="1:11" ht="22.5">
      <c r="A77" s="8">
        <v>67</v>
      </c>
      <c r="B77" s="13"/>
      <c r="C77" s="28">
        <v>0</v>
      </c>
      <c r="D77" s="39" t="str">
        <f>VLOOKUP(C77,Test!$U$5:$V$105,2)</f>
        <v>سفر تةنها</v>
      </c>
      <c r="E77" s="42"/>
      <c r="F77" s="46"/>
      <c r="G77" s="55"/>
      <c r="H77" s="56"/>
      <c r="I77" s="46"/>
      <c r="J77" s="55"/>
      <c r="K77" s="56"/>
    </row>
    <row r="78" spans="1:11" ht="22.5">
      <c r="A78" s="8">
        <v>68</v>
      </c>
      <c r="B78" s="13"/>
      <c r="C78" s="28"/>
      <c r="D78" s="39" t="str">
        <f>VLOOKUP(C78,Test!$U$5:$V$105,2)</f>
        <v>سفر تةنها</v>
      </c>
      <c r="E78" s="42"/>
      <c r="F78" s="46"/>
      <c r="G78" s="55"/>
      <c r="H78" s="56"/>
      <c r="I78" s="46"/>
      <c r="J78" s="55"/>
      <c r="K78" s="56"/>
    </row>
    <row r="79" spans="1:11" ht="17.25" customHeight="1">
      <c r="A79" s="16"/>
      <c r="B79" s="17" t="s">
        <v>124</v>
      </c>
      <c r="C79" s="29"/>
      <c r="D79" s="50"/>
      <c r="E79" s="51"/>
      <c r="F79" s="52"/>
      <c r="G79" s="53"/>
      <c r="H79" s="53"/>
      <c r="I79" s="54" t="s">
        <v>122</v>
      </c>
      <c r="J79" s="54"/>
      <c r="K79" s="54"/>
    </row>
    <row r="80" spans="1:11" ht="21" customHeight="1">
      <c r="A80" s="57" t="s">
        <v>0</v>
      </c>
      <c r="B80" s="57" t="s">
        <v>113</v>
      </c>
      <c r="C80" s="39" t="s">
        <v>108</v>
      </c>
      <c r="D80" s="40"/>
      <c r="E80" s="41"/>
      <c r="F80" s="57"/>
      <c r="G80" s="58"/>
      <c r="H80" s="59"/>
      <c r="I80" s="57" t="s">
        <v>4</v>
      </c>
      <c r="J80" s="58"/>
      <c r="K80" s="59"/>
    </row>
    <row r="81" spans="1:11" ht="21" customHeight="1">
      <c r="A81" s="60"/>
      <c r="B81" s="63"/>
      <c r="C81" s="25" t="s">
        <v>1</v>
      </c>
      <c r="D81" s="39" t="s">
        <v>2</v>
      </c>
      <c r="E81" s="64"/>
      <c r="F81" s="60"/>
      <c r="G81" s="61"/>
      <c r="H81" s="62"/>
      <c r="I81" s="60"/>
      <c r="J81" s="61"/>
      <c r="K81" s="62"/>
    </row>
    <row r="82" spans="1:11" ht="21" customHeight="1">
      <c r="A82" s="8">
        <v>69</v>
      </c>
      <c r="B82" s="9"/>
      <c r="C82" s="28"/>
      <c r="D82" s="39" t="str">
        <f>VLOOKUP(C82,Test!$U$5:$V$105,2)</f>
        <v>سفر تةنها</v>
      </c>
      <c r="E82" s="42"/>
      <c r="F82" s="46"/>
      <c r="G82" s="55"/>
      <c r="H82" s="56"/>
      <c r="I82" s="46"/>
      <c r="J82" s="55"/>
      <c r="K82" s="56"/>
    </row>
    <row r="83" spans="1:11" ht="21" customHeight="1">
      <c r="A83" s="8">
        <v>70</v>
      </c>
      <c r="B83" s="9"/>
      <c r="C83" s="28"/>
      <c r="D83" s="39" t="str">
        <f>VLOOKUP(C83,Test!$U$5:$V$105,2)</f>
        <v>سفر تةنها</v>
      </c>
      <c r="E83" s="42"/>
      <c r="F83" s="46"/>
      <c r="G83" s="55"/>
      <c r="H83" s="56"/>
      <c r="I83" s="46"/>
      <c r="J83" s="55"/>
      <c r="K83" s="56"/>
    </row>
    <row r="84" spans="1:11" ht="21" customHeight="1">
      <c r="A84" s="8">
        <v>71</v>
      </c>
      <c r="B84" s="13"/>
      <c r="C84" s="28"/>
      <c r="D84" s="39" t="str">
        <f>VLOOKUP(C84,Test!$U$5:$V$105,2)</f>
        <v>سفر تةنها</v>
      </c>
      <c r="E84" s="42"/>
      <c r="F84" s="46"/>
      <c r="G84" s="47"/>
      <c r="H84" s="48"/>
      <c r="I84" s="46"/>
      <c r="J84" s="47"/>
      <c r="K84" s="48"/>
    </row>
    <row r="85" spans="1:11" ht="21" customHeight="1">
      <c r="A85" s="8">
        <v>72</v>
      </c>
      <c r="B85" s="9"/>
      <c r="C85" s="28"/>
      <c r="D85" s="39" t="str">
        <f>VLOOKUP(C85,Test!$U$5:$V$105,2)</f>
        <v>سفر تةنها</v>
      </c>
      <c r="E85" s="42"/>
      <c r="F85" s="46"/>
      <c r="G85" s="47"/>
      <c r="H85" s="48"/>
      <c r="I85" s="46"/>
      <c r="J85" s="47"/>
      <c r="K85" s="48"/>
    </row>
    <row r="86" spans="1:11" ht="21" customHeight="1">
      <c r="A86" s="8">
        <v>73</v>
      </c>
      <c r="B86" s="9"/>
      <c r="C86" s="28"/>
      <c r="D86" s="39" t="str">
        <f>VLOOKUP(C86,Test!$U$5:$V$105,2)</f>
        <v>سفر تةنها</v>
      </c>
      <c r="E86" s="42"/>
      <c r="F86" s="46"/>
      <c r="G86" s="47"/>
      <c r="H86" s="48"/>
      <c r="I86" s="46"/>
      <c r="J86" s="47"/>
      <c r="K86" s="48"/>
    </row>
    <row r="87" spans="1:11" ht="21" customHeight="1">
      <c r="A87" s="8">
        <v>74</v>
      </c>
      <c r="B87" s="13"/>
      <c r="C87" s="28"/>
      <c r="D87" s="39" t="str">
        <f>VLOOKUP(C87,Test!$U$5:$V$105,2)</f>
        <v>سفر تةنها</v>
      </c>
      <c r="E87" s="42"/>
      <c r="F87" s="46"/>
      <c r="G87" s="47"/>
      <c r="H87" s="48"/>
      <c r="I87" s="46"/>
      <c r="J87" s="47"/>
      <c r="K87" s="48"/>
    </row>
    <row r="88" spans="1:11" ht="21" customHeight="1">
      <c r="A88" s="8">
        <v>75</v>
      </c>
      <c r="B88" s="9"/>
      <c r="C88" s="28"/>
      <c r="D88" s="39" t="str">
        <f>VLOOKUP(C88,Test!$U$5:$V$105,2)</f>
        <v>سفر تةنها</v>
      </c>
      <c r="E88" s="42"/>
      <c r="F88" s="46"/>
      <c r="G88" s="47"/>
      <c r="H88" s="48"/>
      <c r="I88" s="46"/>
      <c r="J88" s="47"/>
      <c r="K88" s="48"/>
    </row>
    <row r="89" spans="1:11" ht="21" customHeight="1">
      <c r="A89" s="8">
        <v>76</v>
      </c>
      <c r="C89" s="28"/>
      <c r="D89" s="39" t="str">
        <f>VLOOKUP(C89,Test!$U$5:$V$105,2)</f>
        <v>سفر تةنها</v>
      </c>
      <c r="E89" s="42"/>
      <c r="F89" s="46"/>
      <c r="G89" s="47"/>
      <c r="H89" s="48"/>
      <c r="I89" s="46"/>
      <c r="J89" s="47"/>
      <c r="K89" s="48"/>
    </row>
    <row r="90" spans="1:11" ht="21" customHeight="1">
      <c r="A90" s="8">
        <v>77</v>
      </c>
      <c r="B90" s="9"/>
      <c r="C90" s="28"/>
      <c r="D90" s="39" t="str">
        <f>VLOOKUP(C90,Test!$U$5:$V$105,2)</f>
        <v>سفر تةنها</v>
      </c>
      <c r="E90" s="42"/>
      <c r="F90" s="46"/>
      <c r="G90" s="47"/>
      <c r="H90" s="48"/>
      <c r="I90" s="46"/>
      <c r="J90" s="47"/>
      <c r="K90" s="48"/>
    </row>
    <row r="91" spans="1:11" ht="21" customHeight="1">
      <c r="A91" s="8">
        <v>78</v>
      </c>
      <c r="B91" s="9"/>
      <c r="C91" s="28"/>
      <c r="D91" s="39" t="str">
        <f>VLOOKUP(C91,Test!$U$5:$V$105,2)</f>
        <v>سفر تةنها</v>
      </c>
      <c r="E91" s="42"/>
      <c r="F91" s="46"/>
      <c r="G91" s="47"/>
      <c r="H91" s="48"/>
      <c r="I91" s="46"/>
      <c r="J91" s="47"/>
      <c r="K91" s="48"/>
    </row>
    <row r="92" spans="1:11" ht="21" customHeight="1">
      <c r="A92" s="8">
        <v>79</v>
      </c>
      <c r="B92" s="9"/>
      <c r="C92" s="28"/>
      <c r="D92" s="39" t="str">
        <f>VLOOKUP(C92,Test!$U$5:$V$105,2)</f>
        <v>سفر تةنها</v>
      </c>
      <c r="E92" s="42"/>
      <c r="F92" s="46"/>
      <c r="G92" s="47"/>
      <c r="H92" s="48"/>
      <c r="I92" s="46"/>
      <c r="J92" s="47"/>
      <c r="K92" s="48"/>
    </row>
    <row r="93" spans="1:11" ht="21" customHeight="1">
      <c r="A93" s="8">
        <v>80</v>
      </c>
      <c r="B93" s="9"/>
      <c r="C93" s="28"/>
      <c r="D93" s="39" t="str">
        <f>VLOOKUP(C93,Test!$U$5:$V$105,2)</f>
        <v>سفر تةنها</v>
      </c>
      <c r="E93" s="42"/>
      <c r="F93" s="46"/>
      <c r="G93" s="47"/>
      <c r="H93" s="48"/>
      <c r="I93" s="46"/>
      <c r="J93" s="47"/>
      <c r="K93" s="48"/>
    </row>
    <row r="94" spans="1:11" ht="21" customHeight="1">
      <c r="A94" s="8">
        <v>81</v>
      </c>
      <c r="B94" s="13"/>
      <c r="C94" s="28"/>
      <c r="D94" s="39" t="str">
        <f>VLOOKUP(C94,Test!$U$5:$V$105,2)</f>
        <v>سفر تةنها</v>
      </c>
      <c r="E94" s="42"/>
      <c r="F94" s="46"/>
      <c r="G94" s="47"/>
      <c r="H94" s="48"/>
      <c r="I94" s="46"/>
      <c r="J94" s="47"/>
      <c r="K94" s="48"/>
    </row>
    <row r="95" spans="1:11" ht="21" customHeight="1">
      <c r="A95" s="8">
        <v>82</v>
      </c>
      <c r="B95" s="9"/>
      <c r="C95" s="28"/>
      <c r="D95" s="39" t="str">
        <f>VLOOKUP(C95,Test!$U$5:$V$105,2)</f>
        <v>سفر تةنها</v>
      </c>
      <c r="E95" s="42"/>
      <c r="F95" s="46"/>
      <c r="G95" s="47"/>
      <c r="H95" s="48"/>
      <c r="I95" s="46"/>
      <c r="J95" s="47"/>
      <c r="K95" s="48"/>
    </row>
    <row r="96" spans="1:11" ht="21" customHeight="1">
      <c r="A96" s="8">
        <v>83</v>
      </c>
      <c r="B96" s="9"/>
      <c r="C96" s="28"/>
      <c r="D96" s="39" t="str">
        <f>VLOOKUP(C96,Test!$U$5:$V$105,2)</f>
        <v>سفر تةنها</v>
      </c>
      <c r="E96" s="42"/>
      <c r="F96" s="46"/>
      <c r="G96" s="47"/>
      <c r="H96" s="48"/>
      <c r="I96" s="46"/>
      <c r="J96" s="47"/>
      <c r="K96" s="48"/>
    </row>
    <row r="97" spans="1:11" ht="21" customHeight="1">
      <c r="A97" s="8">
        <v>84</v>
      </c>
      <c r="B97" s="9"/>
      <c r="C97" s="28"/>
      <c r="D97" s="39" t="str">
        <f>VLOOKUP(C97,Test!$U$5:$V$105,2)</f>
        <v>سفر تةنها</v>
      </c>
      <c r="E97" s="42"/>
      <c r="F97" s="46"/>
      <c r="G97" s="47"/>
      <c r="H97" s="48"/>
      <c r="I97" s="46"/>
      <c r="J97" s="47"/>
      <c r="K97" s="48"/>
    </row>
    <row r="98" spans="1:11" ht="21" customHeight="1">
      <c r="A98" s="8">
        <v>85</v>
      </c>
      <c r="B98" s="9"/>
      <c r="C98" s="28"/>
      <c r="D98" s="39" t="str">
        <f>VLOOKUP(C98,Test!$U$5:$V$105,2)</f>
        <v>سفر تةنها</v>
      </c>
      <c r="E98" s="42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39" t="str">
        <f>VLOOKUP(C99,Test!$U$5:$V$105,2)</f>
        <v>سفر تةنها</v>
      </c>
      <c r="E99" s="42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39" t="str">
        <f>VLOOKUP(C100,Test!$U$5:$V$105,2)</f>
        <v>سفر تةنها</v>
      </c>
      <c r="E100" s="42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39" t="str">
        <f>VLOOKUP(C101,Test!$U$5:$V$105,2)</f>
        <v>سفر تةنها</v>
      </c>
      <c r="E101" s="42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39" t="str">
        <f>VLOOKUP(C102,Test!$U$5:$V$105,2)</f>
        <v>سفر تةنها</v>
      </c>
      <c r="E102" s="42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39" t="str">
        <f>VLOOKUP(C103,Test!$U$5:$V$105,2)</f>
        <v>سفر تةنها</v>
      </c>
      <c r="E103" s="42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39" t="str">
        <f>VLOOKUP(C104,Test!$U$5:$V$105,2)</f>
        <v>سفر تةنها</v>
      </c>
      <c r="E104" s="42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39" t="str">
        <f>VLOOKUP(C105,Test!$U$5:$V$105,2)</f>
        <v>سفر تةنها</v>
      </c>
      <c r="E105" s="42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39" t="str">
        <f>VLOOKUP(C106,Test!$U$5:$V$105,2)</f>
        <v>سفر تةنها</v>
      </c>
      <c r="E106" s="42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39" t="str">
        <f>VLOOKUP(C107,Test!$U$5:$V$105,2)</f>
        <v>سفر تةنها</v>
      </c>
      <c r="E107" s="42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39" t="str">
        <f>VLOOKUP(C108,Test!$U$5:$V$105,2)</f>
        <v>سفر تةنها</v>
      </c>
      <c r="E108" s="42"/>
      <c r="F108" s="43"/>
      <c r="G108" s="44"/>
      <c r="H108" s="45"/>
      <c r="I108" s="43"/>
      <c r="J108" s="44"/>
      <c r="K108" s="45"/>
    </row>
    <row r="109" spans="1:11" ht="21" customHeight="1">
      <c r="A109" s="8">
        <v>96</v>
      </c>
      <c r="B109" s="9"/>
      <c r="C109" s="28"/>
      <c r="D109" s="39" t="str">
        <f>VLOOKUP(C109,Test!$U$5:$V$105,2)</f>
        <v>سفر تةنها</v>
      </c>
      <c r="E109" s="42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39" t="str">
        <f>VLOOKUP(C110,Test!$U$5:$V$105,2)</f>
        <v>سفر تةنها</v>
      </c>
      <c r="E110" s="42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39" t="str">
        <f>VLOOKUP(C111,Test!$U$5:$V$105,2)</f>
        <v>سفر تةنها</v>
      </c>
      <c r="E111" s="42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39" t="str">
        <f>VLOOKUP(C112,Test!$U$5:$V$105,2)</f>
        <v>سفر تةنها</v>
      </c>
      <c r="E112" s="42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39" t="str">
        <f>VLOOKUP(C113,Test!$U$5:$V$105,2)</f>
        <v>سفر تةنها</v>
      </c>
      <c r="E113" s="42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39" t="str">
        <f>VLOOKUP(C114,Test!$U$5:$V$105,2)</f>
        <v>سفر تةنها</v>
      </c>
      <c r="E114" s="42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39" t="str">
        <f>VLOOKUP(C115,Test!$U$5:$V$105,2)</f>
        <v>سفر تةنها</v>
      </c>
      <c r="E115" s="42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50"/>
      <c r="E116" s="51"/>
      <c r="F116" s="52"/>
      <c r="G116" s="53"/>
      <c r="H116" s="53"/>
      <c r="I116" s="54" t="s">
        <v>119</v>
      </c>
      <c r="J116" s="54"/>
      <c r="K116" s="54"/>
    </row>
    <row r="117" spans="1:11" ht="21" customHeight="1">
      <c r="A117" s="57" t="s">
        <v>0</v>
      </c>
      <c r="B117" s="57" t="s">
        <v>113</v>
      </c>
      <c r="C117" s="39" t="s">
        <v>108</v>
      </c>
      <c r="D117" s="40"/>
      <c r="E117" s="41"/>
      <c r="F117" s="57"/>
      <c r="G117" s="58"/>
      <c r="H117" s="59"/>
      <c r="I117" s="57" t="s">
        <v>4</v>
      </c>
      <c r="J117" s="58"/>
      <c r="K117" s="59"/>
    </row>
    <row r="118" spans="1:11" ht="21" customHeight="1">
      <c r="A118" s="60"/>
      <c r="B118" s="63"/>
      <c r="C118" s="25" t="s">
        <v>1</v>
      </c>
      <c r="D118" s="39" t="s">
        <v>2</v>
      </c>
      <c r="E118" s="64"/>
      <c r="F118" s="60"/>
      <c r="G118" s="61"/>
      <c r="H118" s="62"/>
      <c r="I118" s="60"/>
      <c r="J118" s="61"/>
      <c r="K118" s="62"/>
    </row>
    <row r="119" spans="1:11" ht="21" customHeight="1">
      <c r="A119" s="8">
        <v>103</v>
      </c>
      <c r="B119" s="13"/>
      <c r="C119" s="28"/>
      <c r="D119" s="39" t="str">
        <f>VLOOKUP(C119,Test!$U$5:$V$105,2)</f>
        <v>سفر تةنها</v>
      </c>
      <c r="E119" s="42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39" t="str">
        <f>VLOOKUP(C120,Test!$U$5:$V$105,2)</f>
        <v>سفر تةنها</v>
      </c>
      <c r="E120" s="42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39" t="str">
        <f>VLOOKUP(C121,Test!$U$5:$V$105,2)</f>
        <v>سفر تةنها</v>
      </c>
      <c r="E121" s="42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39" t="str">
        <f>VLOOKUP(C122,Test!$U$5:$V$105,2)</f>
        <v>سفر تةنها</v>
      </c>
      <c r="E122" s="42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39" t="str">
        <f>VLOOKUP(C123,Test!$U$5:$V$105,2)</f>
        <v>سفر تةنها</v>
      </c>
      <c r="E123" s="42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39" t="str">
        <f>VLOOKUP(C124,Test!$U$5:$V$105,2)</f>
        <v>سفر تةنها</v>
      </c>
      <c r="E124" s="42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39" t="str">
        <f>VLOOKUP(C125,Test!$U$5:$V$105,2)</f>
        <v>سفر تةنها</v>
      </c>
      <c r="E125" s="42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39" t="str">
        <f>VLOOKUP(C126,Test!$U$5:$V$105,2)</f>
        <v>سفر تةنها</v>
      </c>
      <c r="E126" s="42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39" t="str">
        <f>VLOOKUP(C127,Test!$U$5:$V$105,2)</f>
        <v>سفر تةنها</v>
      </c>
      <c r="E127" s="42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39" t="str">
        <f>VLOOKUP(C128,Test!$U$5:$V$105,2)</f>
        <v>سفر تةنها</v>
      </c>
      <c r="E128" s="42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39" t="str">
        <f>VLOOKUP(C129,Test!$U$5:$V$105,2)</f>
        <v>سفر تةنها</v>
      </c>
      <c r="E129" s="42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39" t="str">
        <f>VLOOKUP(C130,Test!$U$5:$V$105,2)</f>
        <v>سفر تةنها</v>
      </c>
      <c r="E130" s="42"/>
      <c r="F130" s="46"/>
      <c r="G130" s="55"/>
      <c r="H130" s="56"/>
      <c r="I130" s="46"/>
      <c r="J130" s="55"/>
      <c r="K130" s="56"/>
    </row>
    <row r="131" spans="1:11" ht="21" customHeight="1">
      <c r="A131" s="8">
        <v>115</v>
      </c>
      <c r="B131" s="14"/>
      <c r="C131" s="28"/>
      <c r="D131" s="39" t="str">
        <f>VLOOKUP(C131,Test!$U$5:$V$105,2)</f>
        <v>سفر تةنها</v>
      </c>
      <c r="E131" s="42"/>
      <c r="F131" s="43"/>
      <c r="G131" s="44"/>
      <c r="H131" s="45"/>
      <c r="I131" s="43"/>
      <c r="J131" s="44"/>
      <c r="K131" s="45"/>
    </row>
    <row r="132" spans="1:11" ht="21" customHeight="1">
      <c r="A132" s="8">
        <v>116</v>
      </c>
      <c r="B132" s="10"/>
      <c r="C132" s="28"/>
      <c r="D132" s="39" t="str">
        <f>VLOOKUP(C132,Test!$U$5:$V$105,2)</f>
        <v>سفر تةنها</v>
      </c>
      <c r="E132" s="42"/>
      <c r="F132" s="43"/>
      <c r="G132" s="44"/>
      <c r="H132" s="45"/>
      <c r="I132" s="43"/>
      <c r="J132" s="44"/>
      <c r="K132" s="45"/>
    </row>
    <row r="133" spans="1:11" ht="21" customHeight="1">
      <c r="A133" s="8">
        <v>117</v>
      </c>
      <c r="B133" s="10"/>
      <c r="C133" s="28"/>
      <c r="D133" s="39" t="str">
        <f>VLOOKUP(C133,Test!$U$5:$V$105,2)</f>
        <v>سفر تةنها</v>
      </c>
      <c r="E133" s="42"/>
      <c r="F133" s="43"/>
      <c r="G133" s="44"/>
      <c r="H133" s="45"/>
      <c r="I133" s="43"/>
      <c r="J133" s="44"/>
      <c r="K133" s="45"/>
    </row>
    <row r="134" spans="1:11" ht="21" customHeight="1">
      <c r="A134" s="8">
        <v>118</v>
      </c>
      <c r="B134" s="12"/>
      <c r="C134" s="28"/>
      <c r="D134" s="39" t="str">
        <f>VLOOKUP(C134,Test!$U$5:$V$105,2)</f>
        <v>سفر تةنها</v>
      </c>
      <c r="E134" s="42"/>
      <c r="F134" s="43"/>
      <c r="G134" s="44"/>
      <c r="H134" s="45"/>
      <c r="I134" s="43"/>
      <c r="J134" s="44"/>
      <c r="K134" s="45"/>
    </row>
    <row r="135" spans="1:11" ht="21" customHeight="1">
      <c r="A135" s="8">
        <v>119</v>
      </c>
      <c r="B135" s="10"/>
      <c r="C135" s="28"/>
      <c r="D135" s="39" t="str">
        <f>VLOOKUP(C135,Test!$U$5:$V$105,2)</f>
        <v>سفر تةنها</v>
      </c>
      <c r="E135" s="42"/>
      <c r="F135" s="43"/>
      <c r="G135" s="44"/>
      <c r="H135" s="45"/>
      <c r="I135" s="43"/>
      <c r="J135" s="44"/>
      <c r="K135" s="45"/>
    </row>
    <row r="136" spans="1:11" ht="21" customHeight="1">
      <c r="A136" s="8">
        <v>120</v>
      </c>
      <c r="B136" s="10"/>
      <c r="C136" s="28"/>
      <c r="D136" s="39" t="str">
        <f>VLOOKUP(C136,Test!$U$5:$V$105,2)</f>
        <v>سفر تةنها</v>
      </c>
      <c r="E136" s="42"/>
      <c r="F136" s="43"/>
      <c r="G136" s="44"/>
      <c r="H136" s="45"/>
      <c r="I136" s="43"/>
      <c r="J136" s="44"/>
      <c r="K136" s="45"/>
    </row>
    <row r="137" spans="1:11" ht="21" customHeight="1">
      <c r="A137" s="8">
        <v>121</v>
      </c>
      <c r="B137" s="10"/>
      <c r="C137" s="28"/>
      <c r="D137" s="39" t="str">
        <f>VLOOKUP(C137,Test!$U$5:$V$105,2)</f>
        <v>سفر تةنها</v>
      </c>
      <c r="E137" s="42"/>
      <c r="F137" s="43"/>
      <c r="G137" s="44"/>
      <c r="H137" s="45"/>
      <c r="I137" s="43"/>
      <c r="J137" s="44"/>
      <c r="K137" s="45"/>
    </row>
    <row r="138" spans="1:11" ht="21" customHeight="1">
      <c r="A138" s="8">
        <v>122</v>
      </c>
      <c r="B138" s="14"/>
      <c r="C138" s="28"/>
      <c r="D138" s="39" t="str">
        <f>VLOOKUP(C138,Test!$U$5:$V$105,2)</f>
        <v>سفر تةنها</v>
      </c>
      <c r="E138" s="42"/>
      <c r="F138" s="46"/>
      <c r="G138" s="55"/>
      <c r="H138" s="56"/>
      <c r="I138" s="46"/>
      <c r="J138" s="55"/>
      <c r="K138" s="56"/>
    </row>
    <row r="139" spans="1:11" ht="21" customHeight="1">
      <c r="A139" s="8">
        <v>123</v>
      </c>
      <c r="B139" s="10"/>
      <c r="C139" s="28"/>
      <c r="D139" s="39" t="str">
        <f>VLOOKUP(C139,Test!$U$5:$V$105,2)</f>
        <v>سفر تةنها</v>
      </c>
      <c r="E139" s="42"/>
      <c r="F139" s="46"/>
      <c r="G139" s="55"/>
      <c r="H139" s="56"/>
      <c r="I139" s="46"/>
      <c r="J139" s="55"/>
      <c r="K139" s="56"/>
    </row>
    <row r="140" spans="1:11" ht="21" customHeight="1">
      <c r="A140" s="8">
        <v>124</v>
      </c>
      <c r="B140" s="10"/>
      <c r="C140" s="28"/>
      <c r="D140" s="39" t="str">
        <f>VLOOKUP(C140,Test!$U$5:$V$105,2)</f>
        <v>سفر تةنها</v>
      </c>
      <c r="E140" s="42"/>
      <c r="F140" s="46"/>
      <c r="G140" s="55"/>
      <c r="H140" s="56"/>
      <c r="I140" s="46"/>
      <c r="J140" s="55"/>
      <c r="K140" s="56"/>
    </row>
    <row r="141" spans="1:11" ht="21" customHeight="1">
      <c r="A141" s="8">
        <v>125</v>
      </c>
      <c r="B141" s="10"/>
      <c r="C141" s="28"/>
      <c r="D141" s="39" t="str">
        <f>VLOOKUP(C141,Test!$U$5:$V$105,2)</f>
        <v>سفر تةنها</v>
      </c>
      <c r="E141" s="42"/>
      <c r="F141" s="46"/>
      <c r="G141" s="55"/>
      <c r="H141" s="56"/>
      <c r="I141" s="46"/>
      <c r="J141" s="55"/>
      <c r="K141" s="56"/>
    </row>
    <row r="142" spans="1:11" ht="21" customHeight="1">
      <c r="A142" s="8">
        <v>126</v>
      </c>
      <c r="B142" s="10"/>
      <c r="C142" s="28"/>
      <c r="D142" s="39" t="str">
        <f>VLOOKUP(C142,Test!$U$5:$V$105,2)</f>
        <v>سفر تةنها</v>
      </c>
      <c r="E142" s="42"/>
      <c r="F142" s="46"/>
      <c r="G142" s="55"/>
      <c r="H142" s="56"/>
      <c r="I142" s="46"/>
      <c r="J142" s="55"/>
      <c r="K142" s="56"/>
    </row>
    <row r="143" spans="1:11" ht="21" customHeight="1">
      <c r="A143" s="8">
        <v>127</v>
      </c>
      <c r="B143" s="10"/>
      <c r="C143" s="28"/>
      <c r="D143" s="39" t="str">
        <f>VLOOKUP(C143,Test!$U$5:$V$105,2)</f>
        <v>سفر تةنها</v>
      </c>
      <c r="E143" s="42"/>
      <c r="F143" s="46"/>
      <c r="G143" s="55"/>
      <c r="H143" s="56"/>
      <c r="I143" s="46"/>
      <c r="J143" s="55"/>
      <c r="K143" s="56"/>
    </row>
    <row r="144" spans="1:11" ht="21" customHeight="1">
      <c r="A144" s="8">
        <v>128</v>
      </c>
      <c r="B144" s="10"/>
      <c r="C144" s="28"/>
      <c r="D144" s="39" t="str">
        <f>VLOOKUP(C144,Test!$U$5:$V$105,2)</f>
        <v>سفر تةنها</v>
      </c>
      <c r="E144" s="42"/>
      <c r="F144" s="43"/>
      <c r="G144" s="44"/>
      <c r="H144" s="45"/>
      <c r="I144" s="43"/>
      <c r="J144" s="44"/>
      <c r="K144" s="45"/>
    </row>
    <row r="145" spans="1:11" ht="21" customHeight="1">
      <c r="A145" s="8">
        <v>129</v>
      </c>
      <c r="B145" s="10"/>
      <c r="C145" s="28"/>
      <c r="D145" s="39" t="str">
        <f>VLOOKUP(C145,Test!$U$5:$V$105,2)</f>
        <v>سفر تةنها</v>
      </c>
      <c r="E145" s="42"/>
      <c r="F145" s="43"/>
      <c r="G145" s="44"/>
      <c r="H145" s="45"/>
      <c r="I145" s="43"/>
      <c r="J145" s="44"/>
      <c r="K145" s="45"/>
    </row>
    <row r="146" spans="1:11" ht="21" customHeight="1">
      <c r="A146" s="8">
        <v>130</v>
      </c>
      <c r="B146" s="10"/>
      <c r="C146" s="28"/>
      <c r="D146" s="39" t="str">
        <f>VLOOKUP(C146,Test!$U$5:$V$105,2)</f>
        <v>سفر تةنها</v>
      </c>
      <c r="E146" s="42"/>
      <c r="F146" s="43"/>
      <c r="G146" s="44"/>
      <c r="H146" s="45"/>
      <c r="I146" s="43"/>
      <c r="J146" s="44"/>
      <c r="K146" s="45"/>
    </row>
    <row r="147" spans="1:11" ht="21" customHeight="1">
      <c r="A147" s="8">
        <v>131</v>
      </c>
      <c r="B147" s="10"/>
      <c r="C147" s="28"/>
      <c r="D147" s="39" t="str">
        <f>VLOOKUP(C147,Test!$U$5:$V$105,2)</f>
        <v>سفر تةنها</v>
      </c>
      <c r="E147" s="42"/>
      <c r="F147" s="43"/>
      <c r="G147" s="44"/>
      <c r="H147" s="45"/>
      <c r="I147" s="43"/>
      <c r="J147" s="44"/>
      <c r="K147" s="45"/>
    </row>
    <row r="148" spans="1:11" ht="21" customHeight="1">
      <c r="A148" s="8">
        <v>132</v>
      </c>
      <c r="B148" s="10"/>
      <c r="C148" s="28"/>
      <c r="D148" s="39" t="str">
        <f>VLOOKUP(C148,Test!$U$5:$V$105,2)</f>
        <v>سفر تةنها</v>
      </c>
      <c r="E148" s="42"/>
      <c r="F148" s="43"/>
      <c r="G148" s="44"/>
      <c r="H148" s="45"/>
      <c r="I148" s="43"/>
      <c r="J148" s="44"/>
      <c r="K148" s="45"/>
    </row>
    <row r="149" spans="1:11" ht="21" customHeight="1">
      <c r="A149" s="8">
        <v>133</v>
      </c>
      <c r="B149" s="10"/>
      <c r="C149" s="28"/>
      <c r="D149" s="39" t="str">
        <f>VLOOKUP(C149,Test!$U$5:$V$105,2)</f>
        <v>سفر تةنها</v>
      </c>
      <c r="E149" s="42"/>
      <c r="F149" s="43"/>
      <c r="G149" s="44"/>
      <c r="H149" s="45"/>
      <c r="I149" s="43"/>
      <c r="J149" s="44"/>
      <c r="K149" s="45"/>
    </row>
    <row r="150" spans="1:11" ht="21" customHeight="1">
      <c r="A150" s="8">
        <v>134</v>
      </c>
      <c r="B150" s="10"/>
      <c r="C150" s="28"/>
      <c r="D150" s="39" t="str">
        <f>VLOOKUP(C150,Test!$U$5:$V$105,2)</f>
        <v>سفر تةنها</v>
      </c>
      <c r="E150" s="42"/>
      <c r="F150" s="43"/>
      <c r="G150" s="44"/>
      <c r="H150" s="45"/>
      <c r="I150" s="43"/>
      <c r="J150" s="44"/>
      <c r="K150" s="45"/>
    </row>
    <row r="151" spans="1:12" ht="21" customHeight="1">
      <c r="A151" s="8">
        <v>135</v>
      </c>
      <c r="B151" s="10"/>
      <c r="C151" s="28"/>
      <c r="D151" s="39" t="str">
        <f>VLOOKUP(C151,Test!$U$5:$V$105,2)</f>
        <v>سفر تةنها</v>
      </c>
      <c r="E151" s="42"/>
      <c r="F151" s="43"/>
      <c r="G151" s="44"/>
      <c r="H151" s="45"/>
      <c r="I151" s="43"/>
      <c r="J151" s="44"/>
      <c r="K151" s="45"/>
      <c r="L151" s="20"/>
    </row>
    <row r="152" spans="1:12" ht="21" customHeight="1">
      <c r="A152" s="8">
        <v>136</v>
      </c>
      <c r="B152" s="10"/>
      <c r="C152" s="28"/>
      <c r="D152" s="39" t="str">
        <f>VLOOKUP(C152,Test!$U$5:$V$105,2)</f>
        <v>سفر تةنها</v>
      </c>
      <c r="E152" s="42"/>
      <c r="F152" s="43"/>
      <c r="G152" s="44"/>
      <c r="H152" s="45"/>
      <c r="I152" s="43"/>
      <c r="J152" s="44"/>
      <c r="K152" s="45"/>
      <c r="L152" s="20"/>
    </row>
    <row r="153" spans="1:11" ht="21" customHeight="1">
      <c r="A153" s="16"/>
      <c r="B153" s="17" t="s">
        <v>114</v>
      </c>
      <c r="C153" s="29"/>
      <c r="D153" s="50"/>
      <c r="E153" s="51"/>
      <c r="F153" s="52"/>
      <c r="G153" s="53"/>
      <c r="H153" s="53"/>
      <c r="I153" s="54" t="s">
        <v>119</v>
      </c>
      <c r="J153" s="54"/>
      <c r="K153" s="54"/>
    </row>
    <row r="154" spans="1:11" ht="21" customHeight="1">
      <c r="A154" s="57" t="s">
        <v>0</v>
      </c>
      <c r="B154" s="57" t="s">
        <v>113</v>
      </c>
      <c r="C154" s="39" t="s">
        <v>108</v>
      </c>
      <c r="D154" s="40"/>
      <c r="E154" s="41"/>
      <c r="F154" s="57"/>
      <c r="G154" s="58"/>
      <c r="H154" s="59"/>
      <c r="I154" s="57" t="s">
        <v>4</v>
      </c>
      <c r="J154" s="58"/>
      <c r="K154" s="59"/>
    </row>
    <row r="155" spans="1:11" ht="21" customHeight="1">
      <c r="A155" s="60"/>
      <c r="B155" s="63"/>
      <c r="C155" s="25" t="s">
        <v>1</v>
      </c>
      <c r="D155" s="39" t="s">
        <v>2</v>
      </c>
      <c r="E155" s="64"/>
      <c r="F155" s="60"/>
      <c r="G155" s="61"/>
      <c r="H155" s="62"/>
      <c r="I155" s="60"/>
      <c r="J155" s="61"/>
      <c r="K155" s="62"/>
    </row>
    <row r="156" spans="1:11" ht="21" customHeight="1">
      <c r="A156" s="8">
        <v>137</v>
      </c>
      <c r="B156" s="10"/>
      <c r="C156" s="28"/>
      <c r="D156" s="39" t="str">
        <f>VLOOKUP(C156,Test!$U$5:$V$105,2)</f>
        <v>سفر تةنها</v>
      </c>
      <c r="E156" s="42"/>
      <c r="F156" s="43"/>
      <c r="G156" s="44"/>
      <c r="H156" s="45"/>
      <c r="I156" s="43"/>
      <c r="J156" s="44"/>
      <c r="K156" s="45"/>
    </row>
    <row r="157" spans="1:11" ht="21" customHeight="1">
      <c r="A157" s="8">
        <v>138</v>
      </c>
      <c r="B157" s="10"/>
      <c r="C157" s="28"/>
      <c r="D157" s="39" t="str">
        <f>VLOOKUP(C157,Test!$U$5:$V$105,2)</f>
        <v>سفر تةنها</v>
      </c>
      <c r="E157" s="42"/>
      <c r="F157" s="43"/>
      <c r="G157" s="44"/>
      <c r="H157" s="45"/>
      <c r="I157" s="43"/>
      <c r="J157" s="44"/>
      <c r="K157" s="45"/>
    </row>
    <row r="158" spans="1:11" ht="21" customHeight="1">
      <c r="A158" s="8">
        <v>139</v>
      </c>
      <c r="B158" s="12"/>
      <c r="C158" s="28"/>
      <c r="D158" s="39" t="str">
        <f>VLOOKUP(C158,Test!$U$5:$V$105,2)</f>
        <v>سفر تةنها</v>
      </c>
      <c r="E158" s="42"/>
      <c r="F158" s="43"/>
      <c r="G158" s="44"/>
      <c r="H158" s="45"/>
      <c r="I158" s="43"/>
      <c r="J158" s="44"/>
      <c r="K158" s="45"/>
    </row>
    <row r="159" spans="1:11" ht="21" customHeight="1">
      <c r="A159" s="8">
        <v>140</v>
      </c>
      <c r="B159" s="24"/>
      <c r="C159" s="28"/>
      <c r="D159" s="39" t="str">
        <f>VLOOKUP(C159,Test!$U$5:$V$105,2)</f>
        <v>سفر تةنها</v>
      </c>
      <c r="E159" s="42"/>
      <c r="F159" s="43"/>
      <c r="G159" s="44"/>
      <c r="H159" s="45"/>
      <c r="I159" s="43"/>
      <c r="J159" s="44"/>
      <c r="K159" s="45"/>
    </row>
    <row r="160" spans="1:11" ht="21" customHeight="1">
      <c r="A160" s="8">
        <v>141</v>
      </c>
      <c r="B160" s="9"/>
      <c r="C160" s="28"/>
      <c r="D160" s="39" t="str">
        <f>VLOOKUP(C160,Test!$U$5:$V$105,2)</f>
        <v>سفر تةنها</v>
      </c>
      <c r="E160" s="42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39" t="str">
        <f>VLOOKUP(C161,Test!$U$5:$V$105,2)</f>
        <v>سفر تةنها</v>
      </c>
      <c r="E161" s="42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39" t="str">
        <f>VLOOKUP(C162,Test!$U$5:$V$105,2)</f>
        <v>سفر تةنها</v>
      </c>
      <c r="E162" s="42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39" t="str">
        <f>VLOOKUP(C163,Test!$U$5:$V$105,2)</f>
        <v>سفر تةنها</v>
      </c>
      <c r="E163" s="42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39" t="str">
        <f>VLOOKUP(C164,Test!$U$5:$V$105,2)</f>
        <v>سفر تةنها</v>
      </c>
      <c r="E164" s="42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39" t="str">
        <f>VLOOKUP(C165,Test!$U$5:$V$105,2)</f>
        <v>سفر تةنها</v>
      </c>
      <c r="E165" s="42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39" t="str">
        <f>VLOOKUP(C166,Test!$U$5:$V$105,2)</f>
        <v>سفر تةنها</v>
      </c>
      <c r="E166" s="42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39" t="str">
        <f>VLOOKUP(C167,Test!$U$5:$V$105,2)</f>
        <v>سفر تةنها</v>
      </c>
      <c r="E167" s="42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39" t="str">
        <f>VLOOKUP(C168,Test!$U$5:$V$105,2)</f>
        <v>سفر تةنها</v>
      </c>
      <c r="E168" s="42"/>
      <c r="F168" s="46"/>
      <c r="G168" s="55"/>
      <c r="H168" s="56"/>
      <c r="I168" s="46"/>
      <c r="J168" s="55"/>
      <c r="K168" s="56"/>
    </row>
    <row r="169" spans="1:11" ht="21" customHeight="1">
      <c r="A169" s="8">
        <v>150</v>
      </c>
      <c r="B169" s="14"/>
      <c r="C169" s="28"/>
      <c r="D169" s="39" t="str">
        <f>VLOOKUP(C169,Test!$U$5:$V$105,2)</f>
        <v>سفر تةنها</v>
      </c>
      <c r="E169" s="42"/>
      <c r="F169" s="43"/>
      <c r="G169" s="44"/>
      <c r="H169" s="45"/>
      <c r="I169" s="43"/>
      <c r="J169" s="44"/>
      <c r="K169" s="45"/>
    </row>
    <row r="170" spans="1:11" ht="21" customHeight="1">
      <c r="A170" s="8">
        <v>151</v>
      </c>
      <c r="B170" s="10"/>
      <c r="C170" s="28"/>
      <c r="D170" s="39" t="str">
        <f>VLOOKUP(C170,Test!$U$5:$V$105,2)</f>
        <v>سفر تةنها</v>
      </c>
      <c r="E170" s="42"/>
      <c r="F170" s="43"/>
      <c r="G170" s="44"/>
      <c r="H170" s="45"/>
      <c r="I170" s="43"/>
      <c r="J170" s="44"/>
      <c r="K170" s="45"/>
    </row>
    <row r="171" spans="1:11" ht="21" customHeight="1">
      <c r="A171" s="8">
        <v>152</v>
      </c>
      <c r="B171" s="10"/>
      <c r="C171" s="28"/>
      <c r="D171" s="39" t="str">
        <f>VLOOKUP(C171,Test!$U$5:$V$105,2)</f>
        <v>سفر تةنها</v>
      </c>
      <c r="E171" s="42"/>
      <c r="F171" s="43"/>
      <c r="G171" s="44"/>
      <c r="H171" s="45"/>
      <c r="I171" s="43"/>
      <c r="J171" s="44"/>
      <c r="K171" s="45"/>
    </row>
    <row r="172" spans="1:11" ht="21" customHeight="1">
      <c r="A172" s="8">
        <v>153</v>
      </c>
      <c r="B172" s="12"/>
      <c r="C172" s="28"/>
      <c r="D172" s="39" t="str">
        <f>VLOOKUP(C172,Test!$U$5:$V$105,2)</f>
        <v>سفر تةنها</v>
      </c>
      <c r="E172" s="42"/>
      <c r="F172" s="43"/>
      <c r="G172" s="44"/>
      <c r="H172" s="45"/>
      <c r="I172" s="43"/>
      <c r="J172" s="44"/>
      <c r="K172" s="45"/>
    </row>
    <row r="173" spans="1:11" ht="21" customHeight="1">
      <c r="A173" s="8">
        <v>154</v>
      </c>
      <c r="B173" s="10"/>
      <c r="C173" s="28"/>
      <c r="D173" s="39" t="str">
        <f>VLOOKUP(C173,Test!$U$5:$V$105,2)</f>
        <v>سفر تةنها</v>
      </c>
      <c r="E173" s="42"/>
      <c r="F173" s="43"/>
      <c r="G173" s="44"/>
      <c r="H173" s="45"/>
      <c r="I173" s="43"/>
      <c r="J173" s="44"/>
      <c r="K173" s="45"/>
    </row>
    <row r="174" spans="1:11" ht="21" customHeight="1">
      <c r="A174" s="8">
        <v>155</v>
      </c>
      <c r="B174" s="10"/>
      <c r="C174" s="28"/>
      <c r="D174" s="39" t="str">
        <f>VLOOKUP(C174,Test!$U$5:$V$105,2)</f>
        <v>سفر تةنها</v>
      </c>
      <c r="E174" s="42"/>
      <c r="F174" s="43"/>
      <c r="G174" s="44"/>
      <c r="H174" s="45"/>
      <c r="I174" s="43"/>
      <c r="J174" s="44"/>
      <c r="K174" s="45"/>
    </row>
    <row r="175" spans="1:11" ht="21" customHeight="1">
      <c r="A175" s="8">
        <v>156</v>
      </c>
      <c r="B175" s="10"/>
      <c r="C175" s="28"/>
      <c r="D175" s="39" t="str">
        <f>VLOOKUP(C175,Test!$U$5:$V$105,2)</f>
        <v>سفر تةنها</v>
      </c>
      <c r="E175" s="42"/>
      <c r="F175" s="43"/>
      <c r="G175" s="44"/>
      <c r="H175" s="45"/>
      <c r="I175" s="43"/>
      <c r="J175" s="44"/>
      <c r="K175" s="45"/>
    </row>
    <row r="176" spans="1:11" ht="21" customHeight="1">
      <c r="A176" s="8">
        <v>157</v>
      </c>
      <c r="B176" s="14"/>
      <c r="C176" s="28"/>
      <c r="D176" s="39" t="str">
        <f>VLOOKUP(C176,Test!$U$5:$V$105,2)</f>
        <v>سفر تةنها</v>
      </c>
      <c r="E176" s="42"/>
      <c r="F176" s="46"/>
      <c r="G176" s="55"/>
      <c r="H176" s="56"/>
      <c r="I176" s="46"/>
      <c r="J176" s="55"/>
      <c r="K176" s="56"/>
    </row>
    <row r="177" spans="1:11" ht="21" customHeight="1">
      <c r="A177" s="8">
        <v>158</v>
      </c>
      <c r="B177" s="10"/>
      <c r="C177" s="28"/>
      <c r="D177" s="39" t="str">
        <f>VLOOKUP(C177,Test!$U$5:$V$105,2)</f>
        <v>سفر تةنها</v>
      </c>
      <c r="E177" s="42"/>
      <c r="F177" s="46"/>
      <c r="G177" s="55"/>
      <c r="H177" s="56"/>
      <c r="I177" s="46"/>
      <c r="J177" s="55"/>
      <c r="K177" s="56"/>
    </row>
    <row r="178" spans="1:11" ht="21" customHeight="1">
      <c r="A178" s="8">
        <v>159</v>
      </c>
      <c r="B178" s="10"/>
      <c r="C178" s="28"/>
      <c r="D178" s="39" t="str">
        <f>VLOOKUP(C178,Test!$U$5:$V$105,2)</f>
        <v>سفر تةنها</v>
      </c>
      <c r="E178" s="42"/>
      <c r="F178" s="46"/>
      <c r="G178" s="55"/>
      <c r="H178" s="56"/>
      <c r="I178" s="46"/>
      <c r="J178" s="55"/>
      <c r="K178" s="56"/>
    </row>
    <row r="179" spans="1:11" ht="21" customHeight="1">
      <c r="A179" s="8">
        <v>160</v>
      </c>
      <c r="B179" s="10"/>
      <c r="C179" s="28"/>
      <c r="D179" s="39" t="str">
        <f>VLOOKUP(C179,Test!$U$5:$V$105,2)</f>
        <v>سفر تةنها</v>
      </c>
      <c r="E179" s="42"/>
      <c r="F179" s="46"/>
      <c r="G179" s="55"/>
      <c r="H179" s="56"/>
      <c r="I179" s="46"/>
      <c r="J179" s="55"/>
      <c r="K179" s="56"/>
    </row>
    <row r="180" spans="1:11" ht="21" customHeight="1">
      <c r="A180" s="8">
        <v>161</v>
      </c>
      <c r="B180" s="10"/>
      <c r="C180" s="28"/>
      <c r="D180" s="39" t="str">
        <f>VLOOKUP(C180,Test!$U$5:$V$105,2)</f>
        <v>سفر تةنها</v>
      </c>
      <c r="E180" s="42"/>
      <c r="F180" s="46"/>
      <c r="G180" s="55"/>
      <c r="H180" s="56"/>
      <c r="I180" s="46"/>
      <c r="J180" s="55"/>
      <c r="K180" s="56"/>
    </row>
    <row r="181" spans="1:11" ht="21" customHeight="1">
      <c r="A181" s="8">
        <v>162</v>
      </c>
      <c r="B181" s="10"/>
      <c r="C181" s="28"/>
      <c r="D181" s="39" t="str">
        <f>VLOOKUP(C181,Test!$U$5:$V$105,2)</f>
        <v>سفر تةنها</v>
      </c>
      <c r="E181" s="42"/>
      <c r="F181" s="46"/>
      <c r="G181" s="55"/>
      <c r="H181" s="56"/>
      <c r="I181" s="46"/>
      <c r="J181" s="55"/>
      <c r="K181" s="56"/>
    </row>
    <row r="182" spans="1:11" ht="21" customHeight="1">
      <c r="A182" s="8">
        <v>163</v>
      </c>
      <c r="B182" s="10"/>
      <c r="C182" s="28"/>
      <c r="D182" s="39" t="str">
        <f>VLOOKUP(C182,Test!$U$5:$V$105,2)</f>
        <v>سفر تةنها</v>
      </c>
      <c r="E182" s="42"/>
      <c r="F182" s="43"/>
      <c r="G182" s="44"/>
      <c r="H182" s="45"/>
      <c r="I182" s="43"/>
      <c r="J182" s="44"/>
      <c r="K182" s="45"/>
    </row>
    <row r="183" spans="1:11" ht="21" customHeight="1">
      <c r="A183" s="8">
        <v>164</v>
      </c>
      <c r="B183" s="10"/>
      <c r="C183" s="28"/>
      <c r="D183" s="39" t="str">
        <f>VLOOKUP(C183,Test!$U$5:$V$105,2)</f>
        <v>سفر تةنها</v>
      </c>
      <c r="E183" s="42"/>
      <c r="F183" s="43"/>
      <c r="G183" s="44"/>
      <c r="H183" s="45"/>
      <c r="I183" s="43"/>
      <c r="J183" s="44"/>
      <c r="K183" s="45"/>
    </row>
    <row r="184" spans="1:11" ht="21" customHeight="1">
      <c r="A184" s="8">
        <v>165</v>
      </c>
      <c r="B184" s="10"/>
      <c r="C184" s="28"/>
      <c r="D184" s="39" t="str">
        <f>VLOOKUP(C184,Test!$U$5:$V$105,2)</f>
        <v>سفر تةنها</v>
      </c>
      <c r="E184" s="42"/>
      <c r="F184" s="43"/>
      <c r="G184" s="44"/>
      <c r="H184" s="45"/>
      <c r="I184" s="43"/>
      <c r="J184" s="44"/>
      <c r="K184" s="45"/>
    </row>
    <row r="185" spans="1:11" ht="21" customHeight="1">
      <c r="A185" s="8">
        <v>166</v>
      </c>
      <c r="B185" s="10"/>
      <c r="C185" s="28"/>
      <c r="D185" s="39" t="str">
        <f>VLOOKUP(C185,Test!$U$5:$V$105,2)</f>
        <v>سفر تةنها</v>
      </c>
      <c r="E185" s="42"/>
      <c r="F185" s="43"/>
      <c r="G185" s="44"/>
      <c r="H185" s="45"/>
      <c r="I185" s="43"/>
      <c r="J185" s="44"/>
      <c r="K185" s="45"/>
    </row>
    <row r="186" spans="1:11" ht="21" customHeight="1">
      <c r="A186" s="8">
        <v>167</v>
      </c>
      <c r="B186" s="10"/>
      <c r="C186" s="28"/>
      <c r="D186" s="39" t="str">
        <f>VLOOKUP(C186,Test!$U$5:$V$105,2)</f>
        <v>سفر تةنها</v>
      </c>
      <c r="E186" s="42"/>
      <c r="F186" s="43"/>
      <c r="G186" s="44"/>
      <c r="H186" s="45"/>
      <c r="I186" s="43"/>
      <c r="J186" s="44"/>
      <c r="K186" s="45"/>
    </row>
    <row r="187" spans="1:11" ht="21" customHeight="1">
      <c r="A187" s="8">
        <v>168</v>
      </c>
      <c r="B187" s="10"/>
      <c r="C187" s="28"/>
      <c r="D187" s="39" t="str">
        <f>VLOOKUP(C187,Test!$U$5:$V$105,2)</f>
        <v>سفر تةنها</v>
      </c>
      <c r="E187" s="42"/>
      <c r="F187" s="43"/>
      <c r="G187" s="44"/>
      <c r="H187" s="45"/>
      <c r="I187" s="43"/>
      <c r="J187" s="44"/>
      <c r="K187" s="45"/>
    </row>
    <row r="188" spans="1:11" ht="21" customHeight="1">
      <c r="A188" s="8">
        <v>169</v>
      </c>
      <c r="B188" s="10"/>
      <c r="C188" s="28"/>
      <c r="D188" s="39" t="str">
        <f>VLOOKUP(C188,Test!$U$5:$V$105,2)</f>
        <v>سفر تةنها</v>
      </c>
      <c r="E188" s="42"/>
      <c r="F188" s="43"/>
      <c r="G188" s="44"/>
      <c r="H188" s="45"/>
      <c r="I188" s="43"/>
      <c r="J188" s="44"/>
      <c r="K188" s="45"/>
    </row>
    <row r="189" spans="1:12" ht="21" customHeight="1">
      <c r="A189" s="8">
        <v>170</v>
      </c>
      <c r="B189" s="10"/>
      <c r="C189" s="28"/>
      <c r="D189" s="39" t="str">
        <f>VLOOKUP(C189,Test!$U$5:$V$105,2)</f>
        <v>سفر تةنها</v>
      </c>
      <c r="E189" s="42"/>
      <c r="F189" s="43"/>
      <c r="G189" s="44"/>
      <c r="H189" s="45"/>
      <c r="I189" s="43"/>
      <c r="J189" s="44"/>
      <c r="K189" s="45"/>
      <c r="L189" s="20"/>
    </row>
    <row r="190" spans="1:11" ht="21" customHeight="1">
      <c r="A190" s="16"/>
      <c r="B190" s="17" t="s">
        <v>114</v>
      </c>
      <c r="C190" s="29"/>
      <c r="D190" s="50"/>
      <c r="E190" s="51"/>
      <c r="F190" s="52"/>
      <c r="G190" s="53"/>
      <c r="H190" s="53"/>
      <c r="I190" s="54" t="s">
        <v>119</v>
      </c>
      <c r="J190" s="54"/>
      <c r="K190" s="54"/>
    </row>
  </sheetData>
  <sheetProtection/>
  <mergeCells count="487">
    <mergeCell ref="I92:K92"/>
    <mergeCell ref="I93:K93"/>
    <mergeCell ref="I94:K94"/>
    <mergeCell ref="I131:K131"/>
    <mergeCell ref="I154:K155"/>
    <mergeCell ref="I152:K152"/>
    <mergeCell ref="I137:K137"/>
    <mergeCell ref="I143:K143"/>
    <mergeCell ref="C5:D5"/>
    <mergeCell ref="C3:D3"/>
    <mergeCell ref="K1:L1"/>
    <mergeCell ref="I108:K108"/>
    <mergeCell ref="I132:K132"/>
    <mergeCell ref="I134:K134"/>
    <mergeCell ref="D131:E131"/>
    <mergeCell ref="D134:E134"/>
    <mergeCell ref="I80:K81"/>
    <mergeCell ref="D92:E92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D144:E144"/>
    <mergeCell ref="D143:E143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A80:A81"/>
    <mergeCell ref="B80:B81"/>
    <mergeCell ref="D81:E81"/>
    <mergeCell ref="D90:E90"/>
    <mergeCell ref="D93:E93"/>
    <mergeCell ref="F147:H147"/>
    <mergeCell ref="D138:E138"/>
    <mergeCell ref="D137:E137"/>
    <mergeCell ref="F146:H146"/>
    <mergeCell ref="D94:E94"/>
    <mergeCell ref="F94:H94"/>
    <mergeCell ref="F93:H93"/>
    <mergeCell ref="I136:K136"/>
    <mergeCell ref="I138:K138"/>
    <mergeCell ref="I135:K135"/>
    <mergeCell ref="I133:K133"/>
    <mergeCell ref="I116:K116"/>
    <mergeCell ref="I64:K64"/>
    <mergeCell ref="D65:E65"/>
    <mergeCell ref="I65:K65"/>
    <mergeCell ref="F64:H64"/>
    <mergeCell ref="D66:E66"/>
    <mergeCell ref="I66:K66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41:K41"/>
    <mergeCell ref="D45:E45"/>
    <mergeCell ref="I45:K45"/>
    <mergeCell ref="D42:E42"/>
    <mergeCell ref="I42:K42"/>
    <mergeCell ref="F42:H42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D59:E59"/>
    <mergeCell ref="I59:K59"/>
    <mergeCell ref="F60:H60"/>
    <mergeCell ref="F61:H61"/>
    <mergeCell ref="F62:H62"/>
    <mergeCell ref="F63:H63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71:K71"/>
    <mergeCell ref="D72:E72"/>
    <mergeCell ref="I72:K72"/>
    <mergeCell ref="F71:H71"/>
    <mergeCell ref="F72:H72"/>
    <mergeCell ref="D71:E71"/>
    <mergeCell ref="D73:E73"/>
    <mergeCell ref="I73:K73"/>
    <mergeCell ref="D74:E74"/>
    <mergeCell ref="I74:K74"/>
    <mergeCell ref="F73:H73"/>
    <mergeCell ref="F74:H74"/>
    <mergeCell ref="D75:E75"/>
    <mergeCell ref="I75:K75"/>
    <mergeCell ref="D76:E76"/>
    <mergeCell ref="I76:K76"/>
    <mergeCell ref="F75:H75"/>
    <mergeCell ref="F76:H76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I84:K84"/>
    <mergeCell ref="D84:E84"/>
    <mergeCell ref="D82:E82"/>
    <mergeCell ref="I82:K82"/>
    <mergeCell ref="D83:E83"/>
    <mergeCell ref="I83:K83"/>
    <mergeCell ref="D95:E95"/>
    <mergeCell ref="I95:K95"/>
    <mergeCell ref="I96:K96"/>
    <mergeCell ref="F96:H96"/>
    <mergeCell ref="F97:H97"/>
    <mergeCell ref="D96:E96"/>
    <mergeCell ref="F95:H95"/>
    <mergeCell ref="I97:K97"/>
    <mergeCell ref="D89:E89"/>
    <mergeCell ref="F92:H92"/>
    <mergeCell ref="F108:H108"/>
    <mergeCell ref="F116:H116"/>
    <mergeCell ref="F141:H141"/>
    <mergeCell ref="D140:E140"/>
    <mergeCell ref="D132:E132"/>
    <mergeCell ref="D133:E133"/>
    <mergeCell ref="D106:E106"/>
    <mergeCell ref="D107:E107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39:H39"/>
    <mergeCell ref="F40:H40"/>
    <mergeCell ref="F41:H41"/>
    <mergeCell ref="F45:H45"/>
    <mergeCell ref="F35:H35"/>
    <mergeCell ref="F36:H36"/>
    <mergeCell ref="F37:H37"/>
    <mergeCell ref="F38:H38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11:H11"/>
    <mergeCell ref="F12:H12"/>
    <mergeCell ref="F13:H13"/>
    <mergeCell ref="F14:H14"/>
    <mergeCell ref="F6:H7"/>
    <mergeCell ref="F8:H8"/>
    <mergeCell ref="F9:H9"/>
    <mergeCell ref="F10:H10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Maher</cp:lastModifiedBy>
  <cp:lastPrinted>2014-05-20T12:03:58Z</cp:lastPrinted>
  <dcterms:created xsi:type="dcterms:W3CDTF">2030-11-12T09:25:46Z</dcterms:created>
  <dcterms:modified xsi:type="dcterms:W3CDTF">2023-04-13T22:34:12Z</dcterms:modified>
  <cp:category/>
  <cp:version/>
  <cp:contentType/>
  <cp:contentStatus/>
</cp:coreProperties>
</file>