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4124.11112\"/>
    </mc:Choice>
  </mc:AlternateContent>
  <xr:revisionPtr revIDLastSave="0" documentId="13_ncr:1_{17704580-10BD-4E6D-8277-2B91A3528C6F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/>
  <c r="E44" i="1"/>
  <c r="E43" i="1"/>
  <c r="E65" i="1"/>
  <c r="E50" i="1"/>
  <c r="E69" i="1"/>
  <c r="E64" i="1"/>
  <c r="E42" i="1"/>
  <c r="E41" i="1"/>
  <c r="E63" i="1"/>
  <c r="E62" i="1"/>
  <c r="E61" i="1"/>
  <c r="E58" i="1"/>
  <c r="E59" i="1"/>
  <c r="E66" i="1"/>
  <c r="E16" i="1"/>
  <c r="E54" i="1"/>
  <c r="E15" i="1"/>
  <c r="E68" i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/>
  <c r="E30" i="1"/>
  <c r="E17" i="1"/>
  <c r="E56" i="1"/>
  <c r="E72" i="1"/>
  <c r="E45" i="1"/>
  <c r="E76" i="1"/>
  <c r="G2" i="1"/>
  <c r="G4" i="1"/>
  <c r="E75" i="1"/>
  <c r="H3" i="1"/>
  <c r="G3" i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<sst xmlns="http://schemas.openxmlformats.org/spreadsheetml/2006/main" count="146" uniqueCount="109">
  <si>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</si>
  <si>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</si>
  <si>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</si>
  <si>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</si>
  <si>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</si>
  <si>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</si>
  <si>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</si>
  <si>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</si>
  <si>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</si>
  <si>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</si>
  <si>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</si>
  <si>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</si>
  <si>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</si>
  <si>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</si>
  <si>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</si>
  <si>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</si>
  <si>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</si>
  <si>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</si>
  <si>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</si>
  <si>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</si>
  <si>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</si>
  <si>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</si>
  <si>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</si>
  <si>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</si>
  <si>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</si>
  <si>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</si>
  <si>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</si>
  <si>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</si>
  <si>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</si>
  <si>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</si>
  <si>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</si>
  <si>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</si>
  <si>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</si>
  <si>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</si>
  <si>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</si>
  <si>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</si>
  <si>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</si>
  <si>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</si>
  <si>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</si>
  <si>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</si>
  <si>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</si>
  <si>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</si>
  <si>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</si>
  <si>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</si>
  <si>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</si>
  <si>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</si>
  <si>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</si>
  <si>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</si>
  <si>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</si>
  <si>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</si>
  <si>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</si>
  <si>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</si>
  <si>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</si>
  <si>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</si>
  <si>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</si>
  <si>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</si>
  <si>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</si>
  <si>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</si>
  <si>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</si>
  <si>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</si>
  <si>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</si>
  <si>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</si>
  <si>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</si>
  <si>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</si>
  <si>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</si>
  <si>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</si>
  <si>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</si>
  <si>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</si>
  <si>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</si>
  <si>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</si>
  <si>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</si>
  <si>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</si>
  <si>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</si>
  <si>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</si>
  <si>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</si>
  <si>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</si>
  <si>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</si>
  <si>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</si>
  <si>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</si>
  <si>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</si>
  <si>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</si>
  <si>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</si>
  <si>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</si>
  <si>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</si>
  <si>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</si>
  <si>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</si>
  <si>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</si>
  <si>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</si>
  <si>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</si>
  <si>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</si>
  <si>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</si>
  <si>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</si>
  <si>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</si>
  <si>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</si>
  <si>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</si>
  <si>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</si>
  <si>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</si>
  <si>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</si>
  <si>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</si>
  <si>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</si>
  <si>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</si>
  <si>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</si>
  <si>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</si>
  <si>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</si>
  <si>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</si>
  <si>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تةلارساري</t>
  </si>
  <si>
    <t>مامۆستای یاریدەدەر</t>
  </si>
  <si>
    <t>اسامة مجيد عمر</t>
  </si>
  <si>
    <t>ستافی ئەكادیمی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</si>
</sst>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topLeftCell="A47" zoomScale="110" zoomScaleNormal="110" zoomScaleSheetLayoutView="100" workbookViewId="0">
      <selection activeCell="D63" sqref="D63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x14ac:dyDescent="0.25">
      <c r="A2" s="73" t="s">
        <v>0</v>
      </c>
      <c r="B2" s="74"/>
      <c r="C2" s="71" t="s">
        <v>107</v>
      </c>
      <c r="D2" s="72"/>
      <c r="E2" s="10"/>
      <c r="F2" s="6" t="s">
        <v>16</v>
      </c>
      <c r="G2" s="13">
        <f>E74</f>
        <v>43</v>
      </c>
    </row>
    <row r="3" spans="1:13" x14ac:dyDescent="0.25">
      <c r="A3" s="73" t="s">
        <v>22</v>
      </c>
      <c r="B3" s="74"/>
      <c r="C3" s="71" t="s">
        <v>23</v>
      </c>
      <c r="D3" s="72"/>
      <c r="E3" s="10"/>
      <c r="F3" s="6" t="s">
        <v>17</v>
      </c>
      <c r="G3" s="14">
        <f t="shared" ref="G3" si="0">E75</f>
        <v>22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73" t="s">
        <v>19</v>
      </c>
      <c r="B4" s="74"/>
      <c r="C4" s="71" t="s">
        <v>105</v>
      </c>
      <c r="D4" s="72"/>
      <c r="E4" s="1"/>
      <c r="F4" s="6" t="s">
        <v>18</v>
      </c>
      <c r="G4" s="15">
        <f>IF(E76&gt;199,200, E76)</f>
        <v>65</v>
      </c>
    </row>
    <row r="5" spans="1:13" x14ac:dyDescent="0.25">
      <c r="A5" s="73" t="s">
        <v>64</v>
      </c>
      <c r="B5" s="74"/>
      <c r="C5" s="71" t="s">
        <v>108</v>
      </c>
      <c r="D5" s="72"/>
      <c r="E5" s="1"/>
      <c r="F5" s="6"/>
      <c r="G5" s="42"/>
    </row>
    <row r="6" spans="1:13" x14ac:dyDescent="0.25">
      <c r="A6" s="73" t="s">
        <v>21</v>
      </c>
      <c r="B6" s="74"/>
      <c r="C6" s="71" t="s">
        <v>106</v>
      </c>
      <c r="D6" s="72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43</v>
      </c>
      <c r="E8" s="29">
        <f t="shared" ref="E8:E14" si="1">D8*C8</f>
        <v>43</v>
      </c>
      <c r="F8" s="70" t="s">
        <v>76</v>
      </c>
      <c r="G8" s="70"/>
      <c r="H8" s="70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3</v>
      </c>
      <c r="E9" s="29">
        <f t="shared" si="1"/>
        <v>9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52</v>
      </c>
      <c r="F17" s="70"/>
      <c r="G17" s="70"/>
      <c r="H17" s="70"/>
      <c r="I17" s="18"/>
    </row>
    <row r="18" spans="1:13" x14ac:dyDescent="0.25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0</v>
      </c>
      <c r="E39" s="29">
        <f t="shared" si="5"/>
        <v>0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2</v>
      </c>
      <c r="E51" s="29">
        <f t="shared" si="7"/>
        <v>2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0</v>
      </c>
      <c r="E52" s="30">
        <f t="shared" si="7"/>
        <v>0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2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2</v>
      </c>
      <c r="E70" s="29">
        <f>D70</f>
        <v>2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11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43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22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65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ColWidth="8.85546875"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2021-06-05T17:48:52Z</dcterms:created>
  <dcterms:modified xsi:type="dcterms:W3CDTF">2021-06-12T18:37:48Z</dcterms:modified>
</cp:coreProperties>
</file>