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xtyar M\Desktop\Activity-2023\"/>
    </mc:Choice>
  </mc:AlternateContent>
  <bookViews>
    <workbookView xWindow="0" yWindow="0" windowWidth="20490" windowHeight="7155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<sst xmlns="http://schemas.openxmlformats.org/spreadsheetml/2006/main" count="205" uniqueCount="171">
  <si>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</si>
  <si>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</si>
  <si>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</si>
  <si>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</si>
  <si>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</si>
  <si>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</si>
  <si>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</si>
  <si>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</si>
  <si>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</si>
  <si>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</si>
  <si>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</si>
  <si>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</si>
  <si>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</si>
  <si>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</si>
  <si>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</si>
  <si>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</si>
  <si>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</si>
  <si>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</si>
  <si>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</si>
  <si>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</si>
  <si>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</si>
  <si>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</si>
  <si>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</si>
  <si>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</si>
  <si>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</si>
  <si>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</si>
  <si>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</si>
  <si>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</si>
  <si>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</si>
  <si>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</si>
  <si>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</si>
  <si>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</si>
  <si>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</si>
  <si>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</si>
  <si>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</si>
  <si>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</si>
  <si>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</si>
  <si>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</si>
  <si>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</si>
  <si>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</si>
  <si>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</si>
  <si>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</si>
  <si>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</si>
  <si>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</si>
  <si>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</si>
  <si>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</si>
  <si>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</si>
  <si>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</si>
  <si>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</si>
  <si>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</si>
  <si>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</si>
  <si>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</si>
  <si>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</si>
  <si>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</si>
  <si>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</si>
  <si>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</si>
  <si>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</si>
  <si>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</si>
  <si>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</si>
  <si>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</si>
  <si>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</si>
  <si>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</si>
  <si>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</si>
  <si>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</si>
  <si>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</si>
  <si>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</si>
  <si>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</si>
  <si>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</si>
  <si>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</si>
  <si>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</si>
  <si>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</si>
  <si>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</si>
  <si>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</si>
  <si>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</si>
  <si>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</si>
  <si>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</si>
  <si>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</si>
  <si>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</si>
  <si>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</si>
  <si>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</si>
  <si>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</si>
  <si>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</si>
  <si>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</si>
  <si>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</si>
  <si>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</si>
  <si>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</si>
  <si>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</si>
  <si>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</si>
  <si>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</si>
  <si>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</si>
  <si>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</si>
  <si>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</si>
  <si>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</si>
  <si>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</si>
  <si>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</si>
  <si>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</si>
  <si>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</si>
  <si>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</si>
  <si>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</si>
  <si>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</si>
  <si>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</si>
  <si>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</si>
  <si>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</si>
  <si>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</si>
  <si>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</si>
  <si>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</si>
  <si>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</si>
  <si>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</si>
  <si>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</si>
  <si>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</si>
  <si>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</si>
  <si>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</si>
  <si>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</si>
  <si>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</si>
  <si>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</si>
  <si>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</si>
  <si>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</si>
  <si>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</si>
  <si>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</si>
  <si>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</si>
  <si>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</si>
  <si>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</si>
  <si>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</si>
  <si>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</si>
  <si>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</si>
  <si>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</si>
  <si>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</si>
  <si>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</si>
  <si>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</si>
  <si>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</si>
  <si>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</si>
  <si>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</si>
  <si>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</si>
  <si>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</si>
  <si>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</si>
  <si>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</si>
  <si>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</si>
  <si>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</si>
  <si>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</si>
  <si>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</si>
  <si>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</si>
  <si>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</si>
  <si>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</si>
  <si>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</si>
  <si>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</si>
  <si>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</si>
  <si>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</si>
  <si>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</si>
  <si>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</si>
  <si>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</si>
  <si>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</si>
  <si>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</si>
  <si>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</si>
  <si>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</si>
  <si>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</si>
  <si>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</si>
  <si>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</si>
  <si>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</si>
  <si>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</si>
  <si>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</si>
  <si>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</si>
  <si>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</si>
  <si>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</si>
  <si>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</si>
  <si>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</si>
  <si>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</si>
  <si>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</si>
  <si>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</si>
  <si>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بەختیار احمد ملا</t>
  </si>
  <si>
    <t>مامۆستای یاریدەدەر</t>
  </si>
  <si>
    <t>Geomatics (Surveying)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</si>
</sst>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42</v>
      </c>
    </row>
    <row r="3" spans="1:13">
      <c r="A3" s="100" t="s">
        <v>45</v>
      </c>
      <c r="B3" s="101"/>
      <c r="C3" s="108" t="s">
        <v>50</v>
      </c>
      <c r="D3" s="109"/>
      <c r="E3" s="5" t="s">
        <v>11</v>
      </c>
      <c r="F3" s="12">
        <f t="shared" ref="F3" si="0">E68</f>
        <v>32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170</v>
      </c>
      <c r="D4" s="109"/>
      <c r="E4" s="5" t="s">
        <v>12</v>
      </c>
      <c r="F4" s="13">
        <f>IF(E69&gt;199,200, E69)</f>
        <v>74</v>
      </c>
    </row>
    <row r="5" spans="1:13">
      <c r="A5" s="100" t="s">
        <v>47</v>
      </c>
      <c r="B5" s="101"/>
      <c r="C5" s="108" t="s">
        <v>169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30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2</v>
      </c>
      <c r="E19" s="25">
        <f t="shared" si="3"/>
        <v>6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7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7</v>
      </c>
      <c r="E49" s="25">
        <f t="shared" ref="E49:E50" si="9">D49</f>
        <v>7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1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10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15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42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32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74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بەختیار احمد ملا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3.0249999999999999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5</v>
      </c>
      <c r="D22" s="70">
        <f>IF(C22=0, 0, C22*0.5)</f>
        <v>2.5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13.5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>
        <v>2</v>
      </c>
      <c r="D34" s="70">
        <f>C34*3</f>
        <v>6</v>
      </c>
      <c r="E34" s="68" t="s">
        <v>108</v>
      </c>
    </row>
    <row r="35" spans="1:5" ht="18.75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16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60.5</v>
      </c>
    </row>
    <row r="43" spans="1:5" ht="18.75">
      <c r="A43" s="114" t="s">
        <v>95</v>
      </c>
      <c r="B43" s="115"/>
      <c r="C43" s="115"/>
      <c r="D43" s="66">
        <f>IF(D42&gt;=100, (100*5/100), (D42*5/100))</f>
        <v>3.0249999999999999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Baxtyar M</cp:lastModifiedBy>
  <dcterms:modified xsi:type="dcterms:W3CDTF">2023-05-31T14:52:33Z</dcterms:modified>
</cp:coreProperties>
</file>