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E7DC7846-9266-1E4A-9C79-611548064AC6}" xr6:coauthVersionLast="47" xr6:coauthVersionMax="47" xr10:uidLastSave="{00000000-0000-0000-0000-000000000000}"/>
  <bookViews>
    <workbookView xWindow="0" yWindow="500" windowWidth="25600" windowHeight="14040" tabRatio="942" activeTab="4" xr2:uid="{00000000-000D-0000-FFFF-FFFF00000000}"/>
  </bookViews>
  <sheets>
    <sheet name="name" sheetId="10" state="hidden" r:id="rId1"/>
    <sheet name="Test" sheetId="11" state="hidden" r:id="rId2"/>
    <sheet name="Computer" sheetId="49" r:id="rId3"/>
    <sheet name="Computerلیژنه‌ی " sheetId="48" r:id="rId4"/>
    <sheet name="EUS" sheetId="50" r:id="rId5"/>
    <sheet name="EUS (لیژنه‌ی)" sheetId="57" r:id="rId6"/>
    <sheet name="Mechanics  " sheetId="53" r:id="rId7"/>
    <sheet name="Mechanics   (لیژنه‌ی)" sheetId="58" r:id="rId8"/>
    <sheet name="Electricity  " sheetId="54" r:id="rId9"/>
    <sheet name="Electricity   (لیژنه‌ی)" sheetId="59" r:id="rId10"/>
    <sheet name="Calculus I" sheetId="55" r:id="rId11"/>
    <sheet name="Calculus I (لیژنه‌ی)" sheetId="60" r:id="rId12"/>
    <sheet name="Practical Ph I" sheetId="56" r:id="rId13"/>
    <sheet name="Practical Ph I (لیژنه‌ی)" sheetId="61" r:id="rId14"/>
  </sheets>
  <definedNames>
    <definedName name="_xlnm._FilterDatabase" localSheetId="1" hidden="1">Test!$A$2:$S$11</definedName>
    <definedName name="_xlnm.Print_Area" localSheetId="10">'Calculus I'!$A$1:$E$29</definedName>
    <definedName name="_xlnm.Print_Area" localSheetId="11">'Calculus I (لیژنه‌ی)'!$A$1:$E$29</definedName>
    <definedName name="_xlnm.Print_Area" localSheetId="2">Computer!$A$1:$E$29</definedName>
    <definedName name="_xlnm.Print_Area" localSheetId="3">'Computerلیژنه‌ی '!$A$1:$E$29</definedName>
    <definedName name="_xlnm.Print_Area" localSheetId="8">'Electricity  '!$A$1:$E$29</definedName>
    <definedName name="_xlnm.Print_Area" localSheetId="9">'Electricity   (لیژنه‌ی)'!$A$1:$E$29</definedName>
    <definedName name="_xlnm.Print_Area" localSheetId="4">EUS!$A$1:$E$29</definedName>
    <definedName name="_xlnm.Print_Area" localSheetId="5">'EUS (لیژنه‌ی)'!$A$1:$E$29</definedName>
    <definedName name="_xlnm.Print_Area" localSheetId="6">'Mechanics  '!$A$1:$E$29</definedName>
    <definedName name="_xlnm.Print_Area" localSheetId="7">'Mechanics   (لیژنه‌ی)'!$A$1:$E$29</definedName>
    <definedName name="_xlnm.Print_Area" localSheetId="12">'Practical Ph I'!$A$1:$E$29</definedName>
    <definedName name="_xlnm.Print_Area" localSheetId="13">'Practical Ph I (لیژنه‌ی)'!$A$1:$E$29</definedName>
    <definedName name="_xlnm.Print_Titles" localSheetId="10">'Calculus I'!$1:$6</definedName>
    <definedName name="_xlnm.Print_Titles" localSheetId="11">'Calculus I (لیژنه‌ی)'!$1:$6</definedName>
    <definedName name="_xlnm.Print_Titles" localSheetId="2">Computer!$1:$6</definedName>
    <definedName name="_xlnm.Print_Titles" localSheetId="3">'Computerلیژنه‌ی '!$1:$6</definedName>
    <definedName name="_xlnm.Print_Titles" localSheetId="8">'Electricity  '!$1:$6</definedName>
    <definedName name="_xlnm.Print_Titles" localSheetId="9">'Electricity   (لیژنه‌ی)'!$1:$6</definedName>
    <definedName name="_xlnm.Print_Titles" localSheetId="4">EUS!$1:$6</definedName>
    <definedName name="_xlnm.Print_Titles" localSheetId="5">'EUS (لیژنه‌ی)'!$1:$6</definedName>
    <definedName name="_xlnm.Print_Titles" localSheetId="6">'Mechanics  '!$1:$6</definedName>
    <definedName name="_xlnm.Print_Titles" localSheetId="7">'Mechanics   (لیژنه‌ی)'!$1:$6</definedName>
    <definedName name="_xlnm.Print_Titles" localSheetId="12">'Practical Ph I'!$1:$6</definedName>
    <definedName name="_xlnm.Print_Titles" localSheetId="13">'Practical Ph I (لیژنه‌ی)'!$1:$6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56" l="1"/>
  <c r="B24" i="48"/>
  <c r="E3" i="61" l="1"/>
  <c r="E1" i="61"/>
  <c r="E3" i="56"/>
  <c r="E1" i="56"/>
  <c r="E1" i="59"/>
  <c r="E1" i="54"/>
  <c r="D29" i="61"/>
  <c r="B29" i="61"/>
  <c r="D28" i="61"/>
  <c r="B28" i="61"/>
  <c r="D27" i="61"/>
  <c r="B27" i="61"/>
  <c r="D26" i="61"/>
  <c r="B26" i="61"/>
  <c r="D25" i="61"/>
  <c r="B25" i="61"/>
  <c r="D24" i="61"/>
  <c r="B24" i="61"/>
  <c r="D23" i="61"/>
  <c r="B23" i="61"/>
  <c r="D22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A3" i="61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E1" i="60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D14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D7" i="59"/>
  <c r="B7" i="59"/>
  <c r="C4" i="59"/>
  <c r="A4" i="59"/>
  <c r="E3" i="59"/>
  <c r="A3" i="59"/>
  <c r="D29" i="58"/>
  <c r="B29" i="58"/>
  <c r="D28" i="58"/>
  <c r="B28" i="58"/>
  <c r="D27" i="58"/>
  <c r="B27" i="58"/>
  <c r="D26" i="58"/>
  <c r="B26" i="58"/>
  <c r="D25" i="58"/>
  <c r="B25" i="58"/>
  <c r="D24" i="58"/>
  <c r="B24" i="58"/>
  <c r="D23" i="58"/>
  <c r="B23" i="58"/>
  <c r="D22" i="58"/>
  <c r="B22" i="58"/>
  <c r="D21" i="58"/>
  <c r="B21" i="58"/>
  <c r="D20" i="58"/>
  <c r="B20" i="58"/>
  <c r="D19" i="58"/>
  <c r="B19" i="58"/>
  <c r="D18" i="58"/>
  <c r="B18" i="58"/>
  <c r="D17" i="58"/>
  <c r="B17" i="58"/>
  <c r="D16" i="58"/>
  <c r="B16" i="58"/>
  <c r="D15" i="58"/>
  <c r="B15" i="58"/>
  <c r="D14" i="58"/>
  <c r="B14" i="58"/>
  <c r="D13" i="58"/>
  <c r="B13" i="58"/>
  <c r="D12" i="58"/>
  <c r="B12" i="58"/>
  <c r="D11" i="58"/>
  <c r="B11" i="58"/>
  <c r="D10" i="58"/>
  <c r="B10" i="58"/>
  <c r="D9" i="58"/>
  <c r="B9" i="58"/>
  <c r="D8" i="58"/>
  <c r="B8" i="58"/>
  <c r="D7" i="58"/>
  <c r="B7" i="58"/>
  <c r="C4" i="58"/>
  <c r="A4" i="58"/>
  <c r="E3" i="58"/>
  <c r="A3" i="58"/>
  <c r="E1" i="58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E3" i="57"/>
  <c r="A3" i="57"/>
  <c r="E1" i="57"/>
  <c r="D29" i="56" l="1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3" i="55"/>
  <c r="E1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E3" i="54"/>
  <c r="D29" i="54"/>
  <c r="B29" i="54"/>
  <c r="D28" i="54"/>
  <c r="B28" i="54"/>
  <c r="D27" i="54"/>
  <c r="B27" i="54"/>
  <c r="D26" i="54"/>
  <c r="B26" i="54"/>
  <c r="D25" i="54"/>
  <c r="B25" i="54"/>
  <c r="D24" i="54"/>
  <c r="B24" i="54"/>
  <c r="D23" i="54"/>
  <c r="B23" i="54"/>
  <c r="D22" i="54"/>
  <c r="B22" i="54"/>
  <c r="D21" i="54"/>
  <c r="B21" i="54"/>
  <c r="D20" i="54"/>
  <c r="B20" i="54"/>
  <c r="D19" i="54"/>
  <c r="B19" i="54"/>
  <c r="D18" i="54"/>
  <c r="B18" i="54"/>
  <c r="D17" i="54"/>
  <c r="B17" i="54"/>
  <c r="D16" i="54"/>
  <c r="B16" i="54"/>
  <c r="D15" i="54"/>
  <c r="B15" i="54"/>
  <c r="D14" i="54"/>
  <c r="B14" i="54"/>
  <c r="D13" i="54"/>
  <c r="B13" i="54"/>
  <c r="D12" i="54"/>
  <c r="B12" i="54"/>
  <c r="D11" i="54"/>
  <c r="B11" i="54"/>
  <c r="D10" i="54"/>
  <c r="B10" i="54"/>
  <c r="D9" i="54"/>
  <c r="B9" i="54"/>
  <c r="D8" i="54"/>
  <c r="B8" i="54"/>
  <c r="D7" i="54"/>
  <c r="B7" i="54"/>
  <c r="C4" i="54"/>
  <c r="A4" i="54"/>
  <c r="A3" i="54"/>
  <c r="E3" i="50"/>
  <c r="E3" i="53"/>
  <c r="E1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E1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D20" i="50"/>
  <c r="B20" i="50"/>
  <c r="D19" i="50"/>
  <c r="B19" i="50"/>
  <c r="D18" i="50"/>
  <c r="B18" i="50"/>
  <c r="D17" i="50"/>
  <c r="B17" i="50"/>
  <c r="D16" i="50"/>
  <c r="B16" i="50"/>
  <c r="D15" i="50"/>
  <c r="B15" i="50"/>
  <c r="D14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A4" i="50"/>
  <c r="A3" i="50"/>
  <c r="A4" i="48"/>
  <c r="A4" i="49"/>
  <c r="B7" i="49" l="1"/>
  <c r="D8" i="48" l="1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7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7" i="49"/>
  <c r="B29" i="49" l="1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29" i="48"/>
  <c r="B28" i="48"/>
  <c r="B27" i="48"/>
  <c r="B26" i="48"/>
  <c r="B25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<sst xmlns="http://schemas.openxmlformats.org/spreadsheetml/2006/main" count="428" uniqueCount="175">
  <si>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</si>
  <si>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</si>
  <si>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</si>
  <si>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</si>
  <si>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</si>
  <si>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</si>
  <si>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</si>
  <si>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</si>
  <si>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</si>
  <si>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</si>
  <si>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</si>
  <si>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</si>
  <si>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</si>
  <si>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</si>
  <si>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</si>
  <si>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</si>
  <si>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</si>
  <si>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</si>
  <si>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</si>
  <si>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</si>
  <si>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</si>
  <si>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</si>
  <si>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</si>
  <si>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</si>
  <si>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</si>
  <si>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</si>
  <si>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</si>
  <si>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</si>
  <si>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</si>
  <si>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</si>
  <si>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</si>
  <si>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</si>
  <si>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</si>
  <si>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</si>
  <si>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</si>
  <si>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</si>
  <si>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</si>
  <si>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</si>
  <si>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</si>
  <si>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</si>
  <si>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</si>
  <si>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</si>
  <si>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</si>
  <si>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</si>
  <si>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</si>
  <si>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</si>
  <si>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</si>
  <si>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</si>
  <si>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</si>
  <si>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</si>
  <si>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</si>
  <si>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</si>
  <si>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</si>
  <si>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</si>
  <si>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</si>
  <si>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</si>
  <si>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</si>
  <si>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</si>
  <si>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</si>
  <si>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</si>
  <si>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</si>
  <si>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</si>
  <si>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</si>
  <si>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</si>
  <si>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</si>
  <si>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</si>
  <si>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</si>
  <si>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</si>
  <si>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</si>
  <si>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</si>
  <si>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</si>
  <si>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</si>
  <si>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</si>
  <si>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</si>
  <si>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</si>
  <si>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</si>
  <si>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</si>
  <si>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</si>
  <si>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</si>
  <si>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</si>
  <si>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</si>
  <si>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</si>
  <si>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</si>
  <si>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</si>
  <si>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</si>
  <si>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</si>
  <si>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</si>
  <si>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</si>
  <si>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</si>
  <si>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</si>
  <si>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</si>
  <si>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</si>
  <si>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</si>
  <si>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</si>
  <si>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</si>
  <si>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</si>
  <si>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</si>
  <si>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</si>
  <si>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</si>
  <si>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</si>
  <si>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</si>
  <si>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</si>
  <si>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</si>
  <si>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</si>
  <si>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</si>
  <si>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</si>
  <si>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</si>
  <si>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</si>
  <si>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</si>
  <si>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</si>
  <si>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</si>
  <si>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</si>
  <si>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</si>
  <si>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</si>
  <si>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</si>
  <si>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</si>
  <si>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</si>
  <si>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</si>
  <si>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</si>
  <si>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</si>
  <si>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</si>
  <si>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</si>
  <si>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</si>
  <si>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</si>
  <si>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</si>
  <si>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</si>
  <si>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</si>
  <si>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</si>
  <si>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</si>
  <si>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</si>
  <si>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</si>
  <si>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</si>
  <si>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</si>
  <si>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</si>
  <si>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</si>
  <si>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سەرۆک بەش: د.محمد عیسی حسین </t>
  </si>
  <si>
    <t xml:space="preserve"> به‌شی فیزیا</t>
  </si>
  <si>
    <t>Computer Skills I</t>
  </si>
  <si>
    <t>EUS</t>
  </si>
  <si>
    <t xml:space="preserve">Mechanics  </t>
  </si>
  <si>
    <t xml:space="preserve">Electricity  </t>
  </si>
  <si>
    <t>Calculus I</t>
  </si>
  <si>
    <t>Practical Physics I</t>
  </si>
  <si>
    <t>نمره‌ی كۆشش له‌     %50</t>
  </si>
  <si>
    <t>نمره‌ی كۆشش له‌      %50</t>
  </si>
  <si>
    <t>نمره‌ی كۆشش له‌     %40</t>
  </si>
  <si>
    <t>مصطفی خالد فارس محمد</t>
  </si>
  <si>
    <t>اسراء اسماعيل حسين جمال</t>
  </si>
  <si>
    <t>ايمان رحمان رفعت قادر</t>
  </si>
  <si>
    <t>إبراهيم كمال إبراهيم زكروت</t>
  </si>
  <si>
    <t>جانيار محمد صالح طاهر</t>
  </si>
  <si>
    <t>خدیجه‌ عمار هادی یوسف(ر)</t>
  </si>
  <si>
    <t>رحمة محمد عبد الكريم جرجيس</t>
  </si>
  <si>
    <t>سانا سامی حسین ابراهیم (P21)‌(ر)</t>
  </si>
  <si>
    <t>شيار عبد الحنان محمد</t>
  </si>
  <si>
    <t>ڤانیا عمر محمد حمدامین</t>
  </si>
  <si>
    <t>كارزان برهان حمد امين خدر</t>
  </si>
  <si>
    <t>لانة عمر محمد عمر</t>
  </si>
  <si>
    <t>مصطفى شكر حسن رجب</t>
  </si>
  <si>
    <t>مصطفى نزار عبد الخالق عبد الرحمن</t>
  </si>
  <si>
    <t>منان غازی صدیق حسین(ر)</t>
  </si>
  <si>
    <t>منى فرهاد كمال كريم</t>
  </si>
  <si>
    <t>ورده‌ عمر عثمان مصطفی (P21)‌(ر)</t>
  </si>
  <si>
    <t>ساڵی خوێندنی 2023-2022</t>
  </si>
  <si>
    <t xml:space="preserve">خولی يةكةم </t>
  </si>
  <si>
    <t>(22-23)</t>
  </si>
  <si>
    <r>
      <rPr>
        <sz val="12"/>
        <color indexed="8"/>
        <rFont val="Ali_K_Sahifa"/>
        <charset val="178"/>
      </rPr>
      <t>بةنا</t>
    </r>
    <r>
      <rPr>
        <sz val="12"/>
        <color indexed="8"/>
        <rFont val="Unikurd Jino"/>
        <family val="2"/>
      </rPr>
      <t xml:space="preserve"> كاوا احمد حسن</t>
    </r>
  </si>
  <si>
    <t>بةخشراوة</t>
  </si>
  <si>
    <t>پۆلی(یەکەم )(گشتی) و1</t>
  </si>
  <si>
    <r>
      <rPr>
        <sz val="12"/>
        <color indexed="8"/>
        <rFont val="Ali_K_Sahifa"/>
        <charset val="178"/>
      </rPr>
      <t xml:space="preserve">طلينة </t>
    </r>
    <r>
      <rPr>
        <sz val="12"/>
        <color indexed="8"/>
        <rFont val="Unikurd Jino"/>
        <family val="2"/>
      </rPr>
      <t>عارف فارس ظاهر</t>
    </r>
  </si>
  <si>
    <r>
      <rPr>
        <sz val="12"/>
        <color indexed="8"/>
        <rFont val="Ali_K_Sahifa"/>
        <charset val="178"/>
      </rPr>
      <t>سةهةند</t>
    </r>
    <r>
      <rPr>
        <sz val="12"/>
        <color indexed="8"/>
        <rFont val="Unikurd Jino"/>
        <family val="2"/>
      </rPr>
      <t xml:space="preserve"> شيخان علي شيخة</t>
    </r>
  </si>
  <si>
    <r>
      <rPr>
        <sz val="12"/>
        <color indexed="8"/>
        <rFont val="Ali_K_Sahifa"/>
        <charset val="178"/>
      </rPr>
      <t>بانة</t>
    </r>
    <r>
      <rPr>
        <sz val="12"/>
        <color indexed="8"/>
        <rFont val="Unikurd Jino"/>
        <family val="2"/>
      </rPr>
      <t xml:space="preserve"> قاسم كريم عارةبةك </t>
    </r>
  </si>
  <si>
    <r>
      <rPr>
        <sz val="12"/>
        <color indexed="8"/>
        <rFont val="Ali_K_Sahifa"/>
        <charset val="178"/>
      </rPr>
      <t xml:space="preserve">نةبات </t>
    </r>
    <r>
      <rPr>
        <sz val="12"/>
        <color indexed="8"/>
        <rFont val="Unikurd Jino"/>
        <family val="2"/>
      </rPr>
      <t>محمد بابير احمد</t>
    </r>
  </si>
  <si>
    <r>
      <rPr>
        <sz val="12"/>
        <color indexed="8"/>
        <rFont val="Ali_K_Sahifa"/>
        <charset val="178"/>
      </rPr>
      <t>دادوةر</t>
    </r>
    <r>
      <rPr>
        <sz val="12"/>
        <color indexed="8"/>
        <rFont val="Unikurd Jino"/>
        <family val="2"/>
      </rPr>
      <t xml:space="preserve"> مجيد حمة شريف عزيز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</si>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</sst>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Unikurd Jino"/>
      <family val="2"/>
    </font>
    <font>
      <sz val="12"/>
      <color indexed="8"/>
      <name val="Ali_K_Sahifa"/>
      <charset val="178"/>
    </font>
    <font>
      <sz val="20"/>
      <name val="Ali_K_Sahifa"/>
      <charset val="178"/>
    </font>
    <font>
      <sz val="10"/>
      <color indexed="8"/>
      <name val="Unikurd Jino"/>
      <family val="2"/>
    </font>
    <font>
      <sz val="12"/>
      <name val="NiOTO NASKH ARAB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2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wrapText="1" readingOrder="1"/>
    </xf>
    <xf numFmtId="0" fontId="30" fillId="0" borderId="15" xfId="0" applyFont="1" applyBorder="1" applyAlignment="1">
      <alignment horizontal="center" vertical="center" wrapText="1" readingOrder="1"/>
    </xf>
    <xf numFmtId="0" fontId="31" fillId="0" borderId="15" xfId="0" applyFont="1" applyBorder="1" applyAlignment="1">
      <alignment horizontal="center" vertical="center" wrapText="1" readingOrder="1"/>
    </xf>
    <xf numFmtId="0" fontId="33" fillId="0" borderId="2" xfId="10" applyFont="1" applyBorder="1" applyAlignment="1">
      <alignment horizontal="right" vertical="center" wrapText="1"/>
    </xf>
    <xf numFmtId="0" fontId="33" fillId="0" borderId="2" xfId="10" applyFont="1" applyBorder="1" applyAlignment="1">
      <alignment horizontal="right" wrapText="1"/>
    </xf>
    <xf numFmtId="1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36" fillId="0" borderId="2" xfId="10" applyFont="1" applyBorder="1" applyAlignment="1">
      <alignment horizontal="right" wrapText="1"/>
    </xf>
    <xf numFmtId="1" fontId="3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</cellXfs>
  <cellStyles count="11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  <cellStyle name="Normal_1ژ هه‌مووی" xfId="10" xr:uid="{00000000-0005-0000-0000-00000A000000}"/>
  </cellStyles>
  <dxfs count="58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E03BE-F5F9-413C-BF97-191E752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96221-1115-4400-A7F3-AD2384B1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026A7-3EA6-4628-89FF-31C059B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2B51B-D019-4CA8-B1E7-043A57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84792</xdr:colOff>
      <xdr:row>0</xdr:row>
      <xdr:rowOff>0</xdr:rowOff>
    </xdr:from>
    <xdr:to>
      <xdr:col>2</xdr:col>
      <xdr:colOff>1212272</xdr:colOff>
      <xdr:row>2</xdr:row>
      <xdr:rowOff>406397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435751" y="0"/>
          <a:ext cx="1127480" cy="113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4FE18-13C1-4071-A15D-569DD9CD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A43AC-F229-402B-8DC6-DA8024E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9C903-8806-4066-9E6C-D9C452D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4EB45-12AE-4A4B-A2E6-F9B31B75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CC04F-29AF-4562-ADEA-951B9BB5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CFE558-44E2-4D85-B87F-7B2D13DA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7"/>
  <sheetViews>
    <sheetView rightToLeft="1" workbookViewId="0">
      <selection activeCell="I12" sqref="I12"/>
    </sheetView>
  </sheetViews>
  <sheetFormatPr baseColWidth="10" defaultColWidth="4.83203125" defaultRowHeight="18"/>
  <cols>
    <col min="1" max="1" width="10.5" style="2" customWidth="1"/>
    <col min="2" max="2" width="28.6640625" style="2" bestFit="1" customWidth="1"/>
    <col min="3" max="3" width="4.83203125" style="2"/>
    <col min="4" max="4" width="11" style="2" customWidth="1"/>
    <col min="5" max="5" width="4.83203125" style="2"/>
    <col min="6" max="6" width="11.5" style="2" customWidth="1"/>
    <col min="7" max="16384" width="4.83203125" style="2"/>
  </cols>
  <sheetData>
    <row r="1" spans="1:16">
      <c r="A1" s="2" t="s">
        <v>0</v>
      </c>
      <c r="B1" s="2" t="s">
        <v>26</v>
      </c>
    </row>
    <row r="2" spans="1:16" s="1" customFormat="1" ht="20">
      <c r="A2" s="1">
        <v>1</v>
      </c>
      <c r="B2" s="63" t="s">
        <v>147</v>
      </c>
    </row>
    <row r="3" spans="1:16" s="1" customFormat="1" ht="20">
      <c r="A3" s="1">
        <v>2</v>
      </c>
      <c r="B3" s="64" t="s">
        <v>148</v>
      </c>
    </row>
    <row r="4" spans="1:16" s="1" customFormat="1" ht="20">
      <c r="A4" s="1">
        <v>3</v>
      </c>
      <c r="B4" s="64" t="s">
        <v>149</v>
      </c>
    </row>
    <row r="5" spans="1:16" ht="20">
      <c r="A5" s="1">
        <v>4</v>
      </c>
      <c r="B5" s="64" t="s">
        <v>171</v>
      </c>
    </row>
    <row r="6" spans="1:16" ht="20">
      <c r="A6" s="1">
        <v>5</v>
      </c>
      <c r="B6" s="64" t="s">
        <v>166</v>
      </c>
    </row>
    <row r="7" spans="1:16" ht="20">
      <c r="A7" s="1">
        <v>6</v>
      </c>
      <c r="B7" s="64" t="s">
        <v>150</v>
      </c>
    </row>
    <row r="8" spans="1:16" ht="20">
      <c r="A8" s="1">
        <v>7</v>
      </c>
      <c r="B8" s="64" t="s">
        <v>151</v>
      </c>
    </row>
    <row r="9" spans="1:16" ht="20">
      <c r="A9" s="1">
        <v>8</v>
      </c>
      <c r="B9" s="64" t="s">
        <v>173</v>
      </c>
    </row>
    <row r="10" spans="1:16" ht="20">
      <c r="A10" s="1">
        <v>9</v>
      </c>
      <c r="B10" s="64" t="s">
        <v>152</v>
      </c>
    </row>
    <row r="11" spans="1:16" ht="20" customHeight="1">
      <c r="A11" s="1">
        <v>10</v>
      </c>
      <c r="B11" s="64" t="s">
        <v>153</v>
      </c>
      <c r="P11" s="3"/>
    </row>
    <row r="12" spans="1:16" ht="20" customHeight="1">
      <c r="A12" s="1">
        <v>11</v>
      </c>
      <c r="B12" s="64" t="s">
        <v>170</v>
      </c>
      <c r="P12" s="3"/>
    </row>
    <row r="13" spans="1:16" ht="20" customHeight="1">
      <c r="A13" s="1">
        <v>12</v>
      </c>
      <c r="B13" s="64" t="s">
        <v>154</v>
      </c>
      <c r="P13" s="3"/>
    </row>
    <row r="14" spans="1:16" ht="20" customHeight="1">
      <c r="A14" s="1">
        <v>13</v>
      </c>
      <c r="B14" s="64" t="s">
        <v>169</v>
      </c>
    </row>
    <row r="15" spans="1:16" ht="20" customHeight="1">
      <c r="A15" s="1">
        <v>14</v>
      </c>
      <c r="B15" s="64" t="s">
        <v>155</v>
      </c>
    </row>
    <row r="16" spans="1:16" ht="20" customHeight="1">
      <c r="A16" s="1">
        <v>15</v>
      </c>
      <c r="B16" s="64" t="s">
        <v>156</v>
      </c>
    </row>
    <row r="17" spans="1:16" ht="20" customHeight="1">
      <c r="A17" s="1">
        <v>16</v>
      </c>
      <c r="B17" s="64" t="s">
        <v>157</v>
      </c>
    </row>
    <row r="18" spans="1:16" ht="20" customHeight="1">
      <c r="A18" s="1">
        <v>17</v>
      </c>
      <c r="B18" s="64" t="s">
        <v>158</v>
      </c>
    </row>
    <row r="19" spans="1:16" ht="20" customHeight="1">
      <c r="A19" s="1">
        <v>18</v>
      </c>
      <c r="B19" s="69" t="s">
        <v>159</v>
      </c>
    </row>
    <row r="20" spans="1:16" ht="20" customHeight="1">
      <c r="A20" s="1">
        <v>19</v>
      </c>
      <c r="B20" s="64" t="s">
        <v>146</v>
      </c>
    </row>
    <row r="21" spans="1:16" ht="20" customHeight="1">
      <c r="A21" s="1">
        <v>20</v>
      </c>
      <c r="B21" s="64" t="s">
        <v>160</v>
      </c>
    </row>
    <row r="22" spans="1:16" ht="20" customHeight="1">
      <c r="A22" s="1">
        <v>21</v>
      </c>
      <c r="B22" s="64" t="s">
        <v>161</v>
      </c>
    </row>
    <row r="23" spans="1:16" ht="20" customHeight="1">
      <c r="A23" s="1">
        <v>22</v>
      </c>
      <c r="B23" s="64" t="s">
        <v>172</v>
      </c>
      <c r="P23" s="3"/>
    </row>
    <row r="24" spans="1:16" ht="20" customHeight="1">
      <c r="A24" s="1">
        <v>23</v>
      </c>
      <c r="B24" s="69" t="s">
        <v>162</v>
      </c>
      <c r="P24" s="3"/>
    </row>
    <row r="25" spans="1:16" ht="20" customHeight="1">
      <c r="A25" s="1">
        <v>24</v>
      </c>
      <c r="B25" s="64"/>
      <c r="P25" s="3"/>
    </row>
    <row r="26" spans="1:16" ht="20" customHeight="1">
      <c r="A26" s="1">
        <v>25</v>
      </c>
      <c r="B26" s="64"/>
    </row>
    <row r="27" spans="1:16" ht="20" customHeight="1">
      <c r="A27" s="1">
        <v>26</v>
      </c>
      <c r="B27" s="64"/>
    </row>
    <row r="28" spans="1:16" ht="20" customHeight="1">
      <c r="A28" s="1">
        <v>27</v>
      </c>
      <c r="B28" s="64"/>
    </row>
    <row r="29" spans="1:16" ht="20" customHeight="1">
      <c r="A29" s="1">
        <v>28</v>
      </c>
      <c r="B29" s="64"/>
    </row>
    <row r="30" spans="1:16" ht="20" customHeight="1">
      <c r="A30" s="1">
        <v>29</v>
      </c>
      <c r="B30" s="64"/>
    </row>
    <row r="31" spans="1:16" ht="20" customHeight="1">
      <c r="A31" s="1">
        <v>30</v>
      </c>
      <c r="B31" s="64"/>
    </row>
    <row r="32" spans="1:16" ht="20">
      <c r="A32" s="1">
        <v>31</v>
      </c>
      <c r="B32" s="30"/>
    </row>
    <row r="33" spans="1:14" ht="20">
      <c r="A33" s="1">
        <v>32</v>
      </c>
      <c r="B33" s="30"/>
    </row>
    <row r="34" spans="1:14" ht="20">
      <c r="A34" s="1">
        <v>33</v>
      </c>
      <c r="B34" s="30"/>
    </row>
    <row r="35" spans="1:14" ht="20">
      <c r="A35" s="1">
        <v>34</v>
      </c>
      <c r="B35" s="30"/>
    </row>
    <row r="36" spans="1:14" ht="20">
      <c r="A36" s="1">
        <v>35</v>
      </c>
      <c r="B36" s="30"/>
    </row>
    <row r="37" spans="1:14" ht="20">
      <c r="A37" s="1">
        <v>36</v>
      </c>
      <c r="B37" s="1"/>
    </row>
    <row r="38" spans="1:14" ht="20">
      <c r="A38" s="1">
        <v>37</v>
      </c>
      <c r="B38" s="1"/>
      <c r="C38" s="3"/>
      <c r="D38" s="3"/>
      <c r="H38" s="3"/>
      <c r="I38" s="3"/>
      <c r="M38" s="3"/>
      <c r="N38" s="3"/>
    </row>
    <row r="39" spans="1:14" ht="20">
      <c r="A39" s="1">
        <v>38</v>
      </c>
      <c r="B39" s="1"/>
      <c r="C39" s="3"/>
      <c r="D39" s="3"/>
      <c r="H39" s="3"/>
      <c r="I39" s="3"/>
      <c r="M39" s="3"/>
      <c r="N39" s="3"/>
    </row>
    <row r="40" spans="1:14" ht="20">
      <c r="A40" s="1">
        <v>39</v>
      </c>
      <c r="B40" s="1"/>
      <c r="C40" s="3"/>
      <c r="D40" s="3"/>
      <c r="H40" s="3"/>
      <c r="I40" s="3"/>
      <c r="M40" s="3"/>
      <c r="N40" s="3"/>
    </row>
    <row r="41" spans="1:14" ht="20">
      <c r="A41" s="1">
        <v>40</v>
      </c>
      <c r="B41" s="1"/>
      <c r="D41" s="3"/>
      <c r="E41" s="3"/>
      <c r="F41" s="3"/>
      <c r="G41" s="3"/>
      <c r="M41" s="3"/>
      <c r="N41" s="3"/>
    </row>
    <row r="42" spans="1:14" ht="20">
      <c r="A42" s="1">
        <v>41</v>
      </c>
      <c r="B42" s="1"/>
      <c r="D42" s="3"/>
      <c r="E42" s="3"/>
      <c r="F42" s="3"/>
      <c r="G42" s="3"/>
      <c r="M42" s="3"/>
      <c r="N42" s="3"/>
    </row>
    <row r="43" spans="1:14" ht="20">
      <c r="A43" s="1">
        <v>42</v>
      </c>
      <c r="B43" s="1"/>
      <c r="D43" s="3"/>
      <c r="E43" s="3"/>
      <c r="F43" s="3"/>
      <c r="G43" s="3"/>
      <c r="M43" s="3"/>
      <c r="N43" s="3"/>
    </row>
    <row r="44" spans="1:14" ht="15.5" customHeight="1">
      <c r="A44" s="1">
        <v>43</v>
      </c>
      <c r="B44" s="1"/>
    </row>
    <row r="45" spans="1:14" ht="15.5" customHeight="1">
      <c r="A45" s="1">
        <v>44</v>
      </c>
      <c r="B45" s="1"/>
    </row>
    <row r="46" spans="1:14" ht="15.5" customHeight="1">
      <c r="A46" s="1">
        <v>45</v>
      </c>
      <c r="B46" s="1"/>
    </row>
    <row r="47" spans="1:14" ht="20">
      <c r="A47" s="1">
        <v>46</v>
      </c>
      <c r="B47" s="1"/>
    </row>
    <row r="48" spans="1:14" ht="20">
      <c r="A48" s="1">
        <v>47</v>
      </c>
      <c r="B48" s="1"/>
    </row>
    <row r="49" spans="1:2" ht="20">
      <c r="A49" s="1">
        <v>48</v>
      </c>
      <c r="B49" s="1"/>
    </row>
    <row r="50" spans="1:2" ht="20">
      <c r="A50" s="1">
        <v>49</v>
      </c>
      <c r="B50" s="1"/>
    </row>
    <row r="51" spans="1:2" ht="20">
      <c r="A51" s="1">
        <v>50</v>
      </c>
      <c r="B51" s="1"/>
    </row>
    <row r="52" spans="1:2" ht="20">
      <c r="A52" s="1">
        <v>51</v>
      </c>
      <c r="B52" s="1"/>
    </row>
    <row r="53" spans="1:2" ht="20" customHeight="1">
      <c r="A53" s="1">
        <v>52</v>
      </c>
      <c r="B53" s="1"/>
    </row>
    <row r="54" spans="1:2" ht="20" customHeight="1">
      <c r="A54" s="1">
        <v>53</v>
      </c>
      <c r="B54" s="1"/>
    </row>
    <row r="55" spans="1:2" ht="20" customHeight="1">
      <c r="A55" s="1">
        <v>54</v>
      </c>
      <c r="B55" s="1"/>
    </row>
    <row r="56" spans="1:2" ht="20" customHeight="1">
      <c r="A56" s="1">
        <v>55</v>
      </c>
      <c r="B56" s="1"/>
    </row>
    <row r="57" spans="1:2" ht="20" customHeight="1">
      <c r="A57" s="1">
        <v>56</v>
      </c>
      <c r="B57" s="1"/>
    </row>
    <row r="58" spans="1:2" ht="20" customHeight="1">
      <c r="A58" s="1">
        <v>57</v>
      </c>
      <c r="B58" s="1"/>
    </row>
    <row r="59" spans="1:2" ht="20" customHeight="1">
      <c r="A59" s="1">
        <v>58</v>
      </c>
      <c r="B59" s="1"/>
    </row>
    <row r="60" spans="1:2" ht="20" customHeight="1">
      <c r="A60" s="1">
        <v>59</v>
      </c>
      <c r="B60" s="1"/>
    </row>
    <row r="61" spans="1:2" ht="20" customHeight="1">
      <c r="A61" s="1">
        <v>60</v>
      </c>
      <c r="B61" s="1"/>
    </row>
    <row r="62" spans="1:2" ht="20" customHeight="1">
      <c r="A62" s="1">
        <v>61</v>
      </c>
      <c r="B62" s="1"/>
    </row>
    <row r="63" spans="1:2" ht="20" customHeight="1">
      <c r="A63" s="1">
        <v>62</v>
      </c>
      <c r="B63" s="1"/>
    </row>
    <row r="64" spans="1:2" ht="20" customHeight="1">
      <c r="A64" s="1">
        <v>63</v>
      </c>
      <c r="B64" s="1"/>
    </row>
    <row r="65" spans="1:14" ht="20" customHeight="1">
      <c r="A65" s="1">
        <v>64</v>
      </c>
      <c r="B65" s="1"/>
    </row>
    <row r="66" spans="1:14" ht="20" customHeight="1">
      <c r="A66" s="1">
        <v>65</v>
      </c>
      <c r="B66" s="1"/>
    </row>
    <row r="67" spans="1:14" ht="20" customHeight="1">
      <c r="A67" s="1">
        <v>66</v>
      </c>
      <c r="B67" s="1"/>
    </row>
    <row r="68" spans="1:14" ht="20" customHeight="1">
      <c r="A68" s="1">
        <v>67</v>
      </c>
      <c r="B68" s="1"/>
    </row>
    <row r="69" spans="1:14" ht="20" customHeight="1">
      <c r="A69" s="1">
        <v>68</v>
      </c>
      <c r="B69" s="1"/>
    </row>
    <row r="70" spans="1:14" ht="20" customHeight="1">
      <c r="A70" s="1">
        <v>69</v>
      </c>
      <c r="B70" s="1"/>
    </row>
    <row r="71" spans="1:14" ht="20" customHeight="1">
      <c r="A71" s="1">
        <v>70</v>
      </c>
      <c r="B71" s="1"/>
    </row>
    <row r="72" spans="1:14" ht="20" customHeight="1">
      <c r="A72" s="1">
        <v>71</v>
      </c>
      <c r="B72" s="1"/>
    </row>
    <row r="73" spans="1:14" ht="20" customHeight="1">
      <c r="A73" s="1">
        <v>72</v>
      </c>
      <c r="B73" s="1"/>
    </row>
    <row r="74" spans="1:14" ht="20" customHeight="1">
      <c r="A74" s="1">
        <v>73</v>
      </c>
      <c r="B74" s="1"/>
    </row>
    <row r="75" spans="1:14" ht="20" customHeight="1">
      <c r="A75" s="1">
        <v>74</v>
      </c>
      <c r="B75" s="1"/>
    </row>
    <row r="76" spans="1:14" ht="20" customHeight="1">
      <c r="A76" s="1">
        <v>75</v>
      </c>
      <c r="B76" s="1"/>
    </row>
    <row r="77" spans="1:14" ht="20" customHeight="1">
      <c r="A77" s="1">
        <v>76</v>
      </c>
      <c r="B77" s="1"/>
    </row>
    <row r="78" spans="1:14" ht="20" customHeight="1">
      <c r="A78" s="1">
        <v>77</v>
      </c>
      <c r="B78" s="1"/>
    </row>
    <row r="79" spans="1:14" ht="20" customHeight="1">
      <c r="A79" s="1">
        <v>78</v>
      </c>
      <c r="B79" s="1"/>
    </row>
    <row r="80" spans="1:14" ht="20">
      <c r="A80" s="1">
        <v>79</v>
      </c>
      <c r="B80" s="1"/>
      <c r="C80" s="3"/>
      <c r="D80" s="3"/>
      <c r="H80" s="3"/>
      <c r="I80" s="3"/>
      <c r="M80" s="3"/>
      <c r="N80" s="3"/>
    </row>
    <row r="81" spans="1:16" ht="20">
      <c r="A81" s="1">
        <v>80</v>
      </c>
      <c r="B81" s="1"/>
      <c r="C81" s="3"/>
      <c r="D81" s="3"/>
      <c r="H81" s="3"/>
      <c r="I81" s="3"/>
      <c r="M81" s="3"/>
      <c r="N81" s="3"/>
    </row>
    <row r="82" spans="1:16" ht="20">
      <c r="A82" s="1">
        <v>81</v>
      </c>
      <c r="B82" s="1"/>
      <c r="C82" s="3"/>
      <c r="D82" s="3"/>
      <c r="H82" s="3"/>
      <c r="I82" s="3"/>
      <c r="M82" s="3"/>
      <c r="N82" s="3"/>
    </row>
    <row r="83" spans="1:16" ht="20">
      <c r="A83" s="1">
        <v>82</v>
      </c>
      <c r="B83" s="1"/>
      <c r="D83" s="3"/>
      <c r="E83" s="3"/>
      <c r="F83" s="3"/>
      <c r="G83" s="3"/>
      <c r="M83" s="3"/>
      <c r="N83" s="3"/>
    </row>
    <row r="84" spans="1:16" ht="20">
      <c r="A84" s="1">
        <v>83</v>
      </c>
      <c r="B84" s="1"/>
      <c r="D84" s="3"/>
      <c r="E84" s="3"/>
      <c r="F84" s="3"/>
      <c r="G84" s="3"/>
      <c r="M84" s="3"/>
      <c r="N84" s="3"/>
    </row>
    <row r="85" spans="1:16" ht="20">
      <c r="A85" s="1">
        <v>84</v>
      </c>
      <c r="B85" s="1"/>
      <c r="D85" s="3"/>
      <c r="E85" s="3"/>
      <c r="F85" s="3"/>
      <c r="G85" s="3"/>
      <c r="M85" s="3"/>
      <c r="N85" s="3"/>
    </row>
    <row r="86" spans="1:16" s="1" customFormat="1" ht="20">
      <c r="A86" s="1">
        <v>85</v>
      </c>
    </row>
    <row r="87" spans="1:16" s="1" customFormat="1" ht="20">
      <c r="A87" s="1">
        <v>86</v>
      </c>
    </row>
    <row r="88" spans="1:16" s="1" customFormat="1" ht="20">
      <c r="A88" s="1">
        <v>87</v>
      </c>
    </row>
    <row r="89" spans="1:16" ht="20">
      <c r="A89" s="1">
        <v>88</v>
      </c>
      <c r="B89" s="1"/>
    </row>
    <row r="90" spans="1:16" ht="20">
      <c r="A90" s="1">
        <v>89</v>
      </c>
      <c r="B90" s="1"/>
    </row>
    <row r="91" spans="1:16" ht="20">
      <c r="A91" s="1">
        <v>90</v>
      </c>
      <c r="B91" s="1"/>
    </row>
    <row r="92" spans="1:16" ht="20">
      <c r="A92" s="1">
        <v>91</v>
      </c>
      <c r="B92" s="1"/>
    </row>
    <row r="93" spans="1:16" ht="20">
      <c r="A93" s="1">
        <v>92</v>
      </c>
      <c r="B93" s="1"/>
    </row>
    <row r="94" spans="1:16" ht="20">
      <c r="A94" s="1">
        <v>93</v>
      </c>
      <c r="B94" s="1"/>
    </row>
    <row r="95" spans="1:16" ht="20" customHeight="1">
      <c r="A95" s="1">
        <v>94</v>
      </c>
      <c r="B95" s="1"/>
      <c r="P95" s="3"/>
    </row>
    <row r="96" spans="1:16" ht="20" customHeight="1">
      <c r="A96" s="1">
        <v>95</v>
      </c>
      <c r="B96" s="1"/>
      <c r="P96" s="3"/>
    </row>
    <row r="97" spans="1:16" ht="20" customHeight="1">
      <c r="A97" s="1">
        <v>96</v>
      </c>
      <c r="B97" s="1"/>
      <c r="P97" s="3"/>
    </row>
    <row r="98" spans="1:16" ht="20">
      <c r="A98" s="1">
        <v>97</v>
      </c>
      <c r="B98" s="1"/>
    </row>
    <row r="99" spans="1:16" ht="20">
      <c r="A99" s="1">
        <v>98</v>
      </c>
      <c r="B99" s="1"/>
    </row>
    <row r="100" spans="1:16" ht="20">
      <c r="A100" s="1">
        <v>99</v>
      </c>
      <c r="B100" s="1"/>
    </row>
    <row r="101" spans="1:16" ht="20">
      <c r="A101" s="1">
        <v>100</v>
      </c>
      <c r="B101" s="1"/>
    </row>
    <row r="102" spans="1:16" ht="20">
      <c r="A102" s="1">
        <v>101</v>
      </c>
      <c r="B102" s="1"/>
    </row>
    <row r="103" spans="1:16" ht="20">
      <c r="A103" s="1">
        <v>102</v>
      </c>
      <c r="B103" s="1"/>
    </row>
    <row r="104" spans="1:16" ht="20">
      <c r="A104" s="1">
        <v>103</v>
      </c>
      <c r="B104" s="1"/>
    </row>
    <row r="105" spans="1:16" ht="20">
      <c r="A105" s="1">
        <v>104</v>
      </c>
      <c r="B105" s="1"/>
    </row>
    <row r="106" spans="1:16" ht="20">
      <c r="A106" s="1">
        <v>105</v>
      </c>
      <c r="B106" s="1"/>
    </row>
    <row r="107" spans="1:16" ht="20">
      <c r="A107" s="1">
        <v>106</v>
      </c>
      <c r="B107" s="1"/>
    </row>
    <row r="108" spans="1:16" ht="20">
      <c r="A108" s="1">
        <v>107</v>
      </c>
      <c r="B108" s="1"/>
    </row>
    <row r="109" spans="1:16" ht="20">
      <c r="A109" s="1">
        <v>108</v>
      </c>
      <c r="B109" s="1"/>
    </row>
    <row r="110" spans="1:16" ht="20">
      <c r="A110" s="1">
        <v>109</v>
      </c>
      <c r="B110" s="1"/>
    </row>
    <row r="111" spans="1:16" ht="20">
      <c r="A111" s="1">
        <v>110</v>
      </c>
      <c r="B111" s="1"/>
    </row>
    <row r="112" spans="1:16" ht="20">
      <c r="A112" s="1">
        <v>111</v>
      </c>
      <c r="B112" s="1"/>
    </row>
    <row r="113" spans="1:14" ht="20">
      <c r="A113" s="1">
        <v>112</v>
      </c>
      <c r="B113" s="1"/>
    </row>
    <row r="114" spans="1:14" ht="20">
      <c r="A114" s="1">
        <v>113</v>
      </c>
      <c r="B114" s="1"/>
    </row>
    <row r="115" spans="1:14" ht="20">
      <c r="A115" s="1">
        <v>114</v>
      </c>
      <c r="B115" s="1"/>
    </row>
    <row r="116" spans="1:14" ht="20">
      <c r="A116" s="1">
        <v>115</v>
      </c>
      <c r="B116" s="1"/>
    </row>
    <row r="117" spans="1:14" ht="20">
      <c r="A117" s="1">
        <v>116</v>
      </c>
      <c r="B117" s="1"/>
    </row>
    <row r="118" spans="1:14" ht="20">
      <c r="A118" s="1">
        <v>117</v>
      </c>
      <c r="B118" s="1"/>
    </row>
    <row r="119" spans="1:14" ht="20">
      <c r="A119" s="1">
        <v>118</v>
      </c>
      <c r="B119" s="1"/>
    </row>
    <row r="120" spans="1:14" ht="20">
      <c r="A120" s="1">
        <v>119</v>
      </c>
      <c r="B120" s="1"/>
    </row>
    <row r="121" spans="1:14" ht="20">
      <c r="A121" s="1">
        <v>120</v>
      </c>
      <c r="B121" s="1"/>
    </row>
    <row r="122" spans="1:14" ht="20">
      <c r="A122" s="1">
        <v>121</v>
      </c>
      <c r="B122" s="1"/>
      <c r="C122" s="3"/>
      <c r="D122" s="3"/>
      <c r="H122" s="3"/>
      <c r="I122" s="3"/>
      <c r="M122" s="3"/>
      <c r="N122" s="3"/>
    </row>
    <row r="123" spans="1:14" ht="20">
      <c r="A123" s="1">
        <v>122</v>
      </c>
      <c r="B123" s="1"/>
      <c r="C123" s="3"/>
      <c r="D123" s="3"/>
      <c r="H123" s="3"/>
      <c r="I123" s="3"/>
      <c r="M123" s="3"/>
      <c r="N123" s="3"/>
    </row>
    <row r="124" spans="1:14" ht="20">
      <c r="A124" s="1">
        <v>123</v>
      </c>
      <c r="B124" s="1"/>
      <c r="C124" s="3"/>
      <c r="D124" s="3"/>
      <c r="H124" s="3"/>
      <c r="I124" s="3"/>
      <c r="M124" s="3"/>
      <c r="N124" s="3"/>
    </row>
    <row r="125" spans="1:14" ht="20">
      <c r="A125" s="1">
        <v>124</v>
      </c>
      <c r="B125" s="1"/>
      <c r="D125" s="3"/>
      <c r="E125" s="3"/>
      <c r="F125" s="3"/>
      <c r="G125" s="3"/>
      <c r="M125" s="3"/>
      <c r="N125" s="3"/>
    </row>
    <row r="126" spans="1:14" ht="20">
      <c r="A126" s="1">
        <v>125</v>
      </c>
      <c r="B126" s="1"/>
      <c r="D126" s="3"/>
      <c r="E126" s="3"/>
      <c r="F126" s="3"/>
      <c r="G126" s="3"/>
      <c r="M126" s="3"/>
      <c r="N126" s="3"/>
    </row>
    <row r="127" spans="1:14" ht="20">
      <c r="A127" s="1">
        <v>126</v>
      </c>
      <c r="B127" s="1"/>
      <c r="D127" s="3"/>
      <c r="E127" s="3"/>
      <c r="F127" s="3"/>
      <c r="G127" s="3"/>
      <c r="M127" s="3"/>
      <c r="N127" s="3"/>
    </row>
    <row r="128" spans="1:14" ht="20">
      <c r="A128" s="1">
        <v>127</v>
      </c>
      <c r="B128" s="1"/>
    </row>
    <row r="129" spans="1:14" ht="20">
      <c r="A129" s="1">
        <v>128</v>
      </c>
      <c r="B129" s="1"/>
    </row>
    <row r="130" spans="1:14" ht="20">
      <c r="A130" s="1">
        <v>129</v>
      </c>
      <c r="B130" s="1"/>
    </row>
    <row r="131" spans="1:14" ht="20">
      <c r="A131" s="1">
        <v>130</v>
      </c>
      <c r="B131" s="1"/>
    </row>
    <row r="132" spans="1:14" ht="20">
      <c r="A132" s="1">
        <v>131</v>
      </c>
      <c r="B132" s="1"/>
    </row>
    <row r="133" spans="1:14" ht="20">
      <c r="A133" s="1">
        <v>132</v>
      </c>
      <c r="B133" s="1"/>
    </row>
    <row r="134" spans="1:14" ht="20">
      <c r="A134" s="1">
        <v>133</v>
      </c>
      <c r="B134" s="1"/>
    </row>
    <row r="135" spans="1:14" ht="20">
      <c r="A135" s="1">
        <v>134</v>
      </c>
      <c r="B135" s="1"/>
    </row>
    <row r="136" spans="1:14" ht="20">
      <c r="A136" s="1">
        <v>135</v>
      </c>
      <c r="B136" s="1"/>
    </row>
    <row r="137" spans="1:14" ht="20">
      <c r="A137" s="1">
        <v>136</v>
      </c>
      <c r="B137" s="1"/>
    </row>
    <row r="138" spans="1:14" ht="20">
      <c r="A138" s="1">
        <v>137</v>
      </c>
      <c r="B138" s="1"/>
    </row>
    <row r="139" spans="1:14" ht="20">
      <c r="A139" s="1">
        <v>138</v>
      </c>
      <c r="B139" s="1"/>
    </row>
    <row r="140" spans="1:14" ht="20">
      <c r="A140" s="1">
        <v>139</v>
      </c>
      <c r="B140" s="1"/>
    </row>
    <row r="141" spans="1:14" ht="20">
      <c r="A141" s="1">
        <v>140</v>
      </c>
      <c r="B141" s="1"/>
    </row>
    <row r="142" spans="1:14" ht="20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">
      <c r="A144" s="1">
        <v>143</v>
      </c>
      <c r="B144" s="1"/>
    </row>
    <row r="145" spans="1:2" ht="20">
      <c r="A145" s="1">
        <v>144</v>
      </c>
      <c r="B145" s="1"/>
    </row>
    <row r="146" spans="1:2" ht="20">
      <c r="A146" s="1">
        <v>145</v>
      </c>
      <c r="B146" s="1"/>
    </row>
    <row r="147" spans="1:2" ht="20">
      <c r="A147" s="1">
        <v>146</v>
      </c>
      <c r="B147" s="1"/>
    </row>
    <row r="148" spans="1:2" ht="20">
      <c r="A148" s="1">
        <v>147</v>
      </c>
      <c r="B148" s="1"/>
    </row>
    <row r="149" spans="1:2" ht="20">
      <c r="A149" s="1">
        <v>148</v>
      </c>
      <c r="B149" s="1"/>
    </row>
    <row r="150" spans="1:2" ht="20">
      <c r="A150" s="1">
        <v>149</v>
      </c>
      <c r="B150" s="1"/>
    </row>
    <row r="151" spans="1:2" ht="20">
      <c r="A151" s="1">
        <v>150</v>
      </c>
      <c r="B151" s="1"/>
    </row>
    <row r="152" spans="1:2" ht="20">
      <c r="A152" s="1">
        <v>151</v>
      </c>
      <c r="B152" s="1"/>
    </row>
    <row r="153" spans="1:2" ht="20">
      <c r="A153" s="1">
        <v>152</v>
      </c>
      <c r="B153" s="1"/>
    </row>
    <row r="154" spans="1:2" ht="20">
      <c r="A154" s="1">
        <v>153</v>
      </c>
      <c r="B154" s="1"/>
    </row>
    <row r="155" spans="1:2" ht="20">
      <c r="A155" s="1">
        <v>154</v>
      </c>
      <c r="B155" s="1"/>
    </row>
    <row r="156" spans="1:2" ht="20">
      <c r="A156" s="1">
        <v>155</v>
      </c>
      <c r="B156" s="1"/>
    </row>
    <row r="157" spans="1:2" ht="20">
      <c r="A157" s="1">
        <v>156</v>
      </c>
      <c r="B157" s="1"/>
    </row>
    <row r="158" spans="1:2" ht="20">
      <c r="A158" s="1">
        <v>157</v>
      </c>
      <c r="B158" s="1"/>
    </row>
    <row r="159" spans="1:2" ht="20">
      <c r="A159" s="1">
        <v>158</v>
      </c>
      <c r="B159" s="1"/>
    </row>
    <row r="160" spans="1:2" ht="20">
      <c r="A160" s="1">
        <v>159</v>
      </c>
      <c r="B160" s="1"/>
    </row>
    <row r="161" spans="1:2" ht="20">
      <c r="A161" s="1">
        <v>160</v>
      </c>
      <c r="B161" s="1"/>
    </row>
    <row r="162" spans="1:2" ht="20">
      <c r="A162" s="1">
        <v>161</v>
      </c>
      <c r="B162" s="1"/>
    </row>
    <row r="163" spans="1:2" ht="20">
      <c r="A163" s="1">
        <v>162</v>
      </c>
      <c r="B163" s="1"/>
    </row>
    <row r="164" spans="1:2" ht="20">
      <c r="A164" s="1">
        <v>163</v>
      </c>
      <c r="B164" s="1"/>
    </row>
    <row r="165" spans="1:2" ht="20">
      <c r="A165" s="1">
        <v>164</v>
      </c>
      <c r="B165" s="1"/>
    </row>
    <row r="166" spans="1:2" ht="20">
      <c r="A166" s="1">
        <v>165</v>
      </c>
      <c r="B166" s="1"/>
    </row>
    <row r="167" spans="1:2" ht="20">
      <c r="A167" s="1">
        <v>166</v>
      </c>
      <c r="B167" s="1"/>
    </row>
  </sheetData>
  <conditionalFormatting sqref="B10">
    <cfRule type="duplicateValues" dxfId="57" priority="27"/>
    <cfRule type="duplicateValues" dxfId="56" priority="28"/>
  </conditionalFormatting>
  <conditionalFormatting sqref="B11">
    <cfRule type="duplicateValues" dxfId="55" priority="25"/>
    <cfRule type="duplicateValues" dxfId="54" priority="26"/>
  </conditionalFormatting>
  <conditionalFormatting sqref="B12">
    <cfRule type="duplicateValues" dxfId="53" priority="23"/>
    <cfRule type="duplicateValues" dxfId="52" priority="24"/>
  </conditionalFormatting>
  <conditionalFormatting sqref="B13">
    <cfRule type="duplicateValues" dxfId="51" priority="21"/>
    <cfRule type="duplicateValues" dxfId="50" priority="22"/>
  </conditionalFormatting>
  <conditionalFormatting sqref="B14">
    <cfRule type="duplicateValues" dxfId="49" priority="19"/>
    <cfRule type="duplicateValues" dxfId="48" priority="20"/>
  </conditionalFormatting>
  <conditionalFormatting sqref="B15">
    <cfRule type="duplicateValues" dxfId="47" priority="17"/>
    <cfRule type="duplicateValues" dxfId="46" priority="18"/>
  </conditionalFormatting>
  <conditionalFormatting sqref="B16">
    <cfRule type="duplicateValues" dxfId="45" priority="15"/>
    <cfRule type="duplicateValues" dxfId="44" priority="16"/>
  </conditionalFormatting>
  <conditionalFormatting sqref="B26">
    <cfRule type="duplicateValues" dxfId="43" priority="14"/>
  </conditionalFormatting>
  <conditionalFormatting sqref="B27">
    <cfRule type="duplicateValues" dxfId="42" priority="13"/>
  </conditionalFormatting>
  <conditionalFormatting sqref="B28">
    <cfRule type="duplicateValues" dxfId="41" priority="12"/>
  </conditionalFormatting>
  <conditionalFormatting sqref="B29">
    <cfRule type="duplicateValues" dxfId="40" priority="10"/>
    <cfRule type="duplicateValues" dxfId="39" priority="11"/>
  </conditionalFormatting>
  <conditionalFormatting sqref="B30">
    <cfRule type="duplicateValues" dxfId="38" priority="7"/>
    <cfRule type="duplicateValues" dxfId="37" priority="8"/>
  </conditionalFormatting>
  <conditionalFormatting sqref="B30">
    <cfRule type="duplicateValues" dxfId="36" priority="9"/>
  </conditionalFormatting>
  <conditionalFormatting sqref="B31">
    <cfRule type="duplicateValues" dxfId="35" priority="4"/>
    <cfRule type="duplicateValues" dxfId="34" priority="5"/>
  </conditionalFormatting>
  <conditionalFormatting sqref="B31">
    <cfRule type="duplicateValues" dxfId="33" priority="6"/>
  </conditionalFormatting>
  <conditionalFormatting sqref="B2">
    <cfRule type="duplicateValues" dxfId="32" priority="1"/>
  </conditionalFormatting>
  <conditionalFormatting sqref="B3">
    <cfRule type="duplicateValues" dxfId="31" priority="2"/>
    <cfRule type="duplicateValues" dxfId="30" priority="3"/>
  </conditionalFormatting>
  <conditionalFormatting sqref="B17:B25">
    <cfRule type="duplicateValues" dxfId="29" priority="29"/>
    <cfRule type="duplicateValues" dxfId="28" priority="30"/>
  </conditionalFormatting>
  <conditionalFormatting sqref="B4:B16">
    <cfRule type="duplicateValues" dxfId="27" priority="31"/>
  </conditionalFormatting>
  <conditionalFormatting sqref="B4:B9">
    <cfRule type="duplicateValues" dxfId="26" priority="32"/>
    <cfRule type="duplicateValues" dxfId="25" priority="33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97"/>
  <sheetViews>
    <sheetView rightToLeft="1" view="pageBreakPreview" topLeftCell="A28" zoomScale="110" zoomScaleNormal="100" zoomScaleSheetLayoutView="110" zoomScalePageLayoutView="93" workbookViewId="0">
      <selection activeCell="B16" sqref="B16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1.1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Test!B6</f>
        <v xml:space="preserve">Electricity  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Test!C6</f>
        <v>3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44"/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44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44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44"/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44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44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44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44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44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44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44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44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44"/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44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44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44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44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9" priority="2" stopIfTrue="1" operator="equal">
      <formula>#REF!</formula>
    </cfRule>
  </conditionalFormatting>
  <conditionalFormatting sqref="D7:D29">
    <cfRule type="containsText" dxfId="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87"/>
  <sheetViews>
    <sheetView rightToLeft="1" view="pageBreakPreview" topLeftCell="A22" zoomScale="110" zoomScaleNormal="100" zoomScaleSheetLayoutView="110" zoomScalePageLayoutView="70" workbookViewId="0">
      <selection activeCell="B16" sqref="B16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1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Test!B7</f>
        <v>Calculus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Test!C7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68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7" priority="2" stopIfTrue="1" operator="equal">
      <formula>#REF!</formula>
    </cfRule>
  </conditionalFormatting>
  <conditionalFormatting sqref="D7:D29">
    <cfRule type="containsText" dxfId="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F82"/>
  <sheetViews>
    <sheetView rightToLeft="1" view="pageBreakPreview" topLeftCell="A22" zoomScale="110" zoomScaleNormal="100" zoomScaleSheetLayoutView="110" zoomScalePageLayoutView="70" workbookViewId="0">
      <selection activeCell="B29" sqref="B2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Test!B7</f>
        <v>Calculus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Test!C7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70" t="str">
        <f>name!B24</f>
        <v>ورده‌ عمر عثمان مصطفی (P21)‌(ر)</v>
      </c>
      <c r="C29" s="68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5" priority="2" stopIfTrue="1" operator="equal">
      <formula>#REF!</formula>
    </cfRule>
  </conditionalFormatting>
  <conditionalFormatting sqref="D7:D29">
    <cfRule type="containsText" dxfId="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146"/>
  <sheetViews>
    <sheetView rightToLeft="1" view="pageBreakPreview" topLeftCell="A23" zoomScale="110" zoomScaleNormal="100" zoomScaleSheetLayoutView="110" zoomScalePageLayoutView="70" workbookViewId="0">
      <selection activeCell="C17" sqref="C17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9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Test!B8</f>
        <v>Practical Physics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Test!C8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/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68"/>
      <c r="D29" s="45" t="b">
        <f>IF(ISNUMBER(C29),VLOOKUP(C29,Test!$I$6:$J$118,2))</f>
        <v>0</v>
      </c>
      <c r="E29" s="46"/>
    </row>
    <row r="30" spans="1:5" ht="20">
      <c r="A30" s="47"/>
      <c r="B30" s="48"/>
      <c r="C30" s="49"/>
      <c r="D30" s="50"/>
      <c r="E30" s="49"/>
    </row>
    <row r="31" spans="1:5" ht="20">
      <c r="A31" s="47"/>
      <c r="B31" s="48"/>
      <c r="C31" s="49"/>
      <c r="D31" s="50"/>
      <c r="E31" s="49"/>
    </row>
    <row r="32" spans="1:5" ht="20">
      <c r="A32" s="47"/>
      <c r="B32" s="48"/>
      <c r="C32" s="49"/>
      <c r="D32" s="50"/>
      <c r="E32" s="49"/>
    </row>
    <row r="33" spans="1:5" ht="20">
      <c r="A33" s="47"/>
      <c r="B33" s="48"/>
      <c r="C33" s="49"/>
      <c r="D33" s="50"/>
      <c r="E33" s="49"/>
    </row>
    <row r="34" spans="1:5" ht="20">
      <c r="A34" s="47"/>
      <c r="B34" s="48"/>
      <c r="C34" s="49"/>
      <c r="D34" s="50"/>
      <c r="E34" s="49"/>
    </row>
    <row r="35" spans="1:5" ht="20">
      <c r="A35" s="47"/>
      <c r="B35" s="48"/>
      <c r="C35" s="49"/>
      <c r="D35" s="50"/>
      <c r="E35" s="49"/>
    </row>
    <row r="36" spans="1:5">
      <c r="A36" s="52"/>
      <c r="B36" s="52"/>
      <c r="C36" s="52"/>
      <c r="D36" s="52"/>
    </row>
    <row r="37" spans="1:5">
      <c r="A37" s="52"/>
      <c r="B37" s="52"/>
      <c r="C37" s="52"/>
      <c r="D37" s="52"/>
    </row>
    <row r="38" spans="1:5">
      <c r="A38" s="52"/>
      <c r="B38" s="52"/>
      <c r="C38" s="52"/>
      <c r="D38" s="52"/>
    </row>
    <row r="39" spans="1:5">
      <c r="A39" s="52"/>
      <c r="B39" s="52"/>
      <c r="C39" s="52"/>
      <c r="D39" s="52"/>
    </row>
    <row r="40" spans="1:5">
      <c r="A40" s="52"/>
      <c r="B40" s="52"/>
      <c r="C40" s="52"/>
      <c r="D40" s="52"/>
    </row>
    <row r="41" spans="1:5">
      <c r="A41" s="52"/>
      <c r="B41" s="52"/>
      <c r="C41" s="52"/>
      <c r="D41" s="52"/>
    </row>
    <row r="42" spans="1:5">
      <c r="A42" s="52"/>
      <c r="B42" s="52"/>
      <c r="C42" s="52"/>
      <c r="D42" s="52"/>
    </row>
    <row r="43" spans="1:5">
      <c r="A43" s="52"/>
      <c r="B43" s="52"/>
      <c r="C43" s="52"/>
      <c r="D43" s="52"/>
    </row>
    <row r="44" spans="1:5">
      <c r="A44" s="52"/>
      <c r="B44" s="52"/>
      <c r="C44" s="52"/>
      <c r="D44" s="52"/>
    </row>
    <row r="45" spans="1:5">
      <c r="A45" s="52"/>
      <c r="B45" s="52"/>
      <c r="C45" s="52"/>
      <c r="D45" s="52"/>
    </row>
    <row r="46" spans="1:5">
      <c r="A46" s="52"/>
      <c r="B46" s="52"/>
      <c r="C46" s="52"/>
      <c r="D46" s="52"/>
    </row>
    <row r="47" spans="1:5">
      <c r="A47" s="52"/>
      <c r="B47" s="52"/>
      <c r="C47" s="52"/>
      <c r="D47" s="52"/>
    </row>
    <row r="48" spans="1:5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  <row r="124" spans="1:4">
      <c r="A124" s="52"/>
      <c r="B124" s="52"/>
      <c r="C124" s="52"/>
      <c r="D124" s="52"/>
    </row>
    <row r="125" spans="1:4">
      <c r="A125" s="52"/>
      <c r="B125" s="52"/>
      <c r="C125" s="52"/>
      <c r="D125" s="52"/>
    </row>
    <row r="126" spans="1:4">
      <c r="A126" s="52"/>
      <c r="B126" s="52"/>
      <c r="C126" s="52"/>
      <c r="D126" s="52"/>
    </row>
    <row r="127" spans="1:4">
      <c r="A127" s="52"/>
      <c r="B127" s="52"/>
      <c r="C127" s="52"/>
      <c r="D127" s="52"/>
    </row>
    <row r="128" spans="1:4">
      <c r="A128" s="52"/>
      <c r="B128" s="52"/>
      <c r="C128" s="52"/>
      <c r="D128" s="52"/>
    </row>
    <row r="129" spans="1:4">
      <c r="A129" s="52"/>
      <c r="B129" s="52"/>
      <c r="C129" s="52"/>
      <c r="D129" s="52"/>
    </row>
    <row r="130" spans="1:4">
      <c r="A130" s="52"/>
      <c r="B130" s="52"/>
      <c r="C130" s="52"/>
      <c r="D130" s="52"/>
    </row>
    <row r="131" spans="1:4">
      <c r="A131" s="52"/>
      <c r="B131" s="52"/>
      <c r="C131" s="52"/>
      <c r="D131" s="52"/>
    </row>
    <row r="132" spans="1:4">
      <c r="A132" s="52"/>
      <c r="B132" s="52"/>
      <c r="C132" s="52"/>
      <c r="D132" s="52"/>
    </row>
    <row r="133" spans="1:4">
      <c r="A133" s="52"/>
      <c r="B133" s="52"/>
      <c r="C133" s="52"/>
      <c r="D133" s="52"/>
    </row>
    <row r="134" spans="1:4">
      <c r="A134" s="52"/>
      <c r="B134" s="52"/>
      <c r="C134" s="52"/>
      <c r="D134" s="52"/>
    </row>
    <row r="135" spans="1:4">
      <c r="A135" s="52"/>
      <c r="B135" s="52"/>
      <c r="C135" s="52"/>
      <c r="D135" s="52"/>
    </row>
    <row r="136" spans="1:4">
      <c r="A136" s="52"/>
      <c r="B136" s="52"/>
      <c r="C136" s="52"/>
      <c r="D136" s="52"/>
    </row>
    <row r="137" spans="1:4">
      <c r="A137" s="52"/>
      <c r="B137" s="52"/>
      <c r="C137" s="52"/>
      <c r="D137" s="52"/>
    </row>
    <row r="138" spans="1:4">
      <c r="A138" s="52"/>
      <c r="B138" s="52"/>
      <c r="C138" s="52"/>
      <c r="D138" s="52"/>
    </row>
    <row r="139" spans="1:4">
      <c r="A139" s="52"/>
      <c r="B139" s="52"/>
      <c r="C139" s="52"/>
      <c r="D139" s="52"/>
    </row>
    <row r="140" spans="1:4">
      <c r="A140" s="52"/>
      <c r="B140" s="52"/>
      <c r="C140" s="52"/>
      <c r="D140" s="52"/>
    </row>
    <row r="141" spans="1:4">
      <c r="A141" s="52"/>
      <c r="B141" s="52"/>
      <c r="C141" s="52"/>
      <c r="D141" s="52"/>
    </row>
    <row r="142" spans="1:4">
      <c r="A142" s="52"/>
      <c r="B142" s="52"/>
      <c r="C142" s="52"/>
      <c r="D142" s="52"/>
    </row>
    <row r="143" spans="1:4">
      <c r="A143" s="52"/>
      <c r="B143" s="52"/>
      <c r="C143" s="52"/>
      <c r="D143" s="52"/>
    </row>
    <row r="144" spans="1:4">
      <c r="A144" s="52"/>
      <c r="B144" s="52"/>
      <c r="C144" s="52"/>
      <c r="D144" s="52"/>
    </row>
    <row r="145" spans="1:4">
      <c r="A145" s="52"/>
      <c r="B145" s="52"/>
      <c r="C145" s="52"/>
      <c r="D145" s="52"/>
    </row>
    <row r="146" spans="1:4">
      <c r="A146" s="52"/>
      <c r="B146" s="52"/>
      <c r="C146" s="52"/>
      <c r="D146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3" priority="2" stopIfTrue="1" operator="equal">
      <formula>#REF!</formula>
    </cfRule>
  </conditionalFormatting>
  <conditionalFormatting sqref="D7:D29">
    <cfRule type="containsText" dxfId="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101"/>
  <sheetViews>
    <sheetView rightToLeft="1" view="pageBreakPreview" topLeftCell="A3" zoomScale="110" zoomScaleNormal="100" zoomScaleSheetLayoutView="110" zoomScalePageLayoutView="70" workbookViewId="0">
      <selection activeCell="B29" sqref="B2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Test!B8</f>
        <v>Practical Physics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Test!C8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44"/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44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44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44"/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44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44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44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44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44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44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44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44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44"/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44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44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44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70" t="str">
        <f>name!B24</f>
        <v>ورده‌ عمر عثمان مصطفی (P21)‌(ر)</v>
      </c>
      <c r="C29" s="44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1" priority="2" stopIfTrue="1" operator="equal">
      <formula>#REF!</formula>
    </cfRule>
  </conditionalFormatting>
  <conditionalFormatting sqref="D7:D29">
    <cfRule type="containsText" dxfId="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13" zoomScaleNormal="100" workbookViewId="0">
      <selection activeCell="B26" sqref="B26"/>
    </sheetView>
  </sheetViews>
  <sheetFormatPr baseColWidth="10" defaultColWidth="8.83203125" defaultRowHeight="20"/>
  <cols>
    <col min="1" max="1" width="9.1640625" style="4" customWidth="1"/>
    <col min="2" max="2" width="51.1640625" style="4" bestFit="1" customWidth="1"/>
    <col min="3" max="3" width="22.1640625" style="4" bestFit="1" customWidth="1"/>
    <col min="4" max="4" width="8.83203125" style="23"/>
    <col min="5" max="5" width="11.1640625" style="6" customWidth="1"/>
    <col min="6" max="6" width="8.83203125" style="6"/>
    <col min="7" max="7" width="9.1640625" style="4"/>
    <col min="8" max="8" width="8.83203125" style="4"/>
    <col min="9" max="9" width="14.6640625" style="4" customWidth="1"/>
    <col min="10" max="10" width="9.5" style="4" bestFit="1" customWidth="1"/>
    <col min="11" max="11" width="8.83203125" style="4"/>
    <col min="12" max="12" width="14.6640625" style="4" customWidth="1"/>
    <col min="13" max="14" width="8.83203125" style="4"/>
    <col min="15" max="15" width="9.1640625" style="4"/>
    <col min="16" max="243" width="8.83203125" style="4"/>
    <col min="244" max="244" width="9.1640625" style="4" customWidth="1"/>
    <col min="245" max="499" width="8.83203125" style="4"/>
    <col min="500" max="500" width="9.1640625" style="4" customWidth="1"/>
    <col min="501" max="755" width="8.83203125" style="4"/>
    <col min="756" max="756" width="9.1640625" style="4" customWidth="1"/>
    <col min="757" max="1011" width="8.83203125" style="4"/>
    <col min="1012" max="1012" width="9.1640625" style="4" customWidth="1"/>
    <col min="1013" max="1267" width="8.83203125" style="4"/>
    <col min="1268" max="1268" width="9.1640625" style="4" customWidth="1"/>
    <col min="1269" max="1523" width="8.83203125" style="4"/>
    <col min="1524" max="1524" width="9.1640625" style="4" customWidth="1"/>
    <col min="1525" max="1779" width="8.83203125" style="4"/>
    <col min="1780" max="1780" width="9.1640625" style="4" customWidth="1"/>
    <col min="1781" max="2035" width="8.83203125" style="4"/>
    <col min="2036" max="2036" width="9.1640625" style="4" customWidth="1"/>
    <col min="2037" max="2291" width="8.83203125" style="4"/>
    <col min="2292" max="2292" width="9.1640625" style="4" customWidth="1"/>
    <col min="2293" max="2547" width="8.83203125" style="4"/>
    <col min="2548" max="2548" width="9.1640625" style="4" customWidth="1"/>
    <col min="2549" max="2803" width="8.83203125" style="4"/>
    <col min="2804" max="2804" width="9.1640625" style="4" customWidth="1"/>
    <col min="2805" max="3059" width="8.83203125" style="4"/>
    <col min="3060" max="3060" width="9.1640625" style="4" customWidth="1"/>
    <col min="3061" max="3315" width="8.83203125" style="4"/>
    <col min="3316" max="3316" width="9.1640625" style="4" customWidth="1"/>
    <col min="3317" max="3571" width="8.83203125" style="4"/>
    <col min="3572" max="3572" width="9.1640625" style="4" customWidth="1"/>
    <col min="3573" max="3827" width="8.83203125" style="4"/>
    <col min="3828" max="3828" width="9.1640625" style="4" customWidth="1"/>
    <col min="3829" max="4083" width="8.83203125" style="4"/>
    <col min="4084" max="4084" width="9.1640625" style="4" customWidth="1"/>
    <col min="4085" max="4339" width="8.83203125" style="4"/>
    <col min="4340" max="4340" width="9.1640625" style="4" customWidth="1"/>
    <col min="4341" max="4595" width="8.83203125" style="4"/>
    <col min="4596" max="4596" width="9.1640625" style="4" customWidth="1"/>
    <col min="4597" max="4851" width="8.83203125" style="4"/>
    <col min="4852" max="4852" width="9.1640625" style="4" customWidth="1"/>
    <col min="4853" max="5107" width="8.83203125" style="4"/>
    <col min="5108" max="5108" width="9.1640625" style="4" customWidth="1"/>
    <col min="5109" max="5363" width="8.83203125" style="4"/>
    <col min="5364" max="5364" width="9.1640625" style="4" customWidth="1"/>
    <col min="5365" max="5619" width="8.83203125" style="4"/>
    <col min="5620" max="5620" width="9.1640625" style="4" customWidth="1"/>
    <col min="5621" max="5875" width="8.83203125" style="4"/>
    <col min="5876" max="5876" width="9.1640625" style="4" customWidth="1"/>
    <col min="5877" max="6131" width="8.83203125" style="4"/>
    <col min="6132" max="6132" width="9.1640625" style="4" customWidth="1"/>
    <col min="6133" max="6387" width="8.83203125" style="4"/>
    <col min="6388" max="6388" width="9.1640625" style="4" customWidth="1"/>
    <col min="6389" max="6643" width="8.83203125" style="4"/>
    <col min="6644" max="6644" width="9.1640625" style="4" customWidth="1"/>
    <col min="6645" max="6899" width="8.83203125" style="4"/>
    <col min="6900" max="6900" width="9.1640625" style="4" customWidth="1"/>
    <col min="6901" max="7155" width="8.83203125" style="4"/>
    <col min="7156" max="7156" width="9.1640625" style="4" customWidth="1"/>
    <col min="7157" max="7411" width="8.83203125" style="4"/>
    <col min="7412" max="7412" width="9.1640625" style="4" customWidth="1"/>
    <col min="7413" max="7667" width="8.83203125" style="4"/>
    <col min="7668" max="7668" width="9.1640625" style="4" customWidth="1"/>
    <col min="7669" max="7923" width="8.83203125" style="4"/>
    <col min="7924" max="7924" width="9.1640625" style="4" customWidth="1"/>
    <col min="7925" max="8179" width="8.83203125" style="4"/>
    <col min="8180" max="8180" width="9.1640625" style="4" customWidth="1"/>
    <col min="8181" max="8435" width="8.83203125" style="4"/>
    <col min="8436" max="8436" width="9.1640625" style="4" customWidth="1"/>
    <col min="8437" max="8691" width="8.83203125" style="4"/>
    <col min="8692" max="8692" width="9.1640625" style="4" customWidth="1"/>
    <col min="8693" max="8947" width="8.83203125" style="4"/>
    <col min="8948" max="8948" width="9.1640625" style="4" customWidth="1"/>
    <col min="8949" max="9203" width="8.83203125" style="4"/>
    <col min="9204" max="9204" width="9.1640625" style="4" customWidth="1"/>
    <col min="9205" max="9459" width="8.83203125" style="4"/>
    <col min="9460" max="9460" width="9.1640625" style="4" customWidth="1"/>
    <col min="9461" max="9715" width="8.83203125" style="4"/>
    <col min="9716" max="9716" width="9.1640625" style="4" customWidth="1"/>
    <col min="9717" max="9971" width="8.83203125" style="4"/>
    <col min="9972" max="9972" width="9.1640625" style="4" customWidth="1"/>
    <col min="9973" max="10227" width="8.83203125" style="4"/>
    <col min="10228" max="10228" width="9.1640625" style="4" customWidth="1"/>
    <col min="10229" max="10483" width="8.83203125" style="4"/>
    <col min="10484" max="10484" width="9.1640625" style="4" customWidth="1"/>
    <col min="10485" max="10739" width="8.83203125" style="4"/>
    <col min="10740" max="10740" width="9.1640625" style="4" customWidth="1"/>
    <col min="10741" max="10995" width="8.83203125" style="4"/>
    <col min="10996" max="10996" width="9.1640625" style="4" customWidth="1"/>
    <col min="10997" max="11251" width="8.83203125" style="4"/>
    <col min="11252" max="11252" width="9.1640625" style="4" customWidth="1"/>
    <col min="11253" max="11507" width="8.83203125" style="4"/>
    <col min="11508" max="11508" width="9.1640625" style="4" customWidth="1"/>
    <col min="11509" max="11763" width="8.83203125" style="4"/>
    <col min="11764" max="11764" width="9.1640625" style="4" customWidth="1"/>
    <col min="11765" max="12019" width="8.83203125" style="4"/>
    <col min="12020" max="12020" width="9.1640625" style="4" customWidth="1"/>
    <col min="12021" max="12275" width="8.83203125" style="4"/>
    <col min="12276" max="12276" width="9.1640625" style="4" customWidth="1"/>
    <col min="12277" max="12531" width="8.83203125" style="4"/>
    <col min="12532" max="12532" width="9.1640625" style="4" customWidth="1"/>
    <col min="12533" max="12787" width="8.83203125" style="4"/>
    <col min="12788" max="12788" width="9.1640625" style="4" customWidth="1"/>
    <col min="12789" max="13043" width="8.83203125" style="4"/>
    <col min="13044" max="13044" width="9.1640625" style="4" customWidth="1"/>
    <col min="13045" max="13299" width="8.83203125" style="4"/>
    <col min="13300" max="13300" width="9.1640625" style="4" customWidth="1"/>
    <col min="13301" max="13555" width="8.83203125" style="4"/>
    <col min="13556" max="13556" width="9.1640625" style="4" customWidth="1"/>
    <col min="13557" max="13811" width="8.83203125" style="4"/>
    <col min="13812" max="13812" width="9.1640625" style="4" customWidth="1"/>
    <col min="13813" max="14067" width="8.83203125" style="4"/>
    <col min="14068" max="14068" width="9.1640625" style="4" customWidth="1"/>
    <col min="14069" max="14323" width="8.83203125" style="4"/>
    <col min="14324" max="14324" width="9.1640625" style="4" customWidth="1"/>
    <col min="14325" max="14579" width="8.83203125" style="4"/>
    <col min="14580" max="14580" width="9.1640625" style="4" customWidth="1"/>
    <col min="14581" max="14835" width="8.83203125" style="4"/>
    <col min="14836" max="14836" width="9.1640625" style="4" customWidth="1"/>
    <col min="14837" max="15091" width="8.83203125" style="4"/>
    <col min="15092" max="15092" width="9.1640625" style="4" customWidth="1"/>
    <col min="15093" max="15347" width="8.83203125" style="4"/>
    <col min="15348" max="15348" width="9.1640625" style="4" customWidth="1"/>
    <col min="15349" max="15603" width="8.83203125" style="4"/>
    <col min="15604" max="15604" width="9.1640625" style="4" customWidth="1"/>
    <col min="15605" max="15859" width="8.83203125" style="4"/>
    <col min="15860" max="15860" width="9.1640625" style="4" customWidth="1"/>
    <col min="15861" max="16115" width="8.83203125" style="4"/>
    <col min="16116" max="16116" width="9.1640625" style="4" customWidth="1"/>
    <col min="16117" max="16383" width="8.83203125" style="4"/>
    <col min="16384" max="16384" width="8.83203125" style="4" customWidth="1"/>
  </cols>
  <sheetData>
    <row r="1" spans="1:19" s="24" customFormat="1" ht="14">
      <c r="A1" s="73" t="s">
        <v>0</v>
      </c>
      <c r="B1" s="72" t="s">
        <v>131</v>
      </c>
      <c r="C1" s="72" t="s">
        <v>132</v>
      </c>
      <c r="D1" s="73"/>
      <c r="E1" s="71"/>
      <c r="F1" s="71"/>
      <c r="G1" s="71"/>
    </row>
    <row r="2" spans="1:19" s="24" customFormat="1" ht="14">
      <c r="A2" s="73"/>
      <c r="B2" s="73"/>
      <c r="C2" s="73"/>
      <c r="D2" s="73"/>
      <c r="E2" s="32"/>
      <c r="F2" s="32"/>
      <c r="G2" s="71"/>
    </row>
    <row r="3" spans="1:19" ht="18">
      <c r="A3" s="33">
        <v>1</v>
      </c>
      <c r="B3" s="60" t="s">
        <v>137</v>
      </c>
      <c r="C3" s="60">
        <v>2</v>
      </c>
      <c r="D3" s="31"/>
      <c r="E3" s="35"/>
      <c r="F3" s="35"/>
      <c r="G3" s="36"/>
      <c r="S3" s="5"/>
    </row>
    <row r="4" spans="1:19" ht="18">
      <c r="A4" s="33">
        <v>2</v>
      </c>
      <c r="B4" s="61" t="s">
        <v>138</v>
      </c>
      <c r="C4" s="61">
        <v>2</v>
      </c>
      <c r="D4" s="31"/>
      <c r="E4" s="35"/>
      <c r="F4" s="35"/>
      <c r="G4" s="36"/>
    </row>
    <row r="5" spans="1:19" ht="19" thickBot="1">
      <c r="A5" s="33">
        <v>3</v>
      </c>
      <c r="B5" s="62" t="s">
        <v>139</v>
      </c>
      <c r="C5" s="61">
        <v>3</v>
      </c>
      <c r="D5" s="31"/>
      <c r="E5" s="35"/>
      <c r="F5" s="35"/>
      <c r="G5" s="36"/>
    </row>
    <row r="6" spans="1:19" thickTop="1" thickBot="1">
      <c r="A6" s="33">
        <v>4</v>
      </c>
      <c r="B6" s="62" t="s">
        <v>140</v>
      </c>
      <c r="C6" s="61">
        <v>3</v>
      </c>
      <c r="D6" s="31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9" thickBot="1">
      <c r="A7" s="33">
        <v>5</v>
      </c>
      <c r="B7" s="62" t="s">
        <v>141</v>
      </c>
      <c r="C7" s="61">
        <v>2</v>
      </c>
      <c r="D7" s="31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3">
        <v>6</v>
      </c>
      <c r="B8" s="61" t="s">
        <v>142</v>
      </c>
      <c r="C8" s="61">
        <v>2</v>
      </c>
      <c r="D8" s="31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9" thickBot="1">
      <c r="A9" s="33"/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3"/>
      <c r="B10" s="33"/>
      <c r="C10" s="33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3"/>
      <c r="B11" s="33"/>
      <c r="C11" s="33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2" thickTop="1" thickBot="1">
      <c r="A12" s="37"/>
      <c r="B12" s="33"/>
      <c r="C12" s="33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3"/>
      <c r="C13" s="33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136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165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168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9" thickBot="1">
      <c r="B20" s="4" t="s">
        <v>24</v>
      </c>
      <c r="C20" s="29" t="s">
        <v>164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163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129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135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130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">
      <c r="D108" s="6"/>
    </row>
    <row r="109" spans="4:15" ht="14">
      <c r="D109" s="6"/>
    </row>
    <row r="110" spans="4:15" ht="14">
      <c r="D110" s="6"/>
    </row>
    <row r="111" spans="4:15" ht="14">
      <c r="D111" s="6"/>
    </row>
    <row r="112" spans="4:15" ht="14">
      <c r="D112" s="6"/>
    </row>
    <row r="113" spans="2:4" ht="14">
      <c r="D113" s="6"/>
    </row>
    <row r="114" spans="2:4" ht="14">
      <c r="D114" s="6"/>
    </row>
    <row r="115" spans="2:4" ht="14">
      <c r="D115" s="6"/>
    </row>
    <row r="116" spans="2:4" ht="14">
      <c r="D116" s="6"/>
    </row>
    <row r="117" spans="2:4" ht="14">
      <c r="D117" s="6"/>
    </row>
    <row r="118" spans="2:4" ht="14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4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40"/>
  <sheetViews>
    <sheetView rightToLeft="1" view="pageBreakPreview" topLeftCell="A27" zoomScale="110" zoomScaleNormal="100" zoomScaleSheetLayoutView="110" zoomScalePageLayoutView="70" workbookViewId="0">
      <selection activeCell="C9" sqref="C9"/>
    </sheetView>
  </sheetViews>
  <sheetFormatPr baseColWidth="10" defaultColWidth="9.1640625" defaultRowHeight="18"/>
  <cols>
    <col min="1" max="1" width="7.83203125" style="51" customWidth="1"/>
    <col min="2" max="2" width="33.6640625" style="67" customWidth="1"/>
    <col min="3" max="3" width="18.33203125" style="51" customWidth="1"/>
    <col min="4" max="4" width="18.5" style="51" customWidth="1"/>
    <col min="5" max="5" width="31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Test!B3</f>
        <v>Computer Skills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Test!C3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80" t="s">
        <v>1</v>
      </c>
      <c r="C5" s="81" t="s">
        <v>143</v>
      </c>
      <c r="D5" s="81"/>
      <c r="E5" s="74" t="s">
        <v>7</v>
      </c>
    </row>
    <row r="6" spans="1:6" s="43" customFormat="1" ht="22" thickBot="1">
      <c r="A6" s="79"/>
      <c r="B6" s="80"/>
      <c r="C6" s="58" t="s">
        <v>5</v>
      </c>
      <c r="D6" s="58" t="s">
        <v>6</v>
      </c>
      <c r="E6" s="74"/>
    </row>
    <row r="7" spans="1:6" ht="26" thickBot="1">
      <c r="A7" s="59">
        <v>1</v>
      </c>
      <c r="B7" s="65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65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65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65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65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65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65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65" t="str">
        <f>name!B9</f>
        <v>دادوةر مجيد حمة شريف عزيز</v>
      </c>
      <c r="C14" s="68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65" t="str">
        <f>name!B10</f>
        <v>رحمة محمد عبد الكريم جرجيس</v>
      </c>
      <c r="C15" s="68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65" t="str">
        <f>name!B12</f>
        <v>سةهةند شيخان علي شيخة</v>
      </c>
      <c r="C17" s="68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65" t="str">
        <f>name!B13</f>
        <v>شيار عبد الحنان محمد</v>
      </c>
      <c r="C18" s="68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65" t="str">
        <f>name!B14</f>
        <v>طلينة عارف فارس ظاهر</v>
      </c>
      <c r="C19" s="68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65" t="str">
        <f>name!B15</f>
        <v>ڤانیا عمر محمد حمدامین</v>
      </c>
      <c r="C20" s="68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65" t="str">
        <f>name!B16</f>
        <v>كارزان برهان حمد امين خدر</v>
      </c>
      <c r="C21" s="68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65" t="str">
        <f>name!B17</f>
        <v>لانة عمر محمد عمر</v>
      </c>
      <c r="C22" s="68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65" t="str">
        <f>name!B18</f>
        <v>مصطفى شكر حسن رجب</v>
      </c>
      <c r="C23" s="68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65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65" t="str">
        <f>name!B21</f>
        <v>منان غازی صدیق حسین(ر)</v>
      </c>
      <c r="C26" s="68" t="s">
        <v>167</v>
      </c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65" t="str">
        <f>name!B22</f>
        <v>منى فرهاد كمال كريم</v>
      </c>
      <c r="C27" s="68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65" t="str">
        <f>name!B23</f>
        <v>نةبات محمد بابير احمد</v>
      </c>
      <c r="C28" s="68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68" t="s">
        <v>167</v>
      </c>
      <c r="D29" s="45" t="b">
        <f>IF(ISNUMBER(C29),VLOOKUP(C29,Test!$I$6:$J$118,2))</f>
        <v>0</v>
      </c>
      <c r="E29" s="46"/>
    </row>
    <row r="30" spans="1:5">
      <c r="A30" s="52"/>
      <c r="B30" s="66"/>
      <c r="C30" s="52"/>
      <c r="D30" s="52"/>
    </row>
    <row r="31" spans="1:5">
      <c r="A31" s="52"/>
      <c r="B31" s="66"/>
      <c r="C31" s="52"/>
      <c r="D31" s="52"/>
    </row>
    <row r="32" spans="1:5">
      <c r="A32" s="52"/>
      <c r="B32" s="66"/>
      <c r="C32" s="52"/>
      <c r="D32" s="52"/>
    </row>
    <row r="33" spans="1:4">
      <c r="A33" s="52"/>
      <c r="B33" s="66"/>
      <c r="C33" s="52"/>
      <c r="D33" s="52"/>
    </row>
    <row r="34" spans="1:4">
      <c r="A34" s="52"/>
      <c r="B34" s="66"/>
      <c r="C34" s="52"/>
      <c r="D34" s="52"/>
    </row>
    <row r="35" spans="1:4">
      <c r="A35" s="52"/>
      <c r="B35" s="66"/>
      <c r="C35" s="52"/>
      <c r="D35" s="52"/>
    </row>
    <row r="36" spans="1:4">
      <c r="A36" s="52"/>
      <c r="B36" s="66"/>
      <c r="C36" s="52"/>
      <c r="D36" s="52"/>
    </row>
    <row r="37" spans="1:4">
      <c r="A37" s="52"/>
      <c r="B37" s="66"/>
      <c r="C37" s="52"/>
      <c r="D37" s="52"/>
    </row>
    <row r="38" spans="1:4">
      <c r="A38" s="52"/>
      <c r="B38" s="66"/>
      <c r="C38" s="52"/>
      <c r="D38" s="52"/>
    </row>
    <row r="39" spans="1:4">
      <c r="A39" s="52"/>
      <c r="B39" s="66"/>
      <c r="C39" s="52"/>
      <c r="D39" s="52"/>
    </row>
    <row r="40" spans="1:4">
      <c r="A40" s="52"/>
      <c r="B40" s="66"/>
      <c r="C40" s="52"/>
      <c r="D40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23" priority="2" stopIfTrue="1" operator="equal">
      <formula>#REF!</formula>
    </cfRule>
  </conditionalFormatting>
  <conditionalFormatting sqref="D7:D29">
    <cfRule type="containsText" dxfId="2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&amp;R&amp;16م.كمال سعيد اسماعيل
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86"/>
  <sheetViews>
    <sheetView rightToLeft="1" view="pageBreakPreview" topLeftCell="A24" zoomScale="110" zoomScaleNormal="100" zoomScaleSheetLayoutView="110" zoomScalePageLayoutView="70" workbookViewId="0">
      <selection activeCell="C12" sqref="C12"/>
    </sheetView>
  </sheetViews>
  <sheetFormatPr baseColWidth="10" defaultColWidth="9.1640625" defaultRowHeight="14"/>
  <cols>
    <col min="1" max="1" width="7.83203125" style="51" customWidth="1"/>
    <col min="2" max="2" width="35.33203125" style="51" customWidth="1"/>
    <col min="3" max="3" width="18.33203125" style="51" customWidth="1"/>
    <col min="4" max="4" width="18.5" style="51" customWidth="1"/>
    <col min="5" max="5" width="29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Test!B3</f>
        <v>Computer Skills I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Test!C3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144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44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44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44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54" t="str">
        <f>name!B11</f>
        <v>سانا سامی حسین ابراهیم (P21)‌(ر)</v>
      </c>
      <c r="C16" s="44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44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44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44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44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44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44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44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44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44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44" t="s">
        <v>167</v>
      </c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44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44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44" t="s">
        <v>167</v>
      </c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21" priority="2" stopIfTrue="1" operator="equal">
      <formula>#REF!</formula>
    </cfRule>
  </conditionalFormatting>
  <conditionalFormatting sqref="D7:D29">
    <cfRule type="containsText" dxfId="2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&amp;L&amp;16د.ادريس نادر احمد   
سه‌رۆكی لێژنەی تاقیکردنەوەكان
&amp;C&amp;16 د.محمد عیسی حسین    
سەرۆک بەش &amp;11
&amp;R&amp;16م.كمال سعيد اسماعيل
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94"/>
  <sheetViews>
    <sheetView rightToLeft="1" tabSelected="1" view="pageBreakPreview" zoomScale="110" zoomScaleNormal="100" zoomScaleSheetLayoutView="110" zoomScalePageLayoutView="70" workbookViewId="0">
      <selection activeCell="C8" sqref="C8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6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Test!B4</f>
        <v>EUS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Test!C4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143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>
        <v>27</v>
      </c>
      <c r="D7" s="45" t="str">
        <f>IF(ISNUMBER(C7),VLOOKUP(C7,Test!$I$6:$J$118,2))</f>
        <v>بیست وحه‌وت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>
        <v>43</v>
      </c>
      <c r="D8" s="45" t="str">
        <f>IF(ISNUMBER(C8),VLOOKUP(C8,Test!$I$6:$J$118,2))</f>
        <v>چل و سێ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>
        <v>41</v>
      </c>
      <c r="D9" s="45" t="str">
        <f>IF(ISNUMBER(C9),VLOOKUP(C9,Test!$I$6:$J$118,2))</f>
        <v>چل و یه‌ك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>
        <v>44</v>
      </c>
      <c r="D10" s="45" t="str">
        <f>IF(ISNUMBER(C10),VLOOKUP(C10,Test!$I$6:$J$118,2))</f>
        <v>چل و چوار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>
        <v>49</v>
      </c>
      <c r="D11" s="45" t="str">
        <f>IF(ISNUMBER(C11),VLOOKUP(C11,Test!$I$6:$J$118,2))</f>
        <v>چل و نــــــــۆ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 t="s">
        <v>174</v>
      </c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>
        <v>44</v>
      </c>
      <c r="D14" s="45" t="str">
        <f>IF(ISNUMBER(C14),VLOOKUP(C14,Test!$I$6:$J$118,2))</f>
        <v>چل و چوار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>
        <v>48</v>
      </c>
      <c r="D15" s="45" t="str">
        <f>IF(ISNUMBER(C15),VLOOKUP(C15,Test!$I$6:$J$118,2))</f>
        <v>چل و هه‌شت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 t="s">
        <v>174</v>
      </c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 t="s">
        <v>174</v>
      </c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>
        <v>35</v>
      </c>
      <c r="D19" s="45" t="str">
        <f>IF(ISNUMBER(C19),VLOOKUP(C19,Test!$I$6:$J$118,2))</f>
        <v>سی و پێنج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>
        <v>40</v>
      </c>
      <c r="D20" s="45" t="str">
        <f>IF(ISNUMBER(C20),VLOOKUP(C20,Test!$I$6:$J$118,2))</f>
        <v>چل ته‌نها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>
        <v>43</v>
      </c>
      <c r="D21" s="45" t="str">
        <f>IF(ISNUMBER(C21),VLOOKUP(C21,Test!$I$6:$J$118,2))</f>
        <v>چل و سێ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>
        <v>48</v>
      </c>
      <c r="D22" s="45" t="str">
        <f>IF(ISNUMBER(C22),VLOOKUP(C22,Test!$I$6:$J$118,2))</f>
        <v>چل و هه‌شت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>
        <v>45</v>
      </c>
      <c r="D23" s="45" t="str">
        <f>IF(ISNUMBER(C23),VLOOKUP(C23,Test!$I$6:$J$118,2))</f>
        <v>چل و پێنج</v>
      </c>
      <c r="E23" s="46"/>
    </row>
    <row r="24" spans="1:5" ht="26" thickBot="1">
      <c r="A24" s="59">
        <v>18</v>
      </c>
      <c r="B24" s="70" t="str">
        <f>name!B19</f>
        <v>مصطفى نزار عبد الخالق عبد الرحمن</v>
      </c>
      <c r="C24" s="68">
        <v>49</v>
      </c>
      <c r="D24" s="45" t="str">
        <f>IF(ISNUMBER(C24),VLOOKUP(C24,Test!$I$6:$J$118,2))</f>
        <v>چل و نــــــــۆ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 t="s">
        <v>167</v>
      </c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>
        <v>26</v>
      </c>
      <c r="D27" s="45" t="str">
        <f>IF(ISNUMBER(C27),VLOOKUP(C27,Test!$I$6:$J$118,2))</f>
        <v>بیست وشه‌ش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>
        <v>38</v>
      </c>
      <c r="D28" s="45" t="str">
        <f>IF(ISNUMBER(C28),VLOOKUP(C28,Test!$I$6:$J$118,2))</f>
        <v>سی و هه‌شت</v>
      </c>
      <c r="E28" s="46"/>
    </row>
    <row r="29" spans="1:5" ht="26" thickBot="1">
      <c r="A29" s="59">
        <v>23</v>
      </c>
      <c r="B29" s="70" t="str">
        <f>name!B24</f>
        <v>ورده‌ عمر عثمان مصطفی (P21)‌(ر)</v>
      </c>
      <c r="C29" s="68" t="s">
        <v>167</v>
      </c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29">
    <cfRule type="containsText" dxfId="19" priority="2" operator="containsText" text="FALSE">
      <formula>NOT(ISERROR(SEARCH("FALSE",D7)))</formula>
    </cfRule>
  </conditionalFormatting>
  <conditionalFormatting sqref="C7:C29">
    <cfRule type="cellIs" dxfId="1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121"/>
  <sheetViews>
    <sheetView rightToLeft="1" view="pageBreakPreview" zoomScale="110" zoomScaleNormal="100" zoomScaleSheetLayoutView="110" zoomScalePageLayoutView="70" workbookViewId="0">
      <selection activeCell="C7" sqref="C7:C2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3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Test!B4</f>
        <v>EUS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Test!C4</f>
        <v>2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143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>
        <v>27</v>
      </c>
      <c r="D7" s="45" t="str">
        <f>IF(ISNUMBER(C7),VLOOKUP(C7,Test!$I$6:$J$118,2))</f>
        <v>بیست وحه‌وت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>
        <v>43</v>
      </c>
      <c r="D8" s="45" t="str">
        <f>IF(ISNUMBER(C8),VLOOKUP(C8,Test!$I$6:$J$118,2))</f>
        <v>چل و سێ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>
        <v>41</v>
      </c>
      <c r="D9" s="45" t="str">
        <f>IF(ISNUMBER(C9),VLOOKUP(C9,Test!$I$6:$J$118,2))</f>
        <v>چل و یه‌ك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>
        <v>44</v>
      </c>
      <c r="D10" s="45" t="str">
        <f>IF(ISNUMBER(C10),VLOOKUP(C10,Test!$I$6:$J$118,2))</f>
        <v>چل و چوار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>
        <v>49</v>
      </c>
      <c r="D11" s="45" t="str">
        <f>IF(ISNUMBER(C11),VLOOKUP(C11,Test!$I$6:$J$118,2))</f>
        <v>چل و نــــــــۆ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 t="s">
        <v>174</v>
      </c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>
        <v>44</v>
      </c>
      <c r="D14" s="45" t="str">
        <f>IF(ISNUMBER(C14),VLOOKUP(C14,Test!$I$6:$J$118,2))</f>
        <v>چل و چوار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>
        <v>48</v>
      </c>
      <c r="D15" s="45" t="str">
        <f>IF(ISNUMBER(C15),VLOOKUP(C15,Test!$I$6:$J$118,2))</f>
        <v>چل و هه‌شت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 t="s">
        <v>167</v>
      </c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 t="s">
        <v>174</v>
      </c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 t="s">
        <v>174</v>
      </c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>
        <v>35</v>
      </c>
      <c r="D19" s="45" t="str">
        <f>IF(ISNUMBER(C19),VLOOKUP(C19,Test!$I$6:$J$118,2))</f>
        <v>سی و پێنج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>
        <v>40</v>
      </c>
      <c r="D20" s="45" t="str">
        <f>IF(ISNUMBER(C20),VLOOKUP(C20,Test!$I$6:$J$118,2))</f>
        <v>چل ته‌نها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>
        <v>43</v>
      </c>
      <c r="D21" s="45" t="str">
        <f>IF(ISNUMBER(C21),VLOOKUP(C21,Test!$I$6:$J$118,2))</f>
        <v>چل و سێ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>
        <v>48</v>
      </c>
      <c r="D22" s="45" t="str">
        <f>IF(ISNUMBER(C22),VLOOKUP(C22,Test!$I$6:$J$118,2))</f>
        <v>چل و هه‌شت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>
        <v>45</v>
      </c>
      <c r="D23" s="45" t="str">
        <f>IF(ISNUMBER(C23),VLOOKUP(C23,Test!$I$6:$J$118,2))</f>
        <v>چل و پێنج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>
        <v>49</v>
      </c>
      <c r="D24" s="45" t="str">
        <f>IF(ISNUMBER(C24),VLOOKUP(C24,Test!$I$6:$J$118,2))</f>
        <v>چل و نــــــــۆ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 t="s">
        <v>167</v>
      </c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>
        <v>26</v>
      </c>
      <c r="D27" s="45" t="str">
        <f>IF(ISNUMBER(C27),VLOOKUP(C27,Test!$I$6:$J$118,2))</f>
        <v>بیست وشه‌ش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>
        <v>38</v>
      </c>
      <c r="D28" s="45" t="str">
        <f>IF(ISNUMBER(C28),VLOOKUP(C28,Test!$I$6:$J$118,2))</f>
        <v>سی و هه‌شت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68" t="s">
        <v>167</v>
      </c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17" priority="2" stopIfTrue="1" operator="equal">
      <formula>#REF!</formula>
    </cfRule>
  </conditionalFormatting>
  <conditionalFormatting sqref="D7:D29">
    <cfRule type="containsText" dxfId="1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153"/>
  <sheetViews>
    <sheetView rightToLeft="1" view="pageBreakPreview" topLeftCell="A28" zoomScale="110" zoomScaleNormal="100" zoomScaleSheetLayoutView="110" zoomScalePageLayoutView="70" workbookViewId="0">
      <selection activeCell="C7" sqref="C7:C2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9.8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Test!B5</f>
        <v xml:space="preserve">Mechanics  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Test!C5</f>
        <v>3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44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44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44"/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44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44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44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44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44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44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44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44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44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44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44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44"/>
      <c r="D29" s="45" t="b">
        <f>IF(ISNUMBER(C29),VLOOKUP(C29,Test!$I$6:$J$118,2))</f>
        <v>0</v>
      </c>
      <c r="E29" s="46"/>
    </row>
    <row r="30" spans="1:5" ht="24.5" customHeight="1">
      <c r="A30" s="47"/>
      <c r="B30" s="48"/>
      <c r="C30" s="49"/>
      <c r="D30" s="50"/>
      <c r="E30" s="49"/>
    </row>
    <row r="31" spans="1:5" ht="20">
      <c r="A31" s="47"/>
      <c r="B31" s="48"/>
      <c r="C31" s="49"/>
      <c r="D31" s="50"/>
      <c r="E31" s="49"/>
    </row>
    <row r="32" spans="1:5" ht="20">
      <c r="A32" s="47"/>
      <c r="B32" s="48"/>
      <c r="C32" s="49"/>
      <c r="D32" s="50"/>
      <c r="E32" s="49"/>
    </row>
    <row r="33" spans="1:5" ht="20">
      <c r="A33" s="47"/>
      <c r="B33" s="48"/>
      <c r="C33" s="49"/>
      <c r="D33" s="50"/>
      <c r="E33" s="49"/>
    </row>
    <row r="34" spans="1:5" ht="20">
      <c r="A34" s="47"/>
      <c r="B34" s="48"/>
      <c r="C34" s="49"/>
      <c r="D34" s="50"/>
      <c r="E34" s="49"/>
    </row>
    <row r="35" spans="1:5" ht="20">
      <c r="A35" s="47"/>
      <c r="B35" s="48"/>
      <c r="C35" s="49"/>
      <c r="D35" s="50"/>
      <c r="E35" s="49"/>
    </row>
    <row r="36" spans="1:5" ht="20">
      <c r="A36" s="47"/>
      <c r="B36" s="48"/>
      <c r="C36" s="49"/>
      <c r="D36" s="50"/>
      <c r="E36" s="49"/>
    </row>
    <row r="37" spans="1:5" ht="20">
      <c r="A37" s="47"/>
      <c r="B37" s="48"/>
      <c r="C37" s="49"/>
      <c r="D37" s="50"/>
      <c r="E37" s="49"/>
    </row>
    <row r="38" spans="1:5" ht="20">
      <c r="A38" s="47"/>
      <c r="B38" s="48"/>
      <c r="C38" s="49"/>
      <c r="D38" s="50"/>
      <c r="E38" s="49"/>
    </row>
    <row r="39" spans="1:5" ht="20">
      <c r="A39" s="47"/>
      <c r="B39" s="48"/>
      <c r="C39" s="49"/>
      <c r="D39" s="50"/>
      <c r="E39" s="49"/>
    </row>
    <row r="40" spans="1:5" ht="20">
      <c r="A40" s="47"/>
      <c r="B40" s="48"/>
      <c r="C40" s="49"/>
      <c r="D40" s="50"/>
      <c r="E40" s="49"/>
    </row>
    <row r="41" spans="1:5" ht="20">
      <c r="A41" s="47"/>
      <c r="B41" s="48"/>
      <c r="C41" s="49"/>
      <c r="D41" s="50"/>
      <c r="E41" s="49"/>
    </row>
    <row r="42" spans="1:5" ht="20">
      <c r="A42" s="47"/>
      <c r="B42" s="48"/>
      <c r="C42" s="49"/>
      <c r="D42" s="50"/>
      <c r="E42" s="49"/>
    </row>
    <row r="43" spans="1:5">
      <c r="A43" s="52"/>
      <c r="B43" s="52"/>
      <c r="C43" s="52"/>
      <c r="D43" s="52"/>
    </row>
    <row r="44" spans="1:5">
      <c r="A44" s="52"/>
      <c r="B44" s="52"/>
      <c r="C44" s="52"/>
      <c r="D44" s="52"/>
    </row>
    <row r="45" spans="1:5">
      <c r="A45" s="52"/>
      <c r="B45" s="52"/>
      <c r="C45" s="52"/>
      <c r="D45" s="52"/>
    </row>
    <row r="46" spans="1:5">
      <c r="A46" s="52"/>
      <c r="B46" s="52"/>
      <c r="C46" s="52"/>
      <c r="D46" s="52"/>
    </row>
    <row r="47" spans="1:5">
      <c r="A47" s="52"/>
      <c r="B47" s="52"/>
      <c r="C47" s="52"/>
      <c r="D47" s="52"/>
    </row>
    <row r="48" spans="1:5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  <row r="124" spans="1:4">
      <c r="A124" s="52"/>
      <c r="B124" s="52"/>
      <c r="C124" s="52"/>
      <c r="D124" s="52"/>
    </row>
    <row r="125" spans="1:4">
      <c r="A125" s="52"/>
      <c r="B125" s="52"/>
      <c r="C125" s="52"/>
      <c r="D125" s="52"/>
    </row>
    <row r="126" spans="1:4">
      <c r="A126" s="52"/>
      <c r="B126" s="52"/>
      <c r="C126" s="52"/>
      <c r="D126" s="52"/>
    </row>
    <row r="127" spans="1:4">
      <c r="A127" s="52"/>
      <c r="B127" s="52"/>
      <c r="C127" s="52"/>
      <c r="D127" s="52"/>
    </row>
    <row r="128" spans="1:4">
      <c r="A128" s="52"/>
      <c r="B128" s="52"/>
      <c r="C128" s="52"/>
      <c r="D128" s="52"/>
    </row>
    <row r="129" spans="1:4">
      <c r="A129" s="52"/>
      <c r="B129" s="52"/>
      <c r="C129" s="52"/>
      <c r="D129" s="52"/>
    </row>
    <row r="130" spans="1:4">
      <c r="A130" s="52"/>
      <c r="B130" s="52"/>
      <c r="C130" s="52"/>
      <c r="D130" s="52"/>
    </row>
    <row r="131" spans="1:4">
      <c r="A131" s="52"/>
      <c r="B131" s="52"/>
      <c r="C131" s="52"/>
      <c r="D131" s="52"/>
    </row>
    <row r="132" spans="1:4">
      <c r="A132" s="52"/>
      <c r="B132" s="52"/>
      <c r="C132" s="52"/>
      <c r="D132" s="52"/>
    </row>
    <row r="133" spans="1:4">
      <c r="A133" s="52"/>
      <c r="B133" s="52"/>
      <c r="C133" s="52"/>
      <c r="D133" s="52"/>
    </row>
    <row r="134" spans="1:4">
      <c r="A134" s="52"/>
      <c r="B134" s="52"/>
      <c r="C134" s="52"/>
      <c r="D134" s="52"/>
    </row>
    <row r="135" spans="1:4">
      <c r="A135" s="52"/>
      <c r="B135" s="52"/>
      <c r="C135" s="52"/>
      <c r="D135" s="52"/>
    </row>
    <row r="136" spans="1:4">
      <c r="A136" s="52"/>
      <c r="B136" s="52"/>
      <c r="C136" s="52"/>
      <c r="D136" s="52"/>
    </row>
    <row r="137" spans="1:4">
      <c r="A137" s="52"/>
      <c r="B137" s="52"/>
      <c r="C137" s="52"/>
      <c r="D137" s="52"/>
    </row>
    <row r="138" spans="1:4">
      <c r="A138" s="52"/>
      <c r="B138" s="52"/>
      <c r="C138" s="52"/>
      <c r="D138" s="52"/>
    </row>
    <row r="139" spans="1:4">
      <c r="A139" s="52"/>
      <c r="B139" s="52"/>
      <c r="C139" s="52"/>
      <c r="D139" s="52"/>
    </row>
    <row r="140" spans="1:4">
      <c r="A140" s="52"/>
      <c r="B140" s="52"/>
      <c r="C140" s="52"/>
      <c r="D140" s="52"/>
    </row>
    <row r="141" spans="1:4">
      <c r="A141" s="52"/>
      <c r="B141" s="52"/>
      <c r="C141" s="52"/>
      <c r="D141" s="52"/>
    </row>
    <row r="142" spans="1:4">
      <c r="A142" s="52"/>
      <c r="B142" s="52"/>
      <c r="C142" s="52"/>
      <c r="D142" s="52"/>
    </row>
    <row r="143" spans="1:4">
      <c r="A143" s="52"/>
      <c r="B143" s="52"/>
      <c r="C143" s="52"/>
      <c r="D143" s="52"/>
    </row>
    <row r="144" spans="1:4">
      <c r="A144" s="52"/>
      <c r="B144" s="52"/>
      <c r="C144" s="52"/>
      <c r="D144" s="52"/>
    </row>
    <row r="145" spans="1:4">
      <c r="A145" s="52"/>
      <c r="B145" s="52"/>
      <c r="C145" s="52"/>
      <c r="D145" s="52"/>
    </row>
    <row r="146" spans="1:4">
      <c r="A146" s="52"/>
      <c r="B146" s="52"/>
      <c r="C146" s="52"/>
      <c r="D146" s="52"/>
    </row>
    <row r="147" spans="1:4">
      <c r="A147" s="52"/>
      <c r="B147" s="52"/>
      <c r="C147" s="52"/>
      <c r="D147" s="52"/>
    </row>
    <row r="148" spans="1:4">
      <c r="A148" s="52"/>
      <c r="B148" s="52"/>
      <c r="C148" s="52"/>
      <c r="D148" s="52"/>
    </row>
    <row r="149" spans="1:4">
      <c r="A149" s="52"/>
      <c r="B149" s="52"/>
      <c r="C149" s="52"/>
      <c r="D149" s="52"/>
    </row>
    <row r="150" spans="1:4">
      <c r="A150" s="52"/>
      <c r="B150" s="52"/>
      <c r="C150" s="52"/>
      <c r="D150" s="52"/>
    </row>
    <row r="151" spans="1:4">
      <c r="A151" s="52"/>
      <c r="B151" s="52"/>
      <c r="C151" s="52"/>
      <c r="D151" s="52"/>
    </row>
    <row r="152" spans="1:4">
      <c r="A152" s="52"/>
      <c r="B152" s="52"/>
      <c r="C152" s="52"/>
      <c r="D152" s="52"/>
    </row>
    <row r="153" spans="1:4">
      <c r="A153" s="52"/>
      <c r="B153" s="52"/>
      <c r="C153" s="52"/>
      <c r="D153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42">
    <cfRule type="cellIs" dxfId="15" priority="2" stopIfTrue="1" operator="equal">
      <formula>#REF!</formula>
    </cfRule>
  </conditionalFormatting>
  <conditionalFormatting sqref="D7:D29">
    <cfRule type="containsText" dxfId="1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&amp;L&amp;16د.ادريس نادر احمد   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89"/>
  <sheetViews>
    <sheetView rightToLeft="1" view="pageBreakPreview" topLeftCell="A27" zoomScale="110" zoomScaleNormal="100" zoomScaleSheetLayoutView="110" zoomScalePageLayoutView="70" workbookViewId="0">
      <selection activeCell="A30" sqref="A30:XFD54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6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Test!B5</f>
        <v xml:space="preserve">Mechanics  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Test!C5</f>
        <v>3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133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68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68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68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68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68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68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68" t="s">
        <v>167</v>
      </c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68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68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68"/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68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68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68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68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68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68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68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68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68" t="s">
        <v>167</v>
      </c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68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68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68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65" t="str">
        <f>name!B24</f>
        <v>ورده‌ عمر عثمان مصطفی (P21)‌(ر)</v>
      </c>
      <c r="C29" s="68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13" priority="2" stopIfTrue="1" operator="equal">
      <formula>#REF!</formula>
    </cfRule>
  </conditionalFormatting>
  <conditionalFormatting sqref="D7:D29">
    <cfRule type="containsText" dxfId="1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106"/>
  <sheetViews>
    <sheetView rightToLeft="1" view="pageBreakPreview" topLeftCell="A28" zoomScale="110" zoomScaleNormal="100" zoomScaleSheetLayoutView="110" zoomScalePageLayoutView="70" workbookViewId="0">
      <selection activeCell="B29" sqref="B2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30.8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Test!B6</f>
        <v xml:space="preserve">Electricity  </v>
      </c>
    </row>
    <row r="2" spans="1:6" ht="20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6" t="s">
        <v>4</v>
      </c>
      <c r="E3" s="55">
        <f>Test!C6</f>
        <v>3</v>
      </c>
    </row>
    <row r="4" spans="1:6" ht="36.75" customHeight="1" thickBot="1">
      <c r="A4" s="75" t="str">
        <f>Test!C19</f>
        <v>پۆلی(یەکەم )(گشتی) و1</v>
      </c>
      <c r="B4" s="75"/>
      <c r="C4" s="78" t="str">
        <f>Test!C21</f>
        <v>ساڵی خوێندنی 2023-2022</v>
      </c>
      <c r="D4" s="78"/>
      <c r="E4" s="57" t="s">
        <v>134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1" t="s">
        <v>145</v>
      </c>
      <c r="D5" s="81"/>
      <c r="E5" s="74" t="s">
        <v>7</v>
      </c>
    </row>
    <row r="6" spans="1:6" s="43" customFormat="1" ht="22" thickBot="1">
      <c r="A6" s="79"/>
      <c r="B6" s="74"/>
      <c r="C6" s="58" t="s">
        <v>5</v>
      </c>
      <c r="D6" s="58" t="s">
        <v>6</v>
      </c>
      <c r="E6" s="74"/>
    </row>
    <row r="7" spans="1:6" ht="26" thickBot="1">
      <c r="A7" s="59">
        <v>1</v>
      </c>
      <c r="B7" s="54" t="str">
        <f>name!B2</f>
        <v>اسراء اسماعيل حسين جمال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ايمان رحمان رفعت قادر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إبراهيم كمال إبراهيم زكروت</v>
      </c>
      <c r="C9" s="44"/>
      <c r="D9" s="45" t="b">
        <f>IF(ISNUMBER(C9),VLOOKUP(C9,Test!$I$6:$J$118,2))</f>
        <v>0</v>
      </c>
      <c r="E9" s="46"/>
    </row>
    <row r="10" spans="1:6" ht="26" thickBot="1">
      <c r="A10" s="59">
        <v>4</v>
      </c>
      <c r="B10" s="54" t="str">
        <f>name!B5</f>
        <v xml:space="preserve">بانة قاسم كريم عارةبةك </v>
      </c>
      <c r="C10" s="44"/>
      <c r="D10" s="45" t="b">
        <f>IF(ISNUMBER(C10),VLOOKUP(C10,Test!$I$6:$J$118,2))</f>
        <v>0</v>
      </c>
      <c r="E10" s="46"/>
    </row>
    <row r="11" spans="1:6" ht="26" thickBot="1">
      <c r="A11" s="59">
        <v>5</v>
      </c>
      <c r="B11" s="54" t="str">
        <f>name!B6</f>
        <v>بةنا كاوا احمد حسن</v>
      </c>
      <c r="C11" s="44"/>
      <c r="D11" s="45" t="b">
        <f>IF(ISNUMBER(C11),VLOOKUP(C11,Test!$I$6:$J$118,2))</f>
        <v>0</v>
      </c>
      <c r="E11" s="46"/>
    </row>
    <row r="12" spans="1:6" ht="26" thickBot="1">
      <c r="A12" s="59">
        <v>6</v>
      </c>
      <c r="B12" s="54" t="str">
        <f>name!B7</f>
        <v>جانيار محمد صالح طاهر</v>
      </c>
      <c r="C12" s="44"/>
      <c r="D12" s="45" t="b">
        <f>IF(ISNUMBER(C12),VLOOKUP(C12,Test!$I$6:$J$118,2))</f>
        <v>0</v>
      </c>
      <c r="E12" s="46"/>
    </row>
    <row r="13" spans="1:6" ht="26" thickBot="1">
      <c r="A13" s="59">
        <v>7</v>
      </c>
      <c r="B13" s="54" t="str">
        <f>name!B8</f>
        <v>خدیجه‌ عمار هادی یوسف(ر)</v>
      </c>
      <c r="C13" s="44"/>
      <c r="D13" s="45" t="b">
        <f>IF(ISNUMBER(C13),VLOOKUP(C13,Test!$I$6:$J$118,2))</f>
        <v>0</v>
      </c>
      <c r="E13" s="46"/>
    </row>
    <row r="14" spans="1:6" ht="26" thickBot="1">
      <c r="A14" s="59">
        <v>8</v>
      </c>
      <c r="B14" s="54" t="str">
        <f>name!B9</f>
        <v>دادوةر مجيد حمة شريف عزيز</v>
      </c>
      <c r="C14" s="44"/>
      <c r="D14" s="45" t="b">
        <f>IF(ISNUMBER(C14),VLOOKUP(C14,Test!$I$6:$J$118,2))</f>
        <v>0</v>
      </c>
      <c r="E14" s="46"/>
    </row>
    <row r="15" spans="1:6" ht="26" thickBot="1">
      <c r="A15" s="59">
        <v>9</v>
      </c>
      <c r="B15" s="54" t="str">
        <f>name!B10</f>
        <v>رحمة محمد عبد الكريم جرجيس</v>
      </c>
      <c r="C15" s="44"/>
      <c r="D15" s="45" t="b">
        <f>IF(ISNUMBER(C15),VLOOKUP(C15,Test!$I$6:$J$118,2))</f>
        <v>0</v>
      </c>
      <c r="E15" s="46"/>
    </row>
    <row r="16" spans="1:6" ht="26" thickBot="1">
      <c r="A16" s="59">
        <v>10</v>
      </c>
      <c r="B16" s="65" t="str">
        <f>name!B11</f>
        <v>سانا سامی حسین ابراهیم (P21)‌(ر)</v>
      </c>
      <c r="C16" s="44"/>
      <c r="D16" s="45" t="b">
        <f>IF(ISNUMBER(C16),VLOOKUP(C16,Test!$I$6:$J$118,2))</f>
        <v>0</v>
      </c>
      <c r="E16" s="46"/>
    </row>
    <row r="17" spans="1:5" ht="26" thickBot="1">
      <c r="A17" s="59">
        <v>11</v>
      </c>
      <c r="B17" s="54" t="str">
        <f>name!B12</f>
        <v>سةهةند شيخان علي شيخة</v>
      </c>
      <c r="C17" s="44"/>
      <c r="D17" s="45" t="b">
        <f>IF(ISNUMBER(C17),VLOOKUP(C17,Test!$I$6:$J$118,2))</f>
        <v>0</v>
      </c>
      <c r="E17" s="46"/>
    </row>
    <row r="18" spans="1:5" ht="26" thickBot="1">
      <c r="A18" s="59">
        <v>12</v>
      </c>
      <c r="B18" s="54" t="str">
        <f>name!B13</f>
        <v>شيار عبد الحنان محمد</v>
      </c>
      <c r="C18" s="44"/>
      <c r="D18" s="45" t="b">
        <f>IF(ISNUMBER(C18),VLOOKUP(C18,Test!$I$6:$J$118,2))</f>
        <v>0</v>
      </c>
      <c r="E18" s="46"/>
    </row>
    <row r="19" spans="1:5" ht="26" thickBot="1">
      <c r="A19" s="59">
        <v>13</v>
      </c>
      <c r="B19" s="54" t="str">
        <f>name!B14</f>
        <v>طلينة عارف فارس ظاهر</v>
      </c>
      <c r="C19" s="44"/>
      <c r="D19" s="45" t="b">
        <f>IF(ISNUMBER(C19),VLOOKUP(C19,Test!$I$6:$J$118,2))</f>
        <v>0</v>
      </c>
      <c r="E19" s="46"/>
    </row>
    <row r="20" spans="1:5" ht="26" thickBot="1">
      <c r="A20" s="59">
        <v>14</v>
      </c>
      <c r="B20" s="54" t="str">
        <f>name!B15</f>
        <v>ڤانیا عمر محمد حمدامین</v>
      </c>
      <c r="C20" s="44"/>
      <c r="D20" s="45" t="b">
        <f>IF(ISNUMBER(C20),VLOOKUP(C20,Test!$I$6:$J$118,2))</f>
        <v>0</v>
      </c>
      <c r="E20" s="46"/>
    </row>
    <row r="21" spans="1:5" ht="26" thickBot="1">
      <c r="A21" s="59">
        <v>15</v>
      </c>
      <c r="B21" s="54" t="str">
        <f>name!B16</f>
        <v>كارزان برهان حمد امين خدر</v>
      </c>
      <c r="C21" s="44"/>
      <c r="D21" s="45" t="b">
        <f>IF(ISNUMBER(C21),VLOOKUP(C21,Test!$I$6:$J$118,2))</f>
        <v>0</v>
      </c>
      <c r="E21" s="46"/>
    </row>
    <row r="22" spans="1:5" ht="26" thickBot="1">
      <c r="A22" s="59">
        <v>16</v>
      </c>
      <c r="B22" s="54" t="str">
        <f>name!B17</f>
        <v>لانة عمر محمد عمر</v>
      </c>
      <c r="C22" s="44"/>
      <c r="D22" s="45" t="b">
        <f>IF(ISNUMBER(C22),VLOOKUP(C22,Test!$I$6:$J$118,2))</f>
        <v>0</v>
      </c>
      <c r="E22" s="46"/>
    </row>
    <row r="23" spans="1:5" ht="26" thickBot="1">
      <c r="A23" s="59">
        <v>17</v>
      </c>
      <c r="B23" s="54" t="str">
        <f>name!B18</f>
        <v>مصطفى شكر حسن رجب</v>
      </c>
      <c r="C23" s="44"/>
      <c r="D23" s="45" t="b">
        <f>IF(ISNUMBER(C23),VLOOKUP(C23,Test!$I$6:$J$118,2))</f>
        <v>0</v>
      </c>
      <c r="E23" s="46"/>
    </row>
    <row r="24" spans="1:5" ht="26" thickBot="1">
      <c r="A24" s="59">
        <v>18</v>
      </c>
      <c r="B24" s="65" t="str">
        <f>name!B19</f>
        <v>مصطفى نزار عبد الخالق عبد الرحمن</v>
      </c>
      <c r="C24" s="44"/>
      <c r="D24" s="45" t="b">
        <f>IF(ISNUMBER(C24),VLOOKUP(C24,Test!$I$6:$J$118,2))</f>
        <v>0</v>
      </c>
      <c r="E24" s="46"/>
    </row>
    <row r="25" spans="1:5" ht="26" thickBot="1">
      <c r="A25" s="59">
        <v>19</v>
      </c>
      <c r="B25" s="54" t="str">
        <f>name!B20</f>
        <v>مصطفی خالد فارس محمد</v>
      </c>
      <c r="C25" s="44"/>
      <c r="D25" s="45" t="b">
        <f>IF(ISNUMBER(C25),VLOOKUP(C25,Test!$I$6:$J$118,2))</f>
        <v>0</v>
      </c>
      <c r="E25" s="46"/>
    </row>
    <row r="26" spans="1:5" ht="26" thickBot="1">
      <c r="A26" s="59">
        <v>20</v>
      </c>
      <c r="B26" s="54" t="str">
        <f>name!B21</f>
        <v>منان غازی صدیق حسین(ر)</v>
      </c>
      <c r="C26" s="44"/>
      <c r="D26" s="45" t="b">
        <f>IF(ISNUMBER(C26),VLOOKUP(C26,Test!$I$6:$J$118,2))</f>
        <v>0</v>
      </c>
      <c r="E26" s="46"/>
    </row>
    <row r="27" spans="1:5" ht="26" thickBot="1">
      <c r="A27" s="59">
        <v>21</v>
      </c>
      <c r="B27" s="54" t="str">
        <f>name!B22</f>
        <v>منى فرهاد كمال كريم</v>
      </c>
      <c r="C27" s="44"/>
      <c r="D27" s="45" t="b">
        <f>IF(ISNUMBER(C27),VLOOKUP(C27,Test!$I$6:$J$118,2))</f>
        <v>0</v>
      </c>
      <c r="E27" s="46"/>
    </row>
    <row r="28" spans="1:5" ht="26" thickBot="1">
      <c r="A28" s="59">
        <v>22</v>
      </c>
      <c r="B28" s="54" t="str">
        <f>name!B23</f>
        <v>نةبات محمد بابير احمد</v>
      </c>
      <c r="C28" s="44"/>
      <c r="D28" s="45" t="b">
        <f>IF(ISNUMBER(C28),VLOOKUP(C28,Test!$I$6:$J$118,2))</f>
        <v>0</v>
      </c>
      <c r="E28" s="46"/>
    </row>
    <row r="29" spans="1:5" ht="26" thickBot="1">
      <c r="A29" s="59">
        <v>23</v>
      </c>
      <c r="B29" s="70" t="str">
        <f>name!B24</f>
        <v>ورده‌ عمر عثمان مصطفی (P21)‌(ر)</v>
      </c>
      <c r="C29" s="44"/>
      <c r="D29" s="45" t="b">
        <f>IF(ISNUMBER(C29),VLOOKUP(C29,Test!$I$6:$J$118,2))</f>
        <v>0</v>
      </c>
      <c r="E29" s="46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9">
    <cfRule type="cellIs" dxfId="11" priority="2" stopIfTrue="1" operator="equal">
      <formula>#REF!</formula>
    </cfRule>
  </conditionalFormatting>
  <conditionalFormatting sqref="D7:D29">
    <cfRule type="containsText" dxfId="1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Computer</vt:lpstr>
      <vt:lpstr>Computerلیژنه‌ی </vt:lpstr>
      <vt:lpstr>EUS</vt:lpstr>
      <vt:lpstr>EUS (لیژنه‌ی)</vt:lpstr>
      <vt:lpstr>Mechanics  </vt:lpstr>
      <vt:lpstr>Mechanics   (لیژنه‌ی)</vt:lpstr>
      <vt:lpstr>Electricity  </vt:lpstr>
      <vt:lpstr>Electricity   (لیژنه‌ی)</vt:lpstr>
      <vt:lpstr>Calculus I</vt:lpstr>
      <vt:lpstr>Calculus I (لیژنه‌ی)</vt:lpstr>
      <vt:lpstr>Practical Ph I</vt:lpstr>
      <vt:lpstr>Practical Ph I (لیژنه‌ی)</vt:lpstr>
      <vt:lpstr>'Calculus I'!Print_Area</vt:lpstr>
      <vt:lpstr>'Calculus I (لیژنه‌ی)'!Print_Area</vt:lpstr>
      <vt:lpstr>Computer!Print_Area</vt:lpstr>
      <vt:lpstr>'Computerلیژنه‌ی '!Print_Area</vt:lpstr>
      <vt:lpstr>'Electricity  '!Print_Area</vt:lpstr>
      <vt:lpstr>'Electricity   (لیژنه‌ی)'!Print_Area</vt:lpstr>
      <vt:lpstr>EUS!Print_Area</vt:lpstr>
      <vt:lpstr>'EUS (لیژنه‌ی)'!Print_Area</vt:lpstr>
      <vt:lpstr>'Mechanics  '!Print_Area</vt:lpstr>
      <vt:lpstr>'Mechanics   (لیژنه‌ی)'!Print_Area</vt:lpstr>
      <vt:lpstr>'Practical Ph I'!Print_Area</vt:lpstr>
      <vt:lpstr>'Practical Ph I (لیژنه‌ی)'!Print_Area</vt:lpstr>
      <vt:lpstr>'Calculus I'!Print_Titles</vt:lpstr>
      <vt:lpstr>'Calculus I (لیژنه‌ی)'!Print_Titles</vt:lpstr>
      <vt:lpstr>Computer!Print_Titles</vt:lpstr>
      <vt:lpstr>'Computerلیژنه‌ی '!Print_Titles</vt:lpstr>
      <vt:lpstr>'Electricity  '!Print_Titles</vt:lpstr>
      <vt:lpstr>'Electricity   (لیژنه‌ی)'!Print_Titles</vt:lpstr>
      <vt:lpstr>EUS!Print_Titles</vt:lpstr>
      <vt:lpstr>'EUS (لیژنه‌ی)'!Print_Titles</vt:lpstr>
      <vt:lpstr>'Mechanics  '!Print_Titles</vt:lpstr>
      <vt:lpstr>'Mechanics   (لیژنه‌ی)'!Print_Titles</vt:lpstr>
      <vt:lpstr>'Practical Ph I'!Print_Titles</vt:lpstr>
      <vt:lpstr>'Practical Ph I (لیژنه‌ی)'!Print_Titles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2023-01-21T17:41:05Z</cp:lastPrinted>
  <dcterms:created xsi:type="dcterms:W3CDTF">2006-09-16T00:00:00Z</dcterms:created>
  <dcterms:modified xsi:type="dcterms:W3CDTF">2023-01-21T17:42:32Z</dcterms:modified>
</cp:coreProperties>
</file>