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esktop\"/>
    </mc:Choice>
  </mc:AlternateContent>
  <bookViews>
    <workbookView xWindow="-120" yWindow="-120" windowWidth="20736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'1'!$A$1:$K$48</definedName>
    <definedName name="_xlnm.Print_Titles" localSheetId="2">'1'!$1:$6</definedName>
  </definedNames>
  <calcPr calcId="162913" calcMode="manual"/>
</workbook>
</file>

<file path=xl/calcChain.xml><?xml version="1.0" encoding="utf-8"?>
<calcChain xmlns="http://schemas.openxmlformats.org/spreadsheetml/2006/main">
  <c r="D48" i="47" l="1"/>
  <c r="F48" i="47"/>
  <c r="H48" i="47"/>
  <c r="D7" i="47"/>
  <c r="F7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D8" i="47" l="1"/>
  <c r="D10" i="47" l="1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9" i="47"/>
  <c r="F9" i="47"/>
  <c r="F8" i="47"/>
  <c r="K10" i="47" l="1"/>
  <c r="K8" i="47"/>
  <c r="J14" i="47"/>
  <c r="J38" i="47"/>
  <c r="J27" i="47"/>
  <c r="J8" i="47"/>
  <c r="J9" i="47"/>
  <c r="J22" i="47"/>
  <c r="J19" i="47"/>
  <c r="J35" i="47"/>
  <c r="J43" i="47"/>
  <c r="J39" i="47"/>
  <c r="J30" i="47"/>
  <c r="J18" i="47"/>
  <c r="J11" i="47"/>
  <c r="J47" i="47"/>
  <c r="J36" i="47"/>
  <c r="J25" i="47"/>
  <c r="J21" i="47"/>
  <c r="J15" i="47"/>
  <c r="J40" i="47"/>
  <c r="J29" i="47"/>
  <c r="J26" i="47"/>
  <c r="J34" i="47"/>
  <c r="J32" i="47"/>
  <c r="J17" i="47"/>
  <c r="J46" i="47"/>
  <c r="J44" i="47"/>
  <c r="J23" i="47"/>
  <c r="J12" i="47"/>
  <c r="J45" i="47"/>
  <c r="J41" i="47"/>
  <c r="J28" i="47"/>
  <c r="J24" i="47"/>
  <c r="J13" i="47"/>
  <c r="J37" i="47"/>
  <c r="J16" i="47"/>
  <c r="J42" i="47"/>
  <c r="J33" i="47"/>
  <c r="J31" i="47"/>
  <c r="J20" i="47"/>
  <c r="J10" i="47"/>
  <c r="K11" i="47" l="1"/>
  <c r="K14" i="47"/>
  <c r="K22" i="47"/>
  <c r="L22" i="47" s="1"/>
  <c r="L8" i="47"/>
  <c r="K13" i="47"/>
  <c r="L13" i="47" s="1"/>
  <c r="K17" i="47"/>
  <c r="L17" i="47" s="1"/>
  <c r="K21" i="47"/>
  <c r="L21" i="47" s="1"/>
  <c r="K25" i="47"/>
  <c r="L25" i="47" s="1"/>
  <c r="K29" i="47"/>
  <c r="L29" i="47" s="1"/>
  <c r="K33" i="47"/>
  <c r="L33" i="47" s="1"/>
  <c r="K37" i="47"/>
  <c r="K41" i="47"/>
  <c r="K45" i="47"/>
  <c r="K19" i="47"/>
  <c r="L19" i="47" s="1"/>
  <c r="K23" i="47"/>
  <c r="L23" i="47" s="1"/>
  <c r="K38" i="47"/>
  <c r="K26" i="47"/>
  <c r="K47" i="47"/>
  <c r="K42" i="47"/>
  <c r="K30" i="47"/>
  <c r="K34" i="47"/>
  <c r="L14" i="47"/>
  <c r="K31" i="47"/>
  <c r="K27" i="47"/>
  <c r="K36" i="47"/>
  <c r="L36" i="47" s="1"/>
  <c r="K44" i="47"/>
  <c r="K35" i="47"/>
  <c r="K43" i="47"/>
  <c r="L10" i="47"/>
  <c r="K46" i="47"/>
  <c r="L46" i="47" s="1"/>
  <c r="K18" i="47"/>
  <c r="K39" i="47"/>
  <c r="K15" i="47"/>
  <c r="K12" i="47"/>
  <c r="K16" i="47"/>
  <c r="K20" i="47"/>
  <c r="L20" i="47" s="1"/>
  <c r="K24" i="47"/>
  <c r="K28" i="47"/>
  <c r="K32" i="47"/>
  <c r="K40" i="47"/>
  <c r="K9" i="47"/>
  <c r="L11" i="47" l="1"/>
  <c r="L38" i="47"/>
  <c r="L40" i="47"/>
  <c r="L34" i="47"/>
  <c r="L32" i="47"/>
  <c r="L42" i="47"/>
  <c r="L12" i="47"/>
  <c r="L30" i="47"/>
  <c r="L16" i="47"/>
  <c r="L24" i="47"/>
  <c r="L26" i="47"/>
  <c r="L31" i="47"/>
  <c r="L27" i="47"/>
  <c r="L35" i="47"/>
  <c r="L43" i="47"/>
  <c r="L44" i="47"/>
  <c r="L28" i="47"/>
  <c r="L39" i="47"/>
  <c r="L15" i="47"/>
  <c r="L18" i="47"/>
  <c r="L45" i="47"/>
  <c r="L41" i="47"/>
  <c r="L37" i="47"/>
  <c r="L47" i="47"/>
  <c r="L9" i="47"/>
</calcChain>
</file>

<file path=xl/sharedStrings.xml><?xml version="1.0" encoding="utf-8"?>
<sst xmlns="http://schemas.openxmlformats.org/spreadsheetml/2006/main" count="362" uniqueCount="264">
  <si>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</si>
  <si>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</si>
  <si>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</si>
  <si>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</si>
  <si>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</si>
  <si>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</si>
  <si>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</si>
  <si>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</si>
  <si>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</si>
  <si>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</si>
  <si>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</si>
  <si>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</si>
  <si>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</si>
  <si>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</si>
  <si>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</si>
  <si>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</si>
  <si>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</si>
  <si>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</si>
  <si>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</si>
  <si>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</si>
  <si>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</si>
  <si>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</si>
  <si>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</si>
  <si>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</si>
  <si>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</si>
  <si>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</si>
  <si>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</si>
  <si>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</si>
  <si>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</si>
  <si>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</si>
  <si>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</si>
  <si>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</si>
  <si>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</si>
  <si>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</si>
  <si>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</si>
  <si>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</si>
  <si>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</si>
  <si>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</si>
  <si>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</si>
  <si>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</si>
  <si>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</si>
  <si>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</si>
  <si>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</si>
  <si>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</si>
  <si>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</si>
  <si>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</si>
  <si>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</si>
  <si>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</si>
  <si>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</si>
  <si>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</si>
  <si>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</si>
  <si>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</si>
  <si>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</si>
  <si>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</si>
  <si>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</si>
  <si>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</si>
  <si>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</si>
  <si>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</si>
  <si>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</si>
  <si>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</si>
  <si>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</si>
  <si>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</si>
  <si>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</si>
  <si>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</si>
  <si>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</si>
  <si>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</si>
  <si>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</si>
  <si>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</si>
  <si>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</si>
  <si>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</si>
  <si>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</si>
  <si>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</si>
  <si>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</si>
  <si>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</si>
  <si>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</si>
  <si>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</si>
  <si>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</si>
  <si>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</si>
  <si>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</si>
  <si>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</si>
  <si>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</si>
  <si>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</si>
  <si>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</si>
  <si>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</si>
  <si>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</si>
  <si>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</si>
  <si>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</si>
  <si>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</si>
  <si>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</si>
  <si>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</si>
  <si>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</si>
  <si>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</si>
  <si>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</si>
  <si>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</si>
  <si>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</si>
  <si>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</si>
  <si>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</si>
  <si>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</si>
  <si>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</si>
  <si>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</si>
  <si>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</si>
  <si>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</si>
  <si>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</si>
  <si>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</si>
  <si>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</si>
  <si>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</si>
  <si>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</si>
  <si>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</si>
  <si>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</si>
  <si>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</si>
  <si>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</si>
  <si>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</si>
  <si>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</si>
  <si>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</si>
  <si>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</si>
  <si>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</si>
  <si>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</si>
  <si>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</si>
  <si>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</si>
  <si>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</si>
  <si>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</si>
  <si>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</si>
  <si>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</si>
  <si>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</si>
  <si>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</si>
  <si>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</si>
  <si>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</si>
  <si>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</si>
  <si>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</si>
  <si>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</si>
  <si>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</si>
  <si>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</si>
  <si>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</si>
  <si>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</si>
  <si>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</si>
  <si>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</si>
  <si>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</si>
  <si>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</si>
  <si>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</si>
  <si>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</si>
  <si>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</si>
  <si>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</si>
  <si>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</si>
  <si>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</si>
  <si>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</si>
  <si>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</si>
  <si>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</si>
  <si>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</si>
  <si>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</si>
  <si>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</si>
  <si>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</si>
  <si>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</si>
  <si>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</si>
  <si>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</si>
  <si>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</si>
  <si>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</si>
  <si>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</si>
  <si>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</si>
  <si>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</si>
  <si>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</si>
  <si>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</si>
  <si>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</si>
  <si>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</si>
  <si>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</si>
  <si>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</si>
  <si>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</si>
  <si>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</si>
  <si>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</si>
  <si>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</si>
  <si>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</si>
  <si>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</si>
  <si>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</si>
  <si>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</si>
  <si>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</si>
  <si>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</si>
  <si>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</si>
  <si>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</si>
  <si>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</si>
  <si>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</si>
  <si>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</si>
  <si>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</si>
  <si>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</si>
  <si>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</si>
  <si>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</si>
  <si>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</si>
  <si>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</si>
  <si>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</si>
  <si>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</si>
  <si>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</si>
  <si>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</si>
  <si>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</si>
  <si>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</si>
  <si>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</si>
  <si>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</si>
  <si>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</si>
  <si>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</si>
  <si>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</si>
  <si>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</si>
  <si>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</si>
  <si>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</si>
  <si>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</si>
  <si>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</si>
  <si>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</si>
  <si>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</si>
  <si>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</si>
  <si>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</si>
  <si>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</si>
  <si>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</si>
  <si>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</si>
  <si>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</si>
  <si>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</si>
  <si>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</si>
  <si>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</si>
  <si>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ســــاڵى خـــــوێندنــــــى 2023-2022</t>
  </si>
  <si>
    <t>ژ.يه‌كه‌كان:</t>
  </si>
  <si>
    <t>خولی دووەم</t>
  </si>
  <si>
    <t>پەروەردەی تایبەت</t>
  </si>
  <si>
    <t>تابان عباس عمر حمد</t>
  </si>
  <si>
    <t>ساكار رستم ابراهیم</t>
  </si>
  <si>
    <t>چوارەم</t>
  </si>
  <si>
    <t>ایمان ادریس حویز</t>
  </si>
  <si>
    <t>ایناس مظفر عمر</t>
  </si>
  <si>
    <t>إسراء جبار حمدامین</t>
  </si>
  <si>
    <t>بیریڤان صادق محمد</t>
  </si>
  <si>
    <t>بیلان خلیل صابر</t>
  </si>
  <si>
    <t>پاداش محمد عمر</t>
  </si>
  <si>
    <t>پەیمان فخرالدین زرار</t>
  </si>
  <si>
    <t>چنار عثمان قادر</t>
  </si>
  <si>
    <t>خەندە فاروق أحمد</t>
  </si>
  <si>
    <t>دەشنێ عبدالستار علی</t>
  </si>
  <si>
    <t>ریان حسن غریب</t>
  </si>
  <si>
    <t>ر‌یان خالص عبدالله</t>
  </si>
  <si>
    <t>ژوان بختیار عزیز</t>
  </si>
  <si>
    <t>سارا معروف جمیل</t>
  </si>
  <si>
    <t>سارا نجاة فرحان</t>
  </si>
  <si>
    <t>سحر صابر صالح</t>
  </si>
  <si>
    <t>سحر نزار عبدالستار</t>
  </si>
  <si>
    <t>سنور عبدالرحمن حمد</t>
  </si>
  <si>
    <t>سوسن حسن مصطفی</t>
  </si>
  <si>
    <t>سەرهان سیروان كمال</t>
  </si>
  <si>
    <t>شیوە بكر عارف</t>
  </si>
  <si>
    <t>فاطمە فخرالدین محمد</t>
  </si>
  <si>
    <t>فائزه‌ فارس صدیق</t>
  </si>
  <si>
    <t>فیروز عبدالغفور سمایل</t>
  </si>
  <si>
    <t>كوثر شوان عثمان</t>
  </si>
  <si>
    <t>لاجان نزار كمال</t>
  </si>
  <si>
    <t>لاڤان ابوبكر أحمد</t>
  </si>
  <si>
    <t>لانە هەلمەت أحمد</t>
  </si>
  <si>
    <t>مریمە صابر مجید</t>
  </si>
  <si>
    <t>مهاباد محمد محمود</t>
  </si>
  <si>
    <t>نسرین توفیق قادر</t>
  </si>
  <si>
    <t>نهی دلشاد حسن</t>
  </si>
  <si>
    <t>ئاواز مزن رشید</t>
  </si>
  <si>
    <t>ریزان رحمان قادر</t>
  </si>
  <si>
    <t>أنس مغدید رسول</t>
  </si>
  <si>
    <t>دواخستن</t>
  </si>
  <si>
    <t>نمره‌ى خولى دووەم 60%</t>
  </si>
  <si>
    <t xml:space="preserve">حنان محمد راغب </t>
  </si>
  <si>
    <t xml:space="preserve">رجب سعید حبیب </t>
  </si>
  <si>
    <t xml:space="preserve">مروە سالار مصطفی </t>
  </si>
  <si>
    <t xml:space="preserve">هوزان حسین عبدالله </t>
  </si>
  <si>
    <t xml:space="preserve">مامز غریب حمد </t>
  </si>
  <si>
    <t>سمستەری دووەم</t>
  </si>
  <si>
    <t>كارطيَرى و سةرثةرشتيارى لة بواري ثةروةردةى تايبةت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</si>
</sst>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9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right" vertical="center" wrapText="1" shrinkToFit="1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6640625" style="2" customWidth="1"/>
    <col min="2" max="2" width="27.44140625" style="2" customWidth="1"/>
    <col min="3" max="3" width="27.5546875" style="2" customWidth="1"/>
    <col min="4" max="4" width="28" style="2" customWidth="1"/>
  </cols>
  <sheetData>
    <row r="1" spans="1:4" ht="18.600000000000001" thickBot="1">
      <c r="A1" s="26">
        <v>1</v>
      </c>
      <c r="B1" s="26">
        <v>2</v>
      </c>
      <c r="C1" s="27">
        <v>3</v>
      </c>
      <c r="D1" s="27" t="s">
        <v>83</v>
      </c>
    </row>
    <row r="2" spans="1:4" ht="21.6" thickBot="1">
      <c r="A2" s="3"/>
      <c r="B2" s="4"/>
      <c r="C2" s="1"/>
      <c r="D2" s="20" t="s">
        <v>1</v>
      </c>
    </row>
    <row r="3" spans="1:4" ht="21.6" thickBot="1">
      <c r="A3" s="6"/>
      <c r="B3" s="7"/>
      <c r="C3" s="8"/>
      <c r="D3" s="20" t="s">
        <v>2</v>
      </c>
    </row>
    <row r="4" spans="1:4" ht="21.6" thickBot="1">
      <c r="A4" s="9"/>
      <c r="B4" s="6"/>
      <c r="C4" s="8"/>
      <c r="D4" s="20" t="s">
        <v>3</v>
      </c>
    </row>
    <row r="5" spans="1:4" ht="21.6" thickBot="1">
      <c r="A5" s="7"/>
      <c r="B5" s="6"/>
      <c r="C5" s="10"/>
      <c r="D5" s="20" t="s">
        <v>4</v>
      </c>
    </row>
    <row r="6" spans="1:4" ht="21.6" thickBot="1">
      <c r="A6" s="7"/>
      <c r="B6" s="7"/>
      <c r="C6" s="8"/>
      <c r="D6" s="20" t="s">
        <v>5</v>
      </c>
    </row>
    <row r="7" spans="1:4" ht="21.6" thickBot="1">
      <c r="A7" s="6"/>
      <c r="B7" s="6"/>
      <c r="C7" s="11"/>
      <c r="D7" s="20" t="s">
        <v>6</v>
      </c>
    </row>
    <row r="8" spans="1:4" ht="21.6" thickBot="1">
      <c r="A8" s="7"/>
      <c r="B8" s="6"/>
      <c r="C8" s="11"/>
      <c r="D8" s="20" t="s">
        <v>7</v>
      </c>
    </row>
    <row r="9" spans="1:4" ht="21.6" thickBot="1">
      <c r="A9" s="12"/>
      <c r="B9" s="7"/>
      <c r="C9" s="8"/>
      <c r="D9" s="21" t="s">
        <v>8</v>
      </c>
    </row>
    <row r="10" spans="1:4" ht="21.6" thickBot="1">
      <c r="A10" s="6"/>
      <c r="B10" s="9"/>
      <c r="C10" s="8"/>
      <c r="D10" s="20" t="s">
        <v>9</v>
      </c>
    </row>
    <row r="11" spans="1:4" ht="21.6" thickBot="1">
      <c r="A11" s="12"/>
      <c r="B11" s="6"/>
      <c r="C11" s="8"/>
      <c r="D11" s="20" t="s">
        <v>10</v>
      </c>
    </row>
    <row r="12" spans="1:4" ht="21.6" thickBot="1">
      <c r="A12" s="7"/>
      <c r="B12" s="7"/>
      <c r="C12" s="11"/>
      <c r="D12" s="21" t="s">
        <v>11</v>
      </c>
    </row>
    <row r="13" spans="1:4" ht="21.6" thickBot="1">
      <c r="A13" s="6"/>
      <c r="B13" s="6"/>
      <c r="C13" s="11"/>
      <c r="D13" s="20" t="s">
        <v>12</v>
      </c>
    </row>
    <row r="14" spans="1:4" ht="21.6" thickBot="1">
      <c r="A14" s="6"/>
      <c r="B14" s="12"/>
      <c r="C14" s="8"/>
      <c r="D14" s="22" t="s">
        <v>13</v>
      </c>
    </row>
    <row r="15" spans="1:4" ht="21.6" thickBot="1">
      <c r="A15" s="6"/>
      <c r="B15" s="7"/>
      <c r="C15" s="10"/>
      <c r="D15" s="20" t="s">
        <v>14</v>
      </c>
    </row>
    <row r="16" spans="1:4" ht="21.6" thickBot="1">
      <c r="A16" s="7"/>
      <c r="B16" s="7"/>
      <c r="C16" s="8"/>
      <c r="D16" s="20" t="s">
        <v>15</v>
      </c>
    </row>
    <row r="17" spans="1:4" ht="21.6" thickBot="1">
      <c r="A17" s="7"/>
      <c r="B17" s="7"/>
      <c r="C17" s="10"/>
      <c r="D17" s="20" t="s">
        <v>16</v>
      </c>
    </row>
    <row r="18" spans="1:4" ht="21.6" thickBot="1">
      <c r="A18" s="6"/>
      <c r="B18" s="4"/>
      <c r="C18" s="11"/>
      <c r="D18" s="20" t="s">
        <v>17</v>
      </c>
    </row>
    <row r="19" spans="1:4" ht="21.6" thickBot="1">
      <c r="A19" s="13"/>
      <c r="B19" s="6"/>
      <c r="C19" s="10"/>
      <c r="D19" s="20" t="s">
        <v>18</v>
      </c>
    </row>
    <row r="20" spans="1:4" ht="21.6" thickBot="1">
      <c r="A20" s="13"/>
      <c r="B20" s="6"/>
      <c r="C20" s="14"/>
      <c r="D20" s="20" t="s">
        <v>19</v>
      </c>
    </row>
    <row r="21" spans="1:4" ht="21.6" thickBot="1">
      <c r="A21" s="7"/>
      <c r="B21" s="9"/>
      <c r="C21" s="15"/>
      <c r="D21" s="20" t="s">
        <v>20</v>
      </c>
    </row>
    <row r="22" spans="1:4" ht="21.6" thickBot="1">
      <c r="A22" s="7"/>
      <c r="B22" s="6"/>
      <c r="C22" s="11"/>
      <c r="D22" s="20" t="s">
        <v>21</v>
      </c>
    </row>
    <row r="23" spans="1:4" ht="21.6" thickBot="1">
      <c r="A23" s="12"/>
      <c r="B23" s="6"/>
      <c r="C23" s="11"/>
      <c r="D23" s="20" t="s">
        <v>22</v>
      </c>
    </row>
    <row r="24" spans="1:4" ht="21.6" thickBot="1">
      <c r="A24" s="6"/>
      <c r="B24" s="7"/>
      <c r="C24" s="11"/>
      <c r="D24" s="21" t="s">
        <v>23</v>
      </c>
    </row>
    <row r="25" spans="1:4" ht="21.6" thickBot="1">
      <c r="A25" s="6"/>
      <c r="B25" s="6"/>
      <c r="C25" s="15"/>
      <c r="D25" s="20" t="s">
        <v>24</v>
      </c>
    </row>
    <row r="26" spans="1:4" ht="21.6" thickBot="1">
      <c r="A26" s="12"/>
      <c r="B26" s="7"/>
      <c r="C26" s="8"/>
      <c r="D26" s="22" t="s">
        <v>25</v>
      </c>
    </row>
    <row r="27" spans="1:4" ht="21.6" thickBot="1">
      <c r="A27" s="7"/>
      <c r="B27" s="7"/>
      <c r="C27" s="8"/>
      <c r="D27" s="22" t="s">
        <v>26</v>
      </c>
    </row>
    <row r="28" spans="1:4" ht="21.6" thickBot="1">
      <c r="A28" s="12"/>
      <c r="B28" s="7"/>
      <c r="C28" s="8"/>
      <c r="D28" s="21" t="s">
        <v>27</v>
      </c>
    </row>
    <row r="29" spans="1:4" ht="21.6" thickBot="1">
      <c r="A29" s="6"/>
      <c r="B29" s="7"/>
      <c r="C29" s="8"/>
      <c r="D29" s="22" t="s">
        <v>28</v>
      </c>
    </row>
    <row r="30" spans="1:4" ht="21.6" thickBot="1">
      <c r="A30" s="12"/>
      <c r="B30" s="6"/>
      <c r="C30" s="8"/>
      <c r="D30" s="20" t="s">
        <v>29</v>
      </c>
    </row>
    <row r="31" spans="1:4" ht="21.6" thickBot="1">
      <c r="A31" s="6"/>
      <c r="B31" s="6"/>
      <c r="C31" s="8"/>
      <c r="D31" s="20" t="s">
        <v>30</v>
      </c>
    </row>
    <row r="32" spans="1:4" ht="21.6" thickBot="1">
      <c r="A32" s="6"/>
      <c r="B32" s="7"/>
      <c r="C32" s="8"/>
      <c r="D32" s="20" t="s">
        <v>31</v>
      </c>
    </row>
    <row r="33" spans="1:4" ht="21.6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1.6" thickBot="1">
      <c r="A35" s="7"/>
      <c r="B35" s="7"/>
      <c r="C35" s="11"/>
      <c r="D35" s="20" t="s">
        <v>34</v>
      </c>
    </row>
    <row r="36" spans="1:4" ht="21.6" thickBot="1">
      <c r="A36" s="6"/>
      <c r="B36" s="3"/>
      <c r="C36" s="8"/>
      <c r="D36" s="20" t="s">
        <v>35</v>
      </c>
    </row>
    <row r="37" spans="1:4" ht="21.6" thickBot="1">
      <c r="A37" s="4"/>
      <c r="B37" s="12"/>
      <c r="C37" s="11"/>
      <c r="D37" s="20" t="s">
        <v>36</v>
      </c>
    </row>
    <row r="38" spans="1:4" ht="21.6" thickBot="1">
      <c r="A38" s="12"/>
      <c r="B38" s="7"/>
      <c r="C38" s="8"/>
      <c r="D38" s="23" t="s">
        <v>37</v>
      </c>
    </row>
    <row r="39" spans="1:4" ht="21.6" thickBot="1">
      <c r="A39" s="6"/>
      <c r="B39" s="7"/>
      <c r="C39" s="8"/>
      <c r="D39" s="20" t="s">
        <v>38</v>
      </c>
    </row>
    <row r="40" spans="1:4" ht="21.6" thickBot="1">
      <c r="A40" s="7"/>
      <c r="B40" s="6"/>
      <c r="C40" s="15"/>
      <c r="D40" s="20" t="s">
        <v>39</v>
      </c>
    </row>
    <row r="41" spans="1:4" ht="21.6" thickBot="1">
      <c r="A41" s="7"/>
      <c r="B41" s="6"/>
      <c r="C41" s="8"/>
      <c r="D41" s="20" t="s">
        <v>40</v>
      </c>
    </row>
    <row r="42" spans="1:4" ht="21.6" thickBot="1">
      <c r="A42" s="7"/>
      <c r="B42" s="7"/>
      <c r="C42" s="8"/>
      <c r="D42" s="20" t="s">
        <v>41</v>
      </c>
    </row>
    <row r="43" spans="1:4" ht="21.6" thickBot="1">
      <c r="A43" s="7"/>
      <c r="B43" s="6"/>
      <c r="C43" s="11"/>
      <c r="D43" s="20" t="s">
        <v>42</v>
      </c>
    </row>
    <row r="44" spans="1:4" ht="21.6" thickBot="1">
      <c r="A44" s="6"/>
      <c r="B44" s="6"/>
      <c r="C44" s="8"/>
      <c r="D44" s="20" t="s">
        <v>43</v>
      </c>
    </row>
    <row r="45" spans="1:4" ht="21.6" thickBot="1">
      <c r="A45" s="9"/>
      <c r="B45" s="6"/>
      <c r="C45" s="10"/>
      <c r="D45" s="20" t="s">
        <v>44</v>
      </c>
    </row>
    <row r="46" spans="1:4" ht="21.6" thickBot="1">
      <c r="A46" s="7"/>
      <c r="B46" s="6"/>
      <c r="C46" s="11"/>
      <c r="D46" s="20" t="s">
        <v>45</v>
      </c>
    </row>
    <row r="47" spans="1:4" ht="21.6" thickBot="1">
      <c r="A47" s="7"/>
      <c r="B47" s="6"/>
      <c r="C47" s="8"/>
      <c r="D47" s="20" t="s">
        <v>46</v>
      </c>
    </row>
    <row r="48" spans="1:4" ht="21.6" thickBot="1">
      <c r="A48" s="12"/>
      <c r="B48" s="7"/>
      <c r="C48" s="8"/>
      <c r="D48" s="20" t="s">
        <v>47</v>
      </c>
    </row>
    <row r="49" spans="1:4" ht="21.6" thickBot="1">
      <c r="A49" s="12"/>
      <c r="B49" s="7"/>
      <c r="C49" s="11"/>
      <c r="D49" s="21" t="s">
        <v>48</v>
      </c>
    </row>
    <row r="50" spans="1:4" ht="21.6" thickBot="1">
      <c r="A50" s="12"/>
      <c r="B50" s="6"/>
      <c r="C50" s="8"/>
      <c r="D50" s="20" t="s">
        <v>49</v>
      </c>
    </row>
    <row r="51" spans="1:4" ht="21.6" thickBot="1">
      <c r="A51" s="4"/>
      <c r="B51" s="7"/>
      <c r="C51" s="16"/>
      <c r="D51" s="20" t="s">
        <v>50</v>
      </c>
    </row>
    <row r="52" spans="1:4" ht="21.6" thickBot="1">
      <c r="A52" s="12"/>
      <c r="B52" s="7"/>
      <c r="C52" s="11"/>
      <c r="D52" s="20" t="s">
        <v>51</v>
      </c>
    </row>
    <row r="53" spans="1:4" ht="21.6" thickBot="1">
      <c r="A53" s="12"/>
      <c r="B53" s="6"/>
      <c r="C53" s="8"/>
      <c r="D53" s="20" t="s">
        <v>52</v>
      </c>
    </row>
    <row r="54" spans="1:4" ht="21.6" thickBot="1">
      <c r="A54" s="7"/>
      <c r="B54" s="17"/>
      <c r="C54" s="11"/>
      <c r="D54" s="21" t="s">
        <v>53</v>
      </c>
    </row>
    <row r="55" spans="1:4" ht="21.6" thickBot="1">
      <c r="A55" s="7"/>
      <c r="B55" s="18"/>
      <c r="C55" s="8"/>
      <c r="D55" s="22" t="s">
        <v>54</v>
      </c>
    </row>
    <row r="56" spans="1:4" ht="21.6" thickBot="1">
      <c r="A56" s="9"/>
      <c r="B56" s="6"/>
      <c r="C56" s="10"/>
      <c r="D56" s="20" t="s">
        <v>55</v>
      </c>
    </row>
    <row r="57" spans="1:4" ht="21.6" thickBot="1">
      <c r="A57" s="12"/>
      <c r="B57" s="6"/>
      <c r="C57" s="11"/>
      <c r="D57" s="20" t="s">
        <v>56</v>
      </c>
    </row>
    <row r="58" spans="1:4" ht="21.6" thickBot="1">
      <c r="A58" s="12"/>
      <c r="B58" s="7"/>
      <c r="C58" s="11"/>
      <c r="D58" s="22" t="s">
        <v>57</v>
      </c>
    </row>
    <row r="59" spans="1:4" ht="21.6" thickBot="1">
      <c r="A59" s="12"/>
      <c r="B59" s="7"/>
      <c r="C59" s="11"/>
      <c r="D59" s="22" t="s">
        <v>58</v>
      </c>
    </row>
    <row r="60" spans="1:4" ht="21.6" thickBot="1">
      <c r="A60" s="18"/>
      <c r="B60" s="7"/>
      <c r="C60" s="11"/>
      <c r="D60" s="21" t="s">
        <v>59</v>
      </c>
    </row>
    <row r="61" spans="1:4" ht="21.6" thickBot="1">
      <c r="A61" s="6"/>
      <c r="B61" s="6"/>
      <c r="C61" s="15"/>
      <c r="D61" s="22" t="s">
        <v>60</v>
      </c>
    </row>
    <row r="62" spans="1:4" ht="21.6" thickBot="1">
      <c r="A62" s="12"/>
      <c r="B62" s="6"/>
      <c r="C62" s="8"/>
      <c r="D62" s="20" t="s">
        <v>61</v>
      </c>
    </row>
    <row r="63" spans="1:4" ht="21.6" thickBot="1">
      <c r="A63" s="7"/>
      <c r="B63" s="6"/>
      <c r="C63" s="11"/>
      <c r="D63" s="20" t="s">
        <v>62</v>
      </c>
    </row>
    <row r="64" spans="1:4" ht="21.6" thickBot="1">
      <c r="A64" s="7"/>
      <c r="B64" s="7"/>
      <c r="C64" s="8"/>
      <c r="D64" s="20" t="s">
        <v>63</v>
      </c>
    </row>
    <row r="65" spans="1:4" ht="21.6" thickBot="1">
      <c r="A65" s="12"/>
      <c r="B65" s="6"/>
      <c r="C65" s="8"/>
      <c r="D65" s="20" t="s">
        <v>64</v>
      </c>
    </row>
    <row r="66" spans="1:4" ht="21.6" thickBot="1">
      <c r="A66" s="12"/>
      <c r="B66" s="7"/>
      <c r="C66" s="8"/>
      <c r="D66" s="20" t="s">
        <v>84</v>
      </c>
    </row>
    <row r="67" spans="1:4" ht="21.6" thickBot="1">
      <c r="A67" s="6"/>
      <c r="B67" s="7"/>
      <c r="C67" s="11"/>
      <c r="D67" s="20" t="s">
        <v>65</v>
      </c>
    </row>
    <row r="68" spans="1:4" ht="21.6" thickBot="1">
      <c r="B68" s="3"/>
      <c r="C68" s="8"/>
      <c r="D68" s="20" t="s">
        <v>66</v>
      </c>
    </row>
    <row r="69" spans="1:4" ht="21.6" thickBot="1">
      <c r="B69" s="19"/>
      <c r="C69" s="8"/>
      <c r="D69" s="20" t="s">
        <v>67</v>
      </c>
    </row>
    <row r="70" spans="1:4" ht="21.6" thickBot="1">
      <c r="B70" s="6"/>
      <c r="C70" s="16"/>
      <c r="D70" s="20" t="s">
        <v>68</v>
      </c>
    </row>
    <row r="71" spans="1:4" ht="21.6" thickBot="1">
      <c r="B71" s="12"/>
      <c r="C71" s="11"/>
      <c r="D71" s="20" t="s">
        <v>69</v>
      </c>
    </row>
    <row r="72" spans="1:4" ht="21.6" thickBot="1">
      <c r="B72" s="7"/>
      <c r="C72" s="8"/>
      <c r="D72" s="22" t="s">
        <v>70</v>
      </c>
    </row>
    <row r="73" spans="1:4" ht="21.6" thickBot="1">
      <c r="B73" s="9"/>
      <c r="C73" s="10"/>
      <c r="D73" s="22" t="s">
        <v>71</v>
      </c>
    </row>
    <row r="74" spans="1:4" ht="21.6" thickBot="1">
      <c r="C74" s="8"/>
      <c r="D74" s="24" t="s">
        <v>72</v>
      </c>
    </row>
    <row r="75" spans="1:4" ht="21.6" thickBot="1">
      <c r="C75" s="16"/>
      <c r="D75" s="25" t="s">
        <v>73</v>
      </c>
    </row>
    <row r="76" spans="1:4" ht="21.6" thickBot="1">
      <c r="C76" s="8"/>
      <c r="D76" s="20" t="s">
        <v>74</v>
      </c>
    </row>
    <row r="77" spans="1:4" ht="21.6" thickBot="1">
      <c r="C77" s="8"/>
      <c r="D77" s="20" t="s">
        <v>75</v>
      </c>
    </row>
    <row r="78" spans="1:4" ht="21">
      <c r="D78" s="20" t="s">
        <v>76</v>
      </c>
    </row>
    <row r="79" spans="1:4" ht="21">
      <c r="D79" s="20" t="s">
        <v>77</v>
      </c>
    </row>
    <row r="80" spans="1:4" ht="21">
      <c r="D80" s="20" t="s">
        <v>78</v>
      </c>
    </row>
    <row r="81" spans="4:4" ht="21">
      <c r="D81" s="20" t="s">
        <v>79</v>
      </c>
    </row>
    <row r="82" spans="4:4" ht="21">
      <c r="D82" s="20" t="s">
        <v>80</v>
      </c>
    </row>
    <row r="83" spans="4:4" ht="21">
      <c r="D83" s="20" t="s">
        <v>81</v>
      </c>
    </row>
    <row r="84" spans="4:4" ht="21.6" thickBot="1">
      <c r="D84" s="23" t="s">
        <v>82</v>
      </c>
    </row>
    <row r="85" spans="4:4" ht="21">
      <c r="D85" s="5"/>
    </row>
    <row r="86" spans="4:4" ht="21">
      <c r="D86" s="5"/>
    </row>
    <row r="87" spans="4:4" ht="21">
      <c r="D87" s="5"/>
    </row>
    <row r="88" spans="4:4" ht="21">
      <c r="D88" s="5"/>
    </row>
    <row r="89" spans="4:4" ht="21">
      <c r="D89" s="5"/>
    </row>
    <row r="90" spans="4:4" ht="21">
      <c r="D90" s="5"/>
    </row>
    <row r="91" spans="4:4" ht="21">
      <c r="D91" s="5"/>
    </row>
    <row r="92" spans="4:4" ht="21">
      <c r="D92" s="5"/>
    </row>
    <row r="93" spans="4:4" ht="21">
      <c r="D93" s="5"/>
    </row>
    <row r="94" spans="4:4" ht="21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09375" defaultRowHeight="13.2"/>
  <cols>
    <col min="1" max="16384" width="9.109375" style="29"/>
  </cols>
  <sheetData>
    <row r="4" spans="19:27" ht="15.6">
      <c r="T4" s="28" t="s">
        <v>205</v>
      </c>
    </row>
    <row r="5" spans="19:27" ht="15.6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5.6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5.6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5.6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5.6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5.6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>
      <c r="U11" s="31">
        <v>6</v>
      </c>
      <c r="V11" s="30" t="s">
        <v>191</v>
      </c>
      <c r="Z11" s="31">
        <v>6</v>
      </c>
      <c r="AA11" s="32" t="s">
        <v>180</v>
      </c>
    </row>
    <row r="12" spans="19:27">
      <c r="U12" s="31">
        <v>7</v>
      </c>
      <c r="V12" s="30" t="s">
        <v>192</v>
      </c>
      <c r="Z12" s="31">
        <v>7</v>
      </c>
      <c r="AA12" s="32" t="s">
        <v>180</v>
      </c>
    </row>
    <row r="13" spans="19:27">
      <c r="U13" s="31">
        <v>8</v>
      </c>
      <c r="V13" s="30" t="s">
        <v>193</v>
      </c>
      <c r="Z13" s="31">
        <v>8</v>
      </c>
      <c r="AA13" s="32" t="s">
        <v>180</v>
      </c>
    </row>
    <row r="14" spans="19:27">
      <c r="U14" s="31">
        <v>9</v>
      </c>
      <c r="V14" s="30" t="s">
        <v>194</v>
      </c>
      <c r="Z14" s="31">
        <v>9</v>
      </c>
      <c r="AA14" s="32" t="s">
        <v>180</v>
      </c>
    </row>
    <row r="15" spans="19:27">
      <c r="U15" s="31">
        <v>10</v>
      </c>
      <c r="V15" s="30" t="s">
        <v>195</v>
      </c>
      <c r="Z15" s="31">
        <v>10</v>
      </c>
      <c r="AA15" s="32" t="s">
        <v>180</v>
      </c>
    </row>
    <row r="16" spans="19:27">
      <c r="U16" s="31">
        <v>11</v>
      </c>
      <c r="V16" s="30" t="s">
        <v>99</v>
      </c>
      <c r="Z16" s="31">
        <v>11</v>
      </c>
      <c r="AA16" s="32" t="s">
        <v>180</v>
      </c>
    </row>
    <row r="17" spans="21:27">
      <c r="U17" s="31">
        <v>12</v>
      </c>
      <c r="V17" s="30" t="s">
        <v>100</v>
      </c>
      <c r="Z17" s="31">
        <v>12</v>
      </c>
      <c r="AA17" s="32" t="s">
        <v>180</v>
      </c>
    </row>
    <row r="18" spans="21:27">
      <c r="U18" s="31">
        <v>13</v>
      </c>
      <c r="V18" s="30" t="s">
        <v>101</v>
      </c>
      <c r="Z18" s="31">
        <v>13</v>
      </c>
      <c r="AA18" s="32" t="s">
        <v>180</v>
      </c>
    </row>
    <row r="19" spans="21:27">
      <c r="U19" s="31">
        <v>14</v>
      </c>
      <c r="V19" s="30" t="s">
        <v>102</v>
      </c>
      <c r="Z19" s="31">
        <v>14</v>
      </c>
      <c r="AA19" s="32" t="s">
        <v>180</v>
      </c>
    </row>
    <row r="20" spans="21:27">
      <c r="U20" s="31">
        <v>15</v>
      </c>
      <c r="V20" s="30" t="s">
        <v>103</v>
      </c>
      <c r="Z20" s="31">
        <v>15</v>
      </c>
      <c r="AA20" s="32" t="s">
        <v>180</v>
      </c>
    </row>
    <row r="21" spans="21:27">
      <c r="U21" s="31">
        <v>16</v>
      </c>
      <c r="V21" s="30" t="s">
        <v>104</v>
      </c>
      <c r="Z21" s="31">
        <v>16</v>
      </c>
      <c r="AA21" s="32" t="s">
        <v>180</v>
      </c>
    </row>
    <row r="22" spans="21:27">
      <c r="U22" s="31">
        <v>17</v>
      </c>
      <c r="V22" s="30" t="s">
        <v>105</v>
      </c>
      <c r="Z22" s="31">
        <v>17</v>
      </c>
      <c r="AA22" s="32" t="s">
        <v>180</v>
      </c>
    </row>
    <row r="23" spans="21:27">
      <c r="U23" s="31">
        <v>18</v>
      </c>
      <c r="V23" s="30" t="s">
        <v>106</v>
      </c>
      <c r="Z23" s="31">
        <v>18</v>
      </c>
      <c r="AA23" s="32" t="s">
        <v>180</v>
      </c>
    </row>
    <row r="24" spans="21:27">
      <c r="U24" s="31">
        <v>19</v>
      </c>
      <c r="V24" s="30" t="s">
        <v>107</v>
      </c>
      <c r="Z24" s="31">
        <v>19</v>
      </c>
      <c r="AA24" s="32" t="s">
        <v>180</v>
      </c>
    </row>
    <row r="25" spans="21:27">
      <c r="U25" s="31">
        <v>20</v>
      </c>
      <c r="V25" s="30" t="s">
        <v>196</v>
      </c>
      <c r="Z25" s="31">
        <v>20</v>
      </c>
      <c r="AA25" s="32" t="s">
        <v>180</v>
      </c>
    </row>
    <row r="26" spans="21:27">
      <c r="U26" s="31">
        <v>21</v>
      </c>
      <c r="V26" s="30" t="s">
        <v>108</v>
      </c>
      <c r="Z26" s="31">
        <v>21</v>
      </c>
      <c r="AA26" s="32" t="s">
        <v>180</v>
      </c>
    </row>
    <row r="27" spans="21:27">
      <c r="U27" s="31">
        <v>22</v>
      </c>
      <c r="V27" s="30" t="s">
        <v>109</v>
      </c>
      <c r="Z27" s="31">
        <v>22</v>
      </c>
      <c r="AA27" s="32" t="s">
        <v>180</v>
      </c>
    </row>
    <row r="28" spans="21:27">
      <c r="U28" s="31">
        <v>23</v>
      </c>
      <c r="V28" s="30" t="s">
        <v>110</v>
      </c>
      <c r="Z28" s="31">
        <v>23</v>
      </c>
      <c r="AA28" s="32" t="s">
        <v>180</v>
      </c>
    </row>
    <row r="29" spans="21:27">
      <c r="U29" s="31">
        <v>24</v>
      </c>
      <c r="V29" s="30" t="s">
        <v>111</v>
      </c>
      <c r="Z29" s="31">
        <v>24</v>
      </c>
      <c r="AA29" s="32" t="s">
        <v>180</v>
      </c>
    </row>
    <row r="30" spans="21:27">
      <c r="U30" s="31">
        <v>25</v>
      </c>
      <c r="V30" s="30" t="s">
        <v>204</v>
      </c>
      <c r="Z30" s="31">
        <v>25</v>
      </c>
      <c r="AA30" s="32" t="s">
        <v>180</v>
      </c>
    </row>
    <row r="31" spans="21:27">
      <c r="U31" s="31">
        <v>26</v>
      </c>
      <c r="V31" s="30" t="s">
        <v>112</v>
      </c>
      <c r="Z31" s="31">
        <v>26</v>
      </c>
      <c r="AA31" s="32" t="s">
        <v>180</v>
      </c>
    </row>
    <row r="32" spans="21:27">
      <c r="U32" s="31">
        <v>27</v>
      </c>
      <c r="V32" s="30" t="s">
        <v>113</v>
      </c>
      <c r="Z32" s="31">
        <v>27</v>
      </c>
      <c r="AA32" s="32" t="s">
        <v>180</v>
      </c>
    </row>
    <row r="33" spans="21:27">
      <c r="U33" s="31">
        <v>28</v>
      </c>
      <c r="V33" s="30" t="s">
        <v>114</v>
      </c>
      <c r="Z33" s="31">
        <v>28</v>
      </c>
      <c r="AA33" s="32" t="s">
        <v>180</v>
      </c>
    </row>
    <row r="34" spans="21:27">
      <c r="U34" s="31">
        <v>29</v>
      </c>
      <c r="V34" s="30" t="s">
        <v>115</v>
      </c>
      <c r="Z34" s="31">
        <v>29</v>
      </c>
      <c r="AA34" s="32" t="s">
        <v>180</v>
      </c>
    </row>
    <row r="35" spans="21:27">
      <c r="U35" s="31">
        <v>30</v>
      </c>
      <c r="V35" s="30" t="s">
        <v>197</v>
      </c>
      <c r="Z35" s="31">
        <v>30</v>
      </c>
      <c r="AA35" s="32" t="s">
        <v>180</v>
      </c>
    </row>
    <row r="36" spans="21:27">
      <c r="U36" s="31">
        <v>31</v>
      </c>
      <c r="V36" s="30" t="s">
        <v>116</v>
      </c>
      <c r="Z36" s="31">
        <v>31</v>
      </c>
      <c r="AA36" s="32" t="s">
        <v>180</v>
      </c>
    </row>
    <row r="37" spans="21:27">
      <c r="U37" s="31">
        <v>32</v>
      </c>
      <c r="V37" s="30" t="s">
        <v>85</v>
      </c>
      <c r="Z37" s="31">
        <v>32</v>
      </c>
      <c r="AA37" s="32" t="s">
        <v>180</v>
      </c>
    </row>
    <row r="38" spans="21:27">
      <c r="U38" s="31">
        <v>33</v>
      </c>
      <c r="V38" s="30" t="s">
        <v>117</v>
      </c>
      <c r="Z38" s="31">
        <v>33</v>
      </c>
      <c r="AA38" s="32" t="s">
        <v>180</v>
      </c>
    </row>
    <row r="39" spans="21:27">
      <c r="U39" s="31">
        <v>34</v>
      </c>
      <c r="V39" s="30" t="s">
        <v>118</v>
      </c>
      <c r="Z39" s="31">
        <v>34</v>
      </c>
      <c r="AA39" s="32" t="s">
        <v>180</v>
      </c>
    </row>
    <row r="40" spans="21:27">
      <c r="U40" s="31">
        <v>35</v>
      </c>
      <c r="V40" s="30" t="s">
        <v>119</v>
      </c>
      <c r="Z40" s="31">
        <v>35</v>
      </c>
      <c r="AA40" s="32" t="s">
        <v>180</v>
      </c>
    </row>
    <row r="41" spans="21:27">
      <c r="U41" s="31">
        <v>36</v>
      </c>
      <c r="V41" s="30" t="s">
        <v>120</v>
      </c>
      <c r="Z41" s="31">
        <v>36</v>
      </c>
      <c r="AA41" s="32" t="s">
        <v>180</v>
      </c>
    </row>
    <row r="42" spans="21:27">
      <c r="U42" s="31">
        <v>37</v>
      </c>
      <c r="V42" s="30" t="s">
        <v>121</v>
      </c>
      <c r="Z42" s="31">
        <v>37</v>
      </c>
      <c r="AA42" s="32" t="s">
        <v>180</v>
      </c>
    </row>
    <row r="43" spans="21:27">
      <c r="U43" s="31">
        <v>38</v>
      </c>
      <c r="V43" s="30" t="s">
        <v>122</v>
      </c>
      <c r="Z43" s="31">
        <v>38</v>
      </c>
      <c r="AA43" s="32" t="s">
        <v>180</v>
      </c>
    </row>
    <row r="44" spans="21:27">
      <c r="U44" s="31">
        <v>39</v>
      </c>
      <c r="V44" s="30" t="s">
        <v>123</v>
      </c>
      <c r="Z44" s="31">
        <v>39</v>
      </c>
      <c r="AA44" s="32" t="s">
        <v>180</v>
      </c>
    </row>
    <row r="45" spans="21:27">
      <c r="U45" s="31">
        <v>40</v>
      </c>
      <c r="V45" s="30" t="s">
        <v>198</v>
      </c>
      <c r="Z45" s="31">
        <v>40</v>
      </c>
      <c r="AA45" s="32" t="s">
        <v>180</v>
      </c>
    </row>
    <row r="46" spans="21:27">
      <c r="U46" s="31">
        <v>41</v>
      </c>
      <c r="V46" s="30" t="s">
        <v>124</v>
      </c>
      <c r="Z46" s="31">
        <v>41</v>
      </c>
      <c r="AA46" s="32" t="s">
        <v>180</v>
      </c>
    </row>
    <row r="47" spans="21:27">
      <c r="U47" s="31">
        <v>42</v>
      </c>
      <c r="V47" s="30" t="s">
        <v>125</v>
      </c>
      <c r="Z47" s="31">
        <v>42</v>
      </c>
      <c r="AA47" s="32" t="s">
        <v>180</v>
      </c>
    </row>
    <row r="48" spans="21:27">
      <c r="U48" s="31">
        <v>43</v>
      </c>
      <c r="V48" s="30" t="s">
        <v>126</v>
      </c>
      <c r="Z48" s="31">
        <v>43</v>
      </c>
      <c r="AA48" s="32" t="s">
        <v>180</v>
      </c>
    </row>
    <row r="49" spans="21:27">
      <c r="U49" s="31">
        <v>44</v>
      </c>
      <c r="V49" s="30" t="s">
        <v>127</v>
      </c>
      <c r="Z49" s="31">
        <v>44</v>
      </c>
      <c r="AA49" s="32" t="s">
        <v>180</v>
      </c>
    </row>
    <row r="50" spans="21:27">
      <c r="U50" s="31">
        <v>45</v>
      </c>
      <c r="V50" s="30" t="s">
        <v>128</v>
      </c>
      <c r="Z50" s="31">
        <v>45</v>
      </c>
      <c r="AA50" s="32" t="s">
        <v>180</v>
      </c>
    </row>
    <row r="51" spans="21:27">
      <c r="U51" s="31">
        <v>46</v>
      </c>
      <c r="V51" s="30" t="s">
        <v>129</v>
      </c>
      <c r="Z51" s="31">
        <v>46</v>
      </c>
      <c r="AA51" s="32" t="s">
        <v>180</v>
      </c>
    </row>
    <row r="52" spans="21:27">
      <c r="U52" s="31">
        <v>47</v>
      </c>
      <c r="V52" s="30" t="s">
        <v>130</v>
      </c>
      <c r="Z52" s="31">
        <v>47</v>
      </c>
      <c r="AA52" s="32" t="s">
        <v>180</v>
      </c>
    </row>
    <row r="53" spans="21:27">
      <c r="U53" s="31">
        <v>48</v>
      </c>
      <c r="V53" s="30" t="s">
        <v>131</v>
      </c>
      <c r="Z53" s="31">
        <v>48</v>
      </c>
      <c r="AA53" s="32" t="s">
        <v>180</v>
      </c>
    </row>
    <row r="54" spans="21:27">
      <c r="U54" s="31">
        <v>49</v>
      </c>
      <c r="V54" s="30" t="s">
        <v>132</v>
      </c>
      <c r="Z54" s="31">
        <v>49</v>
      </c>
      <c r="AA54" s="32" t="s">
        <v>180</v>
      </c>
    </row>
    <row r="55" spans="21:27">
      <c r="U55" s="31">
        <v>50</v>
      </c>
      <c r="V55" s="30" t="s">
        <v>199</v>
      </c>
      <c r="Z55" s="31">
        <v>50</v>
      </c>
      <c r="AA55" s="30" t="s">
        <v>181</v>
      </c>
    </row>
    <row r="56" spans="21:27">
      <c r="U56" s="31">
        <v>51</v>
      </c>
      <c r="V56" s="30" t="s">
        <v>133</v>
      </c>
      <c r="Z56" s="31">
        <v>51</v>
      </c>
      <c r="AA56" s="30" t="s">
        <v>181</v>
      </c>
    </row>
    <row r="57" spans="21:27">
      <c r="U57" s="31">
        <v>52</v>
      </c>
      <c r="V57" s="30" t="s">
        <v>134</v>
      </c>
      <c r="Z57" s="31">
        <v>52</v>
      </c>
      <c r="AA57" s="30" t="s">
        <v>181</v>
      </c>
    </row>
    <row r="58" spans="21:27">
      <c r="U58" s="31">
        <v>53</v>
      </c>
      <c r="V58" s="30" t="s">
        <v>135</v>
      </c>
      <c r="Z58" s="31">
        <v>53</v>
      </c>
      <c r="AA58" s="30" t="s">
        <v>181</v>
      </c>
    </row>
    <row r="59" spans="21:27">
      <c r="U59" s="31">
        <v>54</v>
      </c>
      <c r="V59" s="30" t="s">
        <v>136</v>
      </c>
      <c r="Z59" s="31">
        <v>54</v>
      </c>
      <c r="AA59" s="30" t="s">
        <v>181</v>
      </c>
    </row>
    <row r="60" spans="21:27">
      <c r="U60" s="31">
        <v>55</v>
      </c>
      <c r="V60" s="30" t="s">
        <v>137</v>
      </c>
      <c r="Z60" s="31">
        <v>55</v>
      </c>
      <c r="AA60" s="30" t="s">
        <v>181</v>
      </c>
    </row>
    <row r="61" spans="21:27">
      <c r="U61" s="31">
        <v>56</v>
      </c>
      <c r="V61" s="30" t="s">
        <v>138</v>
      </c>
      <c r="Z61" s="31">
        <v>56</v>
      </c>
      <c r="AA61" s="30" t="s">
        <v>181</v>
      </c>
    </row>
    <row r="62" spans="21:27">
      <c r="U62" s="31">
        <v>57</v>
      </c>
      <c r="V62" s="30" t="s">
        <v>139</v>
      </c>
      <c r="Z62" s="31">
        <v>57</v>
      </c>
      <c r="AA62" s="30" t="s">
        <v>181</v>
      </c>
    </row>
    <row r="63" spans="21:27">
      <c r="U63" s="31">
        <v>58</v>
      </c>
      <c r="V63" s="30" t="s">
        <v>140</v>
      </c>
      <c r="Z63" s="31">
        <v>58</v>
      </c>
      <c r="AA63" s="30" t="s">
        <v>181</v>
      </c>
    </row>
    <row r="64" spans="21:27">
      <c r="U64" s="31">
        <v>59</v>
      </c>
      <c r="V64" s="30" t="s">
        <v>141</v>
      </c>
      <c r="Z64" s="31">
        <v>59</v>
      </c>
      <c r="AA64" s="30" t="s">
        <v>181</v>
      </c>
    </row>
    <row r="65" spans="21:27">
      <c r="U65" s="31">
        <v>60</v>
      </c>
      <c r="V65" s="30" t="s">
        <v>200</v>
      </c>
      <c r="Z65" s="31">
        <v>60</v>
      </c>
      <c r="AA65" s="30" t="s">
        <v>182</v>
      </c>
    </row>
    <row r="66" spans="21:27">
      <c r="U66" s="31">
        <v>61</v>
      </c>
      <c r="V66" s="30" t="s">
        <v>142</v>
      </c>
      <c r="Z66" s="31">
        <v>61</v>
      </c>
      <c r="AA66" s="30" t="s">
        <v>182</v>
      </c>
    </row>
    <row r="67" spans="21:27">
      <c r="U67" s="31">
        <v>62</v>
      </c>
      <c r="V67" s="30" t="s">
        <v>143</v>
      </c>
      <c r="Z67" s="31">
        <v>62</v>
      </c>
      <c r="AA67" s="30" t="s">
        <v>182</v>
      </c>
    </row>
    <row r="68" spans="21:27">
      <c r="U68" s="31">
        <v>63</v>
      </c>
      <c r="V68" s="30" t="s">
        <v>144</v>
      </c>
      <c r="Z68" s="31">
        <v>63</v>
      </c>
      <c r="AA68" s="30" t="s">
        <v>182</v>
      </c>
    </row>
    <row r="69" spans="21:27">
      <c r="U69" s="31">
        <v>64</v>
      </c>
      <c r="V69" s="30" t="s">
        <v>145</v>
      </c>
      <c r="Z69" s="31">
        <v>64</v>
      </c>
      <c r="AA69" s="30" t="s">
        <v>182</v>
      </c>
    </row>
    <row r="70" spans="21:27">
      <c r="U70" s="31">
        <v>65</v>
      </c>
      <c r="V70" s="30" t="s">
        <v>146</v>
      </c>
      <c r="Z70" s="31">
        <v>65</v>
      </c>
      <c r="AA70" s="30" t="s">
        <v>182</v>
      </c>
    </row>
    <row r="71" spans="21:27">
      <c r="U71" s="31">
        <v>66</v>
      </c>
      <c r="V71" s="30" t="s">
        <v>147</v>
      </c>
      <c r="Z71" s="31">
        <v>66</v>
      </c>
      <c r="AA71" s="30" t="s">
        <v>182</v>
      </c>
    </row>
    <row r="72" spans="21:27">
      <c r="U72" s="31">
        <v>67</v>
      </c>
      <c r="V72" s="30" t="s">
        <v>148</v>
      </c>
      <c r="Z72" s="31">
        <v>67</v>
      </c>
      <c r="AA72" s="30" t="s">
        <v>182</v>
      </c>
    </row>
    <row r="73" spans="21:27">
      <c r="U73" s="31">
        <v>68</v>
      </c>
      <c r="V73" s="30" t="s">
        <v>149</v>
      </c>
      <c r="Z73" s="31">
        <v>68</v>
      </c>
      <c r="AA73" s="30" t="s">
        <v>182</v>
      </c>
    </row>
    <row r="74" spans="21:27">
      <c r="U74" s="31">
        <v>69</v>
      </c>
      <c r="V74" s="30" t="s">
        <v>150</v>
      </c>
      <c r="Z74" s="31">
        <v>69</v>
      </c>
      <c r="AA74" s="30" t="s">
        <v>182</v>
      </c>
    </row>
    <row r="75" spans="21:27">
      <c r="U75" s="31">
        <v>70</v>
      </c>
      <c r="V75" s="30" t="s">
        <v>201</v>
      </c>
      <c r="Z75" s="31">
        <v>70</v>
      </c>
      <c r="AA75" s="30" t="s">
        <v>0</v>
      </c>
    </row>
    <row r="76" spans="21:27">
      <c r="U76" s="31">
        <v>71</v>
      </c>
      <c r="V76" s="30" t="s">
        <v>151</v>
      </c>
      <c r="Z76" s="31">
        <v>71</v>
      </c>
      <c r="AA76" s="30" t="s">
        <v>0</v>
      </c>
    </row>
    <row r="77" spans="21:27">
      <c r="U77" s="31">
        <v>72</v>
      </c>
      <c r="V77" s="30" t="s">
        <v>152</v>
      </c>
      <c r="Z77" s="31">
        <v>72</v>
      </c>
      <c r="AA77" s="30" t="s">
        <v>0</v>
      </c>
    </row>
    <row r="78" spans="21:27">
      <c r="U78" s="31">
        <v>73</v>
      </c>
      <c r="V78" s="30" t="s">
        <v>153</v>
      </c>
      <c r="Z78" s="31">
        <v>73</v>
      </c>
      <c r="AA78" s="30" t="s">
        <v>0</v>
      </c>
    </row>
    <row r="79" spans="21:27">
      <c r="U79" s="31">
        <v>74</v>
      </c>
      <c r="V79" s="30" t="s">
        <v>154</v>
      </c>
      <c r="Z79" s="31">
        <v>74</v>
      </c>
      <c r="AA79" s="30" t="s">
        <v>0</v>
      </c>
    </row>
    <row r="80" spans="21:27">
      <c r="U80" s="31">
        <v>75</v>
      </c>
      <c r="V80" s="30" t="s">
        <v>155</v>
      </c>
      <c r="Z80" s="31">
        <v>75</v>
      </c>
      <c r="AA80" s="30" t="s">
        <v>0</v>
      </c>
    </row>
    <row r="81" spans="21:27">
      <c r="U81" s="31">
        <v>76</v>
      </c>
      <c r="V81" s="30" t="s">
        <v>156</v>
      </c>
      <c r="Z81" s="31">
        <v>76</v>
      </c>
      <c r="AA81" s="30" t="s">
        <v>0</v>
      </c>
    </row>
    <row r="82" spans="21:27">
      <c r="U82" s="31">
        <v>77</v>
      </c>
      <c r="V82" s="30" t="s">
        <v>157</v>
      </c>
      <c r="Z82" s="31">
        <v>77</v>
      </c>
      <c r="AA82" s="30" t="s">
        <v>0</v>
      </c>
    </row>
    <row r="83" spans="21:27">
      <c r="U83" s="31">
        <v>78</v>
      </c>
      <c r="V83" s="30" t="s">
        <v>158</v>
      </c>
      <c r="Z83" s="31">
        <v>78</v>
      </c>
      <c r="AA83" s="30" t="s">
        <v>0</v>
      </c>
    </row>
    <row r="84" spans="21:27">
      <c r="U84" s="31">
        <v>79</v>
      </c>
      <c r="V84" s="30" t="s">
        <v>159</v>
      </c>
      <c r="Z84" s="31">
        <v>79</v>
      </c>
      <c r="AA84" s="30" t="s">
        <v>0</v>
      </c>
    </row>
    <row r="85" spans="21:27">
      <c r="U85" s="31">
        <v>80</v>
      </c>
      <c r="V85" s="30" t="s">
        <v>202</v>
      </c>
      <c r="Z85" s="31">
        <v>80</v>
      </c>
      <c r="AA85" s="30" t="s">
        <v>183</v>
      </c>
    </row>
    <row r="86" spans="21:27">
      <c r="U86" s="31">
        <v>81</v>
      </c>
      <c r="V86" s="30" t="s">
        <v>160</v>
      </c>
      <c r="Z86" s="31">
        <v>81</v>
      </c>
      <c r="AA86" s="30" t="s">
        <v>183</v>
      </c>
    </row>
    <row r="87" spans="21:27">
      <c r="U87" s="31">
        <v>82</v>
      </c>
      <c r="V87" s="30" t="s">
        <v>161</v>
      </c>
      <c r="Z87" s="31">
        <v>82</v>
      </c>
      <c r="AA87" s="30" t="s">
        <v>183</v>
      </c>
    </row>
    <row r="88" spans="21:27">
      <c r="U88" s="31">
        <v>83</v>
      </c>
      <c r="V88" s="30" t="s">
        <v>162</v>
      </c>
      <c r="Z88" s="31">
        <v>83</v>
      </c>
      <c r="AA88" s="30" t="s">
        <v>183</v>
      </c>
    </row>
    <row r="89" spans="21:27">
      <c r="U89" s="31">
        <v>84</v>
      </c>
      <c r="V89" s="30" t="s">
        <v>163</v>
      </c>
      <c r="Z89" s="31">
        <v>84</v>
      </c>
      <c r="AA89" s="30" t="s">
        <v>183</v>
      </c>
    </row>
    <row r="90" spans="21:27">
      <c r="U90" s="31">
        <v>85</v>
      </c>
      <c r="V90" s="30" t="s">
        <v>164</v>
      </c>
      <c r="Z90" s="31">
        <v>85</v>
      </c>
      <c r="AA90" s="30" t="s">
        <v>183</v>
      </c>
    </row>
    <row r="91" spans="21:27">
      <c r="U91" s="31">
        <v>86</v>
      </c>
      <c r="V91" s="30" t="s">
        <v>165</v>
      </c>
      <c r="Z91" s="31">
        <v>86</v>
      </c>
      <c r="AA91" s="30" t="s">
        <v>183</v>
      </c>
    </row>
    <row r="92" spans="21:27">
      <c r="U92" s="31">
        <v>87</v>
      </c>
      <c r="V92" s="30" t="s">
        <v>166</v>
      </c>
      <c r="Z92" s="31">
        <v>87</v>
      </c>
      <c r="AA92" s="30" t="s">
        <v>183</v>
      </c>
    </row>
    <row r="93" spans="21:27">
      <c r="U93" s="31">
        <v>88</v>
      </c>
      <c r="V93" s="30" t="s">
        <v>167</v>
      </c>
      <c r="Z93" s="31">
        <v>88</v>
      </c>
      <c r="AA93" s="30" t="s">
        <v>183</v>
      </c>
    </row>
    <row r="94" spans="21:27">
      <c r="U94" s="31">
        <v>89</v>
      </c>
      <c r="V94" s="30" t="s">
        <v>168</v>
      </c>
      <c r="Z94" s="31">
        <v>89</v>
      </c>
      <c r="AA94" s="30" t="s">
        <v>183</v>
      </c>
    </row>
    <row r="95" spans="21:27">
      <c r="U95" s="31">
        <v>90</v>
      </c>
      <c r="V95" s="30" t="s">
        <v>203</v>
      </c>
      <c r="Z95" s="31">
        <v>90</v>
      </c>
      <c r="AA95" s="30" t="s">
        <v>184</v>
      </c>
    </row>
    <row r="96" spans="21:27">
      <c r="U96" s="31">
        <v>91</v>
      </c>
      <c r="V96" s="30" t="s">
        <v>169</v>
      </c>
      <c r="Z96" s="31">
        <v>91</v>
      </c>
      <c r="AA96" s="30" t="s">
        <v>184</v>
      </c>
    </row>
    <row r="97" spans="21:27">
      <c r="U97" s="31">
        <v>92</v>
      </c>
      <c r="V97" s="30" t="s">
        <v>170</v>
      </c>
      <c r="Z97" s="31">
        <v>92</v>
      </c>
      <c r="AA97" s="30" t="s">
        <v>184</v>
      </c>
    </row>
    <row r="98" spans="21:27">
      <c r="U98" s="31">
        <v>93</v>
      </c>
      <c r="V98" s="30" t="s">
        <v>171</v>
      </c>
      <c r="Z98" s="31">
        <v>93</v>
      </c>
      <c r="AA98" s="30" t="s">
        <v>184</v>
      </c>
    </row>
    <row r="99" spans="21:27">
      <c r="U99" s="31">
        <v>94</v>
      </c>
      <c r="V99" s="30" t="s">
        <v>172</v>
      </c>
      <c r="Z99" s="31">
        <v>94</v>
      </c>
      <c r="AA99" s="30" t="s">
        <v>184</v>
      </c>
    </row>
    <row r="100" spans="21:27">
      <c r="U100" s="31">
        <v>95</v>
      </c>
      <c r="V100" s="30" t="s">
        <v>173</v>
      </c>
      <c r="Z100" s="31">
        <v>95</v>
      </c>
      <c r="AA100" s="30" t="s">
        <v>184</v>
      </c>
    </row>
    <row r="101" spans="21:27">
      <c r="U101" s="31">
        <v>96</v>
      </c>
      <c r="V101" s="30" t="s">
        <v>174</v>
      </c>
      <c r="Z101" s="31">
        <v>96</v>
      </c>
      <c r="AA101" s="30" t="s">
        <v>184</v>
      </c>
    </row>
    <row r="102" spans="21:27">
      <c r="U102" s="31">
        <v>97</v>
      </c>
      <c r="V102" s="30" t="s">
        <v>175</v>
      </c>
      <c r="Z102" s="31">
        <v>97</v>
      </c>
      <c r="AA102" s="30" t="s">
        <v>184</v>
      </c>
    </row>
    <row r="103" spans="21:27">
      <c r="U103" s="31">
        <v>98</v>
      </c>
      <c r="V103" s="30" t="s">
        <v>176</v>
      </c>
      <c r="Z103" s="31">
        <v>98</v>
      </c>
      <c r="AA103" s="30" t="s">
        <v>184</v>
      </c>
    </row>
    <row r="104" spans="21:27">
      <c r="U104" s="31">
        <v>99</v>
      </c>
      <c r="V104" s="30" t="s">
        <v>177</v>
      </c>
      <c r="Z104" s="31">
        <v>99</v>
      </c>
      <c r="AA104" s="30" t="s">
        <v>184</v>
      </c>
    </row>
    <row r="105" spans="21:27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48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1" sqref="C1:G1"/>
    </sheetView>
  </sheetViews>
  <sheetFormatPr defaultColWidth="9.109375" defaultRowHeight="21"/>
  <cols>
    <col min="1" max="1" width="6.33203125" style="37" customWidth="1"/>
    <col min="2" max="2" width="27.109375" style="37" customWidth="1"/>
    <col min="3" max="3" width="6.33203125" style="37" customWidth="1"/>
    <col min="4" max="4" width="11.33203125" style="37" customWidth="1"/>
    <col min="5" max="5" width="6.33203125" style="37" customWidth="1"/>
    <col min="6" max="6" width="11.44140625" style="37" customWidth="1"/>
    <col min="7" max="7" width="6.33203125" style="37" customWidth="1"/>
    <col min="8" max="8" width="11.33203125" style="37" customWidth="1"/>
    <col min="9" max="9" width="24.109375" style="37" customWidth="1"/>
    <col min="10" max="11" width="2.33203125" style="37" hidden="1" customWidth="1"/>
    <col min="12" max="12" width="1.6640625" style="37" hidden="1" customWidth="1"/>
    <col min="13" max="13" width="9.109375" style="37" hidden="1" customWidth="1"/>
    <col min="14" max="18" width="9.109375" style="37" customWidth="1"/>
    <col min="19" max="16384" width="9.109375" style="37"/>
  </cols>
  <sheetData>
    <row r="1" spans="1:16" ht="23.1" customHeight="1">
      <c r="A1" s="64" t="s">
        <v>88</v>
      </c>
      <c r="B1" s="64"/>
      <c r="C1" s="71" t="s">
        <v>89</v>
      </c>
      <c r="D1" s="71"/>
      <c r="E1" s="71"/>
      <c r="F1" s="71"/>
      <c r="G1" s="71"/>
      <c r="H1" s="54" t="s">
        <v>90</v>
      </c>
      <c r="I1" s="77" t="s">
        <v>263</v>
      </c>
    </row>
    <row r="2" spans="1:16" ht="23.1" customHeight="1">
      <c r="A2" s="62" t="s">
        <v>212</v>
      </c>
      <c r="B2" s="62"/>
      <c r="C2" s="72" t="s">
        <v>213</v>
      </c>
      <c r="D2" s="72"/>
      <c r="E2" s="72"/>
      <c r="F2" s="72"/>
      <c r="G2" s="72"/>
      <c r="H2" s="52"/>
      <c r="I2" s="78"/>
    </row>
    <row r="3" spans="1:16" ht="24.75" customHeight="1" thickBot="1">
      <c r="A3" s="38" t="s">
        <v>86</v>
      </c>
      <c r="B3" s="51" t="s">
        <v>216</v>
      </c>
      <c r="C3" s="53" t="s">
        <v>93</v>
      </c>
      <c r="D3" s="56" t="s">
        <v>219</v>
      </c>
      <c r="E3" s="63" t="s">
        <v>262</v>
      </c>
      <c r="F3" s="63"/>
      <c r="H3" s="53" t="s">
        <v>214</v>
      </c>
      <c r="I3" s="55">
        <v>3</v>
      </c>
    </row>
    <row r="4" spans="1:16" ht="24.75" customHeight="1">
      <c r="A4" s="65" t="s">
        <v>91</v>
      </c>
      <c r="B4" s="66" t="s">
        <v>92</v>
      </c>
      <c r="C4" s="66" t="s">
        <v>96</v>
      </c>
      <c r="D4" s="69"/>
      <c r="E4" s="73" t="s">
        <v>87</v>
      </c>
      <c r="F4" s="74"/>
      <c r="G4" s="75" t="s">
        <v>215</v>
      </c>
      <c r="H4" s="76"/>
      <c r="I4" s="59" t="s">
        <v>98</v>
      </c>
    </row>
    <row r="5" spans="1:16" ht="35.25" customHeight="1">
      <c r="A5" s="60"/>
      <c r="B5" s="67"/>
      <c r="C5" s="67"/>
      <c r="D5" s="70"/>
      <c r="E5" s="57" t="s">
        <v>97</v>
      </c>
      <c r="F5" s="58"/>
      <c r="G5" s="57" t="s">
        <v>256</v>
      </c>
      <c r="H5" s="58"/>
      <c r="I5" s="60"/>
    </row>
    <row r="6" spans="1:16" ht="22.5" customHeight="1" thickBot="1">
      <c r="A6" s="61"/>
      <c r="B6" s="6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1"/>
      <c r="M6" s="43"/>
      <c r="N6" s="44"/>
      <c r="O6" s="43"/>
      <c r="P6" s="44"/>
    </row>
    <row r="7" spans="1:16">
      <c r="A7" s="49">
        <v>1</v>
      </c>
      <c r="B7" s="33" t="s">
        <v>254</v>
      </c>
      <c r="C7" s="35">
        <v>25</v>
      </c>
      <c r="D7" s="50" t="str">
        <f>VLOOKUP(C7,Test!$U$5:$V$105,2)</f>
        <v>بیست و پێنج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</row>
    <row r="8" spans="1:16" ht="24" customHeight="1">
      <c r="A8" s="45">
        <v>2</v>
      </c>
      <c r="B8" s="33" t="s">
        <v>220</v>
      </c>
      <c r="C8" s="34">
        <v>31</v>
      </c>
      <c r="D8" s="46" t="str">
        <f>VLOOKUP(C8,Test!$U$5:$V$105,2)</f>
        <v>سى و یەك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ref="J8:J39" si="0">G8</f>
        <v>0</v>
      </c>
      <c r="K8" s="48" t="e">
        <f>#REF!</f>
        <v>#REF!</v>
      </c>
      <c r="L8" s="48" t="e">
        <f>IF(J8&gt;49,J8,IF(K8&gt;49,(((K8-50)/2)+50)," "))</f>
        <v>#REF!</v>
      </c>
      <c r="M8" s="43"/>
      <c r="N8" s="44"/>
      <c r="O8" s="43"/>
      <c r="P8" s="44"/>
    </row>
    <row r="9" spans="1:16" ht="24" customHeight="1">
      <c r="A9" s="49">
        <v>3</v>
      </c>
      <c r="B9" s="33" t="s">
        <v>221</v>
      </c>
      <c r="C9" s="35">
        <v>36</v>
      </c>
      <c r="D9" s="50" t="str">
        <f>VLOOKUP(C9,Test!$U$5:$V$105,2)</f>
        <v>سى و شەش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ref="L9:L47" si="1">IF(J9&gt;49,J9,IF(K9&gt;49,(((K9-50)/2)+50)," "))</f>
        <v>#REF!</v>
      </c>
      <c r="M9" s="43"/>
      <c r="N9" s="44"/>
      <c r="O9" s="43"/>
      <c r="P9" s="44"/>
    </row>
    <row r="10" spans="1:16" ht="24" customHeight="1">
      <c r="A10" s="45">
        <v>4</v>
      </c>
      <c r="B10" s="33" t="s">
        <v>222</v>
      </c>
      <c r="C10" s="35">
        <v>19</v>
      </c>
      <c r="D10" s="50" t="str">
        <f>VLOOKUP(C10,Test!$U$5:$V$105,2)</f>
        <v>نۆزدە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>
      <c r="A11" s="49">
        <v>5</v>
      </c>
      <c r="B11" s="33" t="s">
        <v>223</v>
      </c>
      <c r="C11" s="35">
        <v>39</v>
      </c>
      <c r="D11" s="50" t="str">
        <f>VLOOKUP(C11,Test!$U$5:$V$105,2)</f>
        <v>سى و نۆ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>
      <c r="A12" s="45">
        <v>6</v>
      </c>
      <c r="B12" s="33" t="s">
        <v>224</v>
      </c>
      <c r="C12" s="34">
        <v>40</v>
      </c>
      <c r="D12" s="50" t="str">
        <f>VLOOKUP(C12,Test!$U$5:$V$105,2)</f>
        <v>چل تەنیا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M12" s="43"/>
      <c r="N12" s="44"/>
      <c r="O12" s="43"/>
      <c r="P12" s="44"/>
    </row>
    <row r="13" spans="1:16" ht="24" customHeight="1">
      <c r="A13" s="49">
        <v>7</v>
      </c>
      <c r="B13" s="33" t="s">
        <v>225</v>
      </c>
      <c r="C13" s="35">
        <v>25</v>
      </c>
      <c r="D13" s="50" t="str">
        <f>VLOOKUP(C13,Test!$U$5:$V$105,2)</f>
        <v>بیست و پێنج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5">
        <v>8</v>
      </c>
      <c r="B14" s="33" t="s">
        <v>226</v>
      </c>
      <c r="C14" s="35">
        <v>25</v>
      </c>
      <c r="D14" s="50" t="str">
        <f>VLOOKUP(C14,Test!$U$5:$V$105,2)</f>
        <v>بیست و پێنج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O14" s="43"/>
      <c r="P14" s="44"/>
    </row>
    <row r="15" spans="1:16" ht="24" customHeight="1">
      <c r="A15" s="49">
        <v>9</v>
      </c>
      <c r="B15" s="33" t="s">
        <v>217</v>
      </c>
      <c r="C15" s="35">
        <v>29</v>
      </c>
      <c r="D15" s="50" t="str">
        <f>VLOOKUP(C15,Test!$U$5:$V$105,2)</f>
        <v>بیست و نۆ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  <c r="J15" s="48">
        <f t="shared" si="0"/>
        <v>0</v>
      </c>
      <c r="K15" s="48" t="e">
        <f>#REF!</f>
        <v>#REF!</v>
      </c>
      <c r="L15" s="48" t="e">
        <f t="shared" si="1"/>
        <v>#REF!</v>
      </c>
      <c r="O15" s="43"/>
      <c r="P15" s="44"/>
    </row>
    <row r="16" spans="1:16" ht="24" customHeight="1">
      <c r="A16" s="45">
        <v>10</v>
      </c>
      <c r="B16" s="33" t="s">
        <v>227</v>
      </c>
      <c r="C16" s="34">
        <v>34</v>
      </c>
      <c r="D16" s="50" t="str">
        <f>VLOOKUP(C16,Test!$U$5:$V$105,2)</f>
        <v>سى و چوار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 t="shared" si="0"/>
        <v>0</v>
      </c>
      <c r="K16" s="48" t="e">
        <f>#REF!</f>
        <v>#REF!</v>
      </c>
      <c r="L16" s="48" t="e">
        <f t="shared" si="1"/>
        <v>#REF!</v>
      </c>
      <c r="O16" s="43"/>
      <c r="P16" s="44"/>
    </row>
    <row r="17" spans="1:16" ht="24" customHeight="1">
      <c r="A17" s="49">
        <v>11</v>
      </c>
      <c r="B17" s="33" t="s">
        <v>257</v>
      </c>
      <c r="C17" s="35">
        <v>25</v>
      </c>
      <c r="D17" s="50" t="str">
        <f>VLOOKUP(C17,Test!$U$5:$V$105,2)</f>
        <v>بیست و پێنج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 t="shared" si="0"/>
        <v>0</v>
      </c>
      <c r="K17" s="48" t="e">
        <f>#REF!</f>
        <v>#REF!</v>
      </c>
      <c r="L17" s="48" t="e">
        <f t="shared" si="1"/>
        <v>#REF!</v>
      </c>
      <c r="O17" s="43"/>
      <c r="P17" s="44"/>
    </row>
    <row r="18" spans="1:16" ht="24" customHeight="1">
      <c r="A18" s="45">
        <v>12</v>
      </c>
      <c r="B18" s="33" t="s">
        <v>228</v>
      </c>
      <c r="C18" s="35">
        <v>25</v>
      </c>
      <c r="D18" s="50" t="str">
        <f>VLOOKUP(C18,Test!$U$5:$V$105,2)</f>
        <v>بیست و پێنج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 t="shared" si="0"/>
        <v>0</v>
      </c>
      <c r="K18" s="48" t="e">
        <f>#REF!</f>
        <v>#REF!</v>
      </c>
      <c r="L18" s="48" t="e">
        <f t="shared" si="1"/>
        <v>#REF!</v>
      </c>
      <c r="O18" s="43"/>
      <c r="P18" s="44"/>
    </row>
    <row r="19" spans="1:16" ht="24" customHeight="1">
      <c r="A19" s="49">
        <v>13</v>
      </c>
      <c r="B19" s="33" t="s">
        <v>229</v>
      </c>
      <c r="C19" s="35">
        <v>35</v>
      </c>
      <c r="D19" s="50" t="str">
        <f>VLOOKUP(C19,Test!$U$5:$V$105,2)</f>
        <v>سى و پێنج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 t="shared" si="0"/>
        <v>0</v>
      </c>
      <c r="K19" s="48" t="e">
        <f>#REF!</f>
        <v>#REF!</v>
      </c>
      <c r="L19" s="48" t="e">
        <f t="shared" si="1"/>
        <v>#REF!</v>
      </c>
      <c r="O19" s="43"/>
      <c r="P19" s="44"/>
    </row>
    <row r="20" spans="1:16" ht="24" customHeight="1">
      <c r="A20" s="45">
        <v>14</v>
      </c>
      <c r="B20" s="33" t="s">
        <v>258</v>
      </c>
      <c r="C20" s="34">
        <v>22</v>
      </c>
      <c r="D20" s="50" t="str">
        <f>VLOOKUP(C20,Test!$U$5:$V$105,2)</f>
        <v>بیست  و دوو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 t="shared" si="0"/>
        <v>0</v>
      </c>
      <c r="K20" s="48" t="e">
        <f>#REF!</f>
        <v>#REF!</v>
      </c>
      <c r="L20" s="48" t="e">
        <f t="shared" si="1"/>
        <v>#REF!</v>
      </c>
      <c r="O20" s="43"/>
      <c r="P20" s="44"/>
    </row>
    <row r="21" spans="1:16" ht="24" customHeight="1">
      <c r="A21" s="49">
        <v>15</v>
      </c>
      <c r="B21" s="33" t="s">
        <v>230</v>
      </c>
      <c r="C21" s="35">
        <v>34</v>
      </c>
      <c r="D21" s="50" t="str">
        <f>VLOOKUP(C21,Test!$U$5:$V$105,2)</f>
        <v>سى و چوار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 t="shared" si="0"/>
        <v>0</v>
      </c>
      <c r="K21" s="48" t="e">
        <f>#REF!</f>
        <v>#REF!</v>
      </c>
      <c r="L21" s="48" t="e">
        <f t="shared" si="1"/>
        <v>#REF!</v>
      </c>
      <c r="O21" s="43"/>
      <c r="P21" s="44"/>
    </row>
    <row r="22" spans="1:16" ht="24" customHeight="1">
      <c r="A22" s="45">
        <v>16</v>
      </c>
      <c r="B22" s="33" t="s">
        <v>231</v>
      </c>
      <c r="C22" s="35">
        <v>27</v>
      </c>
      <c r="D22" s="50" t="str">
        <f>VLOOKUP(C22,Test!$U$5:$V$105,2)</f>
        <v>بیست وحەفت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si="0"/>
        <v>0</v>
      </c>
      <c r="K22" s="48" t="e">
        <f>#REF!</f>
        <v>#REF!</v>
      </c>
      <c r="L22" s="48" t="e">
        <f t="shared" si="1"/>
        <v>#REF!</v>
      </c>
      <c r="O22" s="43"/>
      <c r="P22" s="44"/>
    </row>
    <row r="23" spans="1:16" ht="24" customHeight="1">
      <c r="A23" s="49">
        <v>17</v>
      </c>
      <c r="B23" s="33" t="s">
        <v>232</v>
      </c>
      <c r="C23" s="35">
        <v>20</v>
      </c>
      <c r="D23" s="50" t="str">
        <f>VLOOKUP(C23,Test!$U$5:$V$105,2)</f>
        <v>بیست تەنیا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0"/>
        <v>0</v>
      </c>
      <c r="K23" s="48" t="e">
        <f>#REF!</f>
        <v>#REF!</v>
      </c>
      <c r="L23" s="48" t="e">
        <f t="shared" si="1"/>
        <v>#REF!</v>
      </c>
      <c r="O23" s="43"/>
      <c r="P23" s="44"/>
    </row>
    <row r="24" spans="1:16" ht="24" customHeight="1">
      <c r="A24" s="45">
        <v>18</v>
      </c>
      <c r="B24" s="33" t="s">
        <v>233</v>
      </c>
      <c r="C24" s="34">
        <v>34</v>
      </c>
      <c r="D24" s="50" t="str">
        <f>VLOOKUP(C24,Test!$U$5:$V$105,2)</f>
        <v>سى و چوار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0"/>
        <v>0</v>
      </c>
      <c r="K24" s="48" t="e">
        <f>#REF!</f>
        <v>#REF!</v>
      </c>
      <c r="L24" s="48" t="e">
        <f t="shared" si="1"/>
        <v>#REF!</v>
      </c>
      <c r="O24" s="43"/>
      <c r="P24" s="44"/>
    </row>
    <row r="25" spans="1:16" ht="24" customHeight="1">
      <c r="A25" s="49">
        <v>19</v>
      </c>
      <c r="B25" s="33" t="s">
        <v>234</v>
      </c>
      <c r="C25" s="35">
        <v>27</v>
      </c>
      <c r="D25" s="50" t="str">
        <f>VLOOKUP(C25,Test!$U$5:$V$105,2)</f>
        <v>بیست وحەفت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0"/>
        <v>0</v>
      </c>
      <c r="K25" s="48" t="e">
        <f>#REF!</f>
        <v>#REF!</v>
      </c>
      <c r="L25" s="48" t="e">
        <f t="shared" si="1"/>
        <v>#REF!</v>
      </c>
      <c r="M25" s="43"/>
      <c r="N25" s="44"/>
      <c r="O25" s="43"/>
      <c r="P25" s="44"/>
    </row>
    <row r="26" spans="1:16" ht="24" customHeight="1">
      <c r="A26" s="45">
        <v>20</v>
      </c>
      <c r="B26" s="33" t="s">
        <v>218</v>
      </c>
      <c r="C26" s="35">
        <v>18</v>
      </c>
      <c r="D26" s="50" t="str">
        <f>VLOOKUP(C26,Test!$U$5:$V$105,2)</f>
        <v>هەژدە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0"/>
        <v>0</v>
      </c>
      <c r="K26" s="48" t="e">
        <f>#REF!</f>
        <v>#REF!</v>
      </c>
      <c r="L26" s="48" t="e">
        <f t="shared" si="1"/>
        <v>#REF!</v>
      </c>
      <c r="M26" s="43"/>
      <c r="N26" s="44"/>
      <c r="O26" s="43"/>
      <c r="P26" s="44"/>
    </row>
    <row r="27" spans="1:16" ht="24" customHeight="1">
      <c r="A27" s="49">
        <v>21</v>
      </c>
      <c r="B27" s="33" t="s">
        <v>235</v>
      </c>
      <c r="C27" s="35">
        <v>30</v>
      </c>
      <c r="D27" s="50" t="str">
        <f>VLOOKUP(C27,Test!$U$5:$V$105,2)</f>
        <v>سى تەنیا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0"/>
        <v>0</v>
      </c>
      <c r="K27" s="48" t="e">
        <f>#REF!</f>
        <v>#REF!</v>
      </c>
      <c r="L27" s="48" t="e">
        <f t="shared" si="1"/>
        <v>#REF!</v>
      </c>
      <c r="M27" s="43"/>
      <c r="N27" s="44"/>
      <c r="O27" s="43"/>
      <c r="P27" s="44"/>
    </row>
    <row r="28" spans="1:16" ht="24" customHeight="1">
      <c r="A28" s="45">
        <v>22</v>
      </c>
      <c r="B28" s="33" t="s">
        <v>236</v>
      </c>
      <c r="C28" s="34">
        <v>17</v>
      </c>
      <c r="D28" s="50" t="str">
        <f>VLOOKUP(C28,Test!$U$5:$V$105,2)</f>
        <v>حەڤدە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0"/>
        <v>0</v>
      </c>
      <c r="K28" s="48" t="e">
        <f>#REF!</f>
        <v>#REF!</v>
      </c>
      <c r="L28" s="48" t="e">
        <f t="shared" si="1"/>
        <v>#REF!</v>
      </c>
      <c r="M28" s="43"/>
      <c r="N28" s="44"/>
      <c r="O28" s="43"/>
      <c r="P28" s="44"/>
    </row>
    <row r="29" spans="1:16" ht="24" customHeight="1">
      <c r="A29" s="49">
        <v>23</v>
      </c>
      <c r="B29" s="33" t="s">
        <v>237</v>
      </c>
      <c r="C29" s="35">
        <v>23</v>
      </c>
      <c r="D29" s="50" t="str">
        <f>VLOOKUP(C29,Test!$U$5:$V$105,2)</f>
        <v>بیست و سێ‌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0"/>
        <v>0</v>
      </c>
      <c r="K29" s="48" t="e">
        <f>#REF!</f>
        <v>#REF!</v>
      </c>
      <c r="L29" s="48" t="e">
        <f t="shared" si="1"/>
        <v>#REF!</v>
      </c>
      <c r="M29" s="43"/>
      <c r="N29" s="44"/>
      <c r="O29" s="43"/>
      <c r="P29" s="44"/>
    </row>
    <row r="30" spans="1:16" ht="24" customHeight="1">
      <c r="A30" s="45">
        <v>24</v>
      </c>
      <c r="B30" s="33" t="s">
        <v>238</v>
      </c>
      <c r="C30" s="35">
        <v>32</v>
      </c>
      <c r="D30" s="50" t="str">
        <f>VLOOKUP(C30,Test!$U$5:$V$105,2)</f>
        <v>سى و دوو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0"/>
        <v>0</v>
      </c>
      <c r="K30" s="48" t="e">
        <f>#REF!</f>
        <v>#REF!</v>
      </c>
      <c r="L30" s="48" t="e">
        <f t="shared" si="1"/>
        <v>#REF!</v>
      </c>
      <c r="O30" s="43"/>
      <c r="P30" s="44"/>
    </row>
    <row r="31" spans="1:16" ht="24" customHeight="1">
      <c r="A31" s="49">
        <v>25</v>
      </c>
      <c r="B31" s="33" t="s">
        <v>239</v>
      </c>
      <c r="C31" s="35">
        <v>22</v>
      </c>
      <c r="D31" s="50" t="str">
        <f>VLOOKUP(C31,Test!$U$5:$V$105,2)</f>
        <v>بیست  و دوو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0"/>
        <v>0</v>
      </c>
      <c r="K31" s="48" t="e">
        <f>#REF!</f>
        <v>#REF!</v>
      </c>
      <c r="L31" s="48" t="e">
        <f t="shared" si="1"/>
        <v>#REF!</v>
      </c>
      <c r="O31" s="43"/>
      <c r="P31" s="44"/>
    </row>
    <row r="32" spans="1:16" ht="24" customHeight="1">
      <c r="A32" s="45">
        <v>26</v>
      </c>
      <c r="B32" s="33" t="s">
        <v>240</v>
      </c>
      <c r="C32" s="34">
        <v>20</v>
      </c>
      <c r="D32" s="50" t="str">
        <f>VLOOKUP(C32,Test!$U$5:$V$105,2)</f>
        <v>بیست تەنیا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0"/>
        <v>0</v>
      </c>
      <c r="K32" s="48" t="e">
        <f>#REF!</f>
        <v>#REF!</v>
      </c>
      <c r="L32" s="48" t="e">
        <f t="shared" si="1"/>
        <v>#REF!</v>
      </c>
      <c r="O32" s="43"/>
      <c r="P32" s="44"/>
    </row>
    <row r="33" spans="1:16" ht="24" customHeight="1">
      <c r="A33" s="49">
        <v>27</v>
      </c>
      <c r="B33" s="33" t="s">
        <v>241</v>
      </c>
      <c r="C33" s="35">
        <v>39</v>
      </c>
      <c r="D33" s="50" t="str">
        <f>VLOOKUP(C33,Test!$U$5:$V$105,2)</f>
        <v>سى و نۆ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0"/>
        <v>0</v>
      </c>
      <c r="K33" s="48" t="e">
        <f>#REF!</f>
        <v>#REF!</v>
      </c>
      <c r="L33" s="48" t="e">
        <f t="shared" si="1"/>
        <v>#REF!</v>
      </c>
      <c r="O33" s="43"/>
      <c r="P33" s="44"/>
    </row>
    <row r="34" spans="1:16" ht="24" customHeight="1">
      <c r="A34" s="45">
        <v>28</v>
      </c>
      <c r="B34" s="33" t="s">
        <v>242</v>
      </c>
      <c r="C34" s="35">
        <v>35</v>
      </c>
      <c r="D34" s="50" t="str">
        <f>VLOOKUP(C34,Test!$U$5:$V$105,2)</f>
        <v>سى و پێنج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0"/>
        <v>0</v>
      </c>
      <c r="K34" s="48" t="e">
        <f>#REF!</f>
        <v>#REF!</v>
      </c>
      <c r="L34" s="48" t="e">
        <f t="shared" si="1"/>
        <v>#REF!</v>
      </c>
      <c r="O34" s="43"/>
      <c r="P34" s="44"/>
    </row>
    <row r="35" spans="1:16" ht="24" customHeight="1">
      <c r="A35" s="49">
        <v>29</v>
      </c>
      <c r="B35" s="33" t="s">
        <v>243</v>
      </c>
      <c r="C35" s="35">
        <v>35</v>
      </c>
      <c r="D35" s="50" t="str">
        <f>VLOOKUP(C35,Test!$U$5:$V$105,2)</f>
        <v>سى و پێنج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0"/>
        <v>0</v>
      </c>
      <c r="K35" s="48" t="e">
        <f>#REF!</f>
        <v>#REF!</v>
      </c>
      <c r="L35" s="48" t="e">
        <f t="shared" si="1"/>
        <v>#REF!</v>
      </c>
      <c r="O35" s="43"/>
      <c r="P35" s="44"/>
    </row>
    <row r="36" spans="1:16" ht="24" customHeight="1">
      <c r="A36" s="45">
        <v>30</v>
      </c>
      <c r="B36" s="33" t="s">
        <v>244</v>
      </c>
      <c r="C36" s="34">
        <v>26</v>
      </c>
      <c r="D36" s="50" t="str">
        <f>VLOOKUP(C36,Test!$U$5:$V$105,2)</f>
        <v>بیست و شەش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0"/>
        <v>0</v>
      </c>
      <c r="K36" s="48" t="e">
        <f>#REF!</f>
        <v>#REF!</v>
      </c>
      <c r="L36" s="48" t="e">
        <f t="shared" si="1"/>
        <v>#REF!</v>
      </c>
      <c r="O36" s="43"/>
      <c r="P36" s="44"/>
    </row>
    <row r="37" spans="1:16" ht="24" customHeight="1">
      <c r="A37" s="49">
        <v>31</v>
      </c>
      <c r="B37" s="33" t="s">
        <v>245</v>
      </c>
      <c r="C37" s="35">
        <v>34</v>
      </c>
      <c r="D37" s="50" t="str">
        <f>VLOOKUP(C37,Test!$U$5:$V$105,2)</f>
        <v>سى و چوار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 t="shared" si="0"/>
        <v>0</v>
      </c>
      <c r="K37" s="48" t="e">
        <f>#REF!</f>
        <v>#REF!</v>
      </c>
      <c r="L37" s="48" t="e">
        <f t="shared" si="1"/>
        <v>#REF!</v>
      </c>
      <c r="O37" s="43"/>
      <c r="P37" s="44"/>
    </row>
    <row r="38" spans="1:16" ht="24" customHeight="1">
      <c r="A38" s="45">
        <v>32</v>
      </c>
      <c r="B38" s="33" t="s">
        <v>246</v>
      </c>
      <c r="C38" s="35">
        <v>30</v>
      </c>
      <c r="D38" s="50" t="str">
        <f>VLOOKUP(C38,Test!$U$5:$V$105,2)</f>
        <v>سى تەنیا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  <c r="J38" s="48">
        <f t="shared" si="0"/>
        <v>0</v>
      </c>
      <c r="K38" s="48" t="e">
        <f>#REF!</f>
        <v>#REF!</v>
      </c>
      <c r="L38" s="48" t="e">
        <f t="shared" si="1"/>
        <v>#REF!</v>
      </c>
      <c r="O38" s="43"/>
      <c r="P38" s="44"/>
    </row>
    <row r="39" spans="1:16" ht="24" customHeight="1">
      <c r="A39" s="49">
        <v>33</v>
      </c>
      <c r="B39" s="33" t="s">
        <v>247</v>
      </c>
      <c r="C39" s="35">
        <v>35</v>
      </c>
      <c r="D39" s="50" t="str">
        <f>VLOOKUP(C39,Test!$U$5:$V$105,2)</f>
        <v>سى و پێنج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si="0"/>
        <v>0</v>
      </c>
      <c r="K39" s="48" t="e">
        <f>#REF!</f>
        <v>#REF!</v>
      </c>
      <c r="L39" s="48" t="e">
        <f t="shared" si="1"/>
        <v>#REF!</v>
      </c>
      <c r="O39" s="43"/>
      <c r="P39" s="44"/>
    </row>
    <row r="40" spans="1:16" ht="24" customHeight="1">
      <c r="A40" s="45">
        <v>34</v>
      </c>
      <c r="B40" s="33" t="s">
        <v>261</v>
      </c>
      <c r="C40" s="34">
        <v>28</v>
      </c>
      <c r="D40" s="50" t="str">
        <f>VLOOKUP(C40,Test!$U$5:$V$105,2)</f>
        <v>بیست و هەشت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ref="J40:J47" si="2">G40</f>
        <v>0</v>
      </c>
      <c r="K40" s="48" t="e">
        <f>#REF!</f>
        <v>#REF!</v>
      </c>
      <c r="L40" s="48" t="e">
        <f t="shared" si="1"/>
        <v>#REF!</v>
      </c>
      <c r="O40" s="43"/>
      <c r="P40" s="44"/>
    </row>
    <row r="41" spans="1:16" ht="24" customHeight="1">
      <c r="A41" s="49">
        <v>35</v>
      </c>
      <c r="B41" s="33" t="s">
        <v>259</v>
      </c>
      <c r="C41" s="35">
        <v>25</v>
      </c>
      <c r="D41" s="50" t="str">
        <f>VLOOKUP(C41,Test!$U$5:$V$105,2)</f>
        <v>بیست و پێنج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2"/>
        <v>0</v>
      </c>
      <c r="K41" s="48" t="e">
        <f>#REF!</f>
        <v>#REF!</v>
      </c>
      <c r="L41" s="48" t="e">
        <f t="shared" si="1"/>
        <v>#REF!</v>
      </c>
      <c r="O41" s="43"/>
      <c r="P41" s="44"/>
    </row>
    <row r="42" spans="1:16" ht="24" customHeight="1">
      <c r="A42" s="45">
        <v>36</v>
      </c>
      <c r="B42" s="33" t="s">
        <v>248</v>
      </c>
      <c r="C42" s="35">
        <v>28</v>
      </c>
      <c r="D42" s="50" t="str">
        <f>VLOOKUP(C42,Test!$U$5:$V$105,2)</f>
        <v>بیست و هەشت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2"/>
        <v>0</v>
      </c>
      <c r="K42" s="48" t="e">
        <f>#REF!</f>
        <v>#REF!</v>
      </c>
      <c r="L42" s="48" t="e">
        <f t="shared" si="1"/>
        <v>#REF!</v>
      </c>
      <c r="M42" s="43"/>
      <c r="N42" s="44"/>
      <c r="O42" s="43"/>
      <c r="P42" s="44"/>
    </row>
    <row r="43" spans="1:16" ht="24" customHeight="1">
      <c r="A43" s="49">
        <v>37</v>
      </c>
      <c r="B43" s="33" t="s">
        <v>249</v>
      </c>
      <c r="C43" s="35">
        <v>33</v>
      </c>
      <c r="D43" s="50" t="str">
        <f>VLOOKUP(C43,Test!$U$5:$V$105,2)</f>
        <v>سى و سێ‌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2"/>
        <v>0</v>
      </c>
      <c r="K43" s="48" t="e">
        <f>#REF!</f>
        <v>#REF!</v>
      </c>
      <c r="L43" s="48" t="e">
        <f t="shared" si="1"/>
        <v>#REF!</v>
      </c>
      <c r="M43" s="43"/>
      <c r="N43" s="44"/>
      <c r="O43" s="43"/>
      <c r="P43" s="44"/>
    </row>
    <row r="44" spans="1:16" ht="24" customHeight="1">
      <c r="A44" s="45">
        <v>38</v>
      </c>
      <c r="B44" s="33" t="s">
        <v>250</v>
      </c>
      <c r="C44" s="34">
        <v>30</v>
      </c>
      <c r="D44" s="50" t="str">
        <f>VLOOKUP(C44,Test!$U$5:$V$105,2)</f>
        <v>سى تەنیا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2"/>
        <v>0</v>
      </c>
      <c r="K44" s="48" t="e">
        <f>#REF!</f>
        <v>#REF!</v>
      </c>
      <c r="L44" s="48" t="e">
        <f t="shared" si="1"/>
        <v>#REF!</v>
      </c>
      <c r="M44" s="43"/>
      <c r="N44" s="44"/>
      <c r="O44" s="43"/>
      <c r="P44" s="44"/>
    </row>
    <row r="45" spans="1:16" ht="24" customHeight="1">
      <c r="A45" s="49">
        <v>39</v>
      </c>
      <c r="B45" s="33" t="s">
        <v>251</v>
      </c>
      <c r="C45" s="35">
        <v>31</v>
      </c>
      <c r="D45" s="50" t="str">
        <f>VLOOKUP(C45,Test!$U$5:$V$105,2)</f>
        <v>سى و یەك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2"/>
        <v>0</v>
      </c>
      <c r="K45" s="48" t="e">
        <f>#REF!</f>
        <v>#REF!</v>
      </c>
      <c r="L45" s="48" t="e">
        <f t="shared" si="1"/>
        <v>#REF!</v>
      </c>
      <c r="M45" s="43"/>
      <c r="N45" s="44"/>
      <c r="O45" s="43"/>
      <c r="P45" s="44"/>
    </row>
    <row r="46" spans="1:16" ht="24" customHeight="1">
      <c r="A46" s="45">
        <v>40</v>
      </c>
      <c r="B46" s="33" t="s">
        <v>260</v>
      </c>
      <c r="C46" s="35">
        <v>21</v>
      </c>
      <c r="D46" s="50" t="str">
        <f>VLOOKUP(C46,Test!$U$5:$V$105,2)</f>
        <v>بیست و یەك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2"/>
        <v>0</v>
      </c>
      <c r="K46" s="48" t="e">
        <f>#REF!</f>
        <v>#REF!</v>
      </c>
      <c r="L46" s="48" t="e">
        <f t="shared" si="1"/>
        <v>#REF!</v>
      </c>
      <c r="M46" s="43"/>
      <c r="N46" s="44"/>
      <c r="O46" s="43"/>
      <c r="P46" s="44"/>
    </row>
    <row r="47" spans="1:16" ht="24" customHeight="1">
      <c r="A47" s="49">
        <v>41</v>
      </c>
      <c r="B47" s="33" t="s">
        <v>252</v>
      </c>
      <c r="C47" s="35">
        <v>26</v>
      </c>
      <c r="D47" s="50" t="str">
        <f>VLOOKUP(C47,Test!$U$5:$V$105,2)</f>
        <v>بیست و شەش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2"/>
        <v>0</v>
      </c>
      <c r="K47" s="48" t="e">
        <f>#REF!</f>
        <v>#REF!</v>
      </c>
      <c r="L47" s="48" t="e">
        <f t="shared" si="1"/>
        <v>#REF!</v>
      </c>
      <c r="O47" s="43"/>
      <c r="P47" s="44"/>
    </row>
    <row r="48" spans="1:16">
      <c r="A48" s="45">
        <v>42</v>
      </c>
      <c r="B48" s="33" t="s">
        <v>253</v>
      </c>
      <c r="C48" s="35"/>
      <c r="D48" s="50" t="str">
        <f>VLOOKUP(C48,Test!$U$5:$V$105,2)</f>
        <v xml:space="preserve"> سفر تەنیا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 t="s">
        <v>255</v>
      </c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48">
    <cfRule type="cellIs" dxfId="10" priority="16" stopIfTrue="1" operator="greaterThan">
      <formula>40</formula>
    </cfRule>
  </conditionalFormatting>
  <conditionalFormatting sqref="C7:I48">
    <cfRule type="cellIs" dxfId="9" priority="7" operator="equal">
      <formula>"سفر تەنیا"</formula>
    </cfRule>
  </conditionalFormatting>
  <conditionalFormatting sqref="D1:D1048576">
    <cfRule type="cellIs" dxfId="8" priority="3" operator="equal">
      <formula>" سفر تەنیا"</formula>
    </cfRule>
    <cfRule type="cellIs" dxfId="7" priority="4" operator="equal">
      <formula>"سفر تەنیا"</formula>
    </cfRule>
    <cfRule type="cellIs" dxfId="6" priority="5" operator="equal">
      <formula>"سفر تەنیا"</formula>
    </cfRule>
    <cfRule type="cellIs" dxfId="5" priority="6" operator="equal">
      <formula>"سفر تەنیا"</formula>
    </cfRule>
  </conditionalFormatting>
  <conditionalFormatting sqref="D7:D48 F7:F48 H7:H48">
    <cfRule type="cellIs" dxfId="4" priority="14" stopIfTrue="1" operator="equal">
      <formula>"سفر تةنها"</formula>
    </cfRule>
  </conditionalFormatting>
  <conditionalFormatting sqref="E7:E48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48">
    <cfRule type="cellIs" dxfId="1" priority="15" stopIfTrue="1" operator="equal">
      <formula>0</formula>
    </cfRule>
  </conditionalFormatting>
  <conditionalFormatting sqref="I7:I48">
    <cfRule type="cellIs" dxfId="0" priority="12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86" orientation="portrait" r:id="rId1"/>
  <headerFooter alignWithMargins="0">
    <oddFooter>&amp;L&amp;12سةروكي بةش
د. أراز حكيم&amp;R&amp;12ماموستاي بابةت
ديمن علي قادر</oddFoot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ARAS STORE</cp:lastModifiedBy>
  <cp:lastPrinted>2023-05-03T18:25:31Z</cp:lastPrinted>
  <dcterms:created xsi:type="dcterms:W3CDTF">2030-11-12T09:25:46Z</dcterms:created>
  <dcterms:modified xsi:type="dcterms:W3CDTF">2023-05-03T18:33:26Z</dcterms:modified>
</cp:coreProperties>
</file>