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defaultThemeVersion="124226"/>
  <bookViews>
    <workbookView xWindow="-120" yWindow="-120" windowWidth="20730" windowHeight="11160" tabRatio="916" firstSheet="2" activeTab="2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'1'!$A$1:$K$175</definedName>
    <definedName name="_xlnm.Print_Titles" localSheetId="2">'1'!$1:$6</definedName>
  </definedNames>
  <calcPr calcId="1445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47" l="1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H75" i="47"/>
  <c r="H76" i="47"/>
  <c r="H77" i="47"/>
  <c r="H78" i="47"/>
  <c r="H79" i="47"/>
  <c r="H80" i="47"/>
  <c r="H81" i="47"/>
  <c r="H82" i="47"/>
  <c r="H83" i="47"/>
  <c r="H84" i="47"/>
  <c r="H85" i="47"/>
  <c r="H86" i="47"/>
  <c r="H87" i="47"/>
  <c r="H88" i="47"/>
  <c r="H89" i="47"/>
  <c r="H90" i="47"/>
  <c r="H91" i="47"/>
  <c r="H92" i="47"/>
  <c r="H93" i="47"/>
  <c r="H94" i="47"/>
  <c r="H95" i="47"/>
  <c r="H96" i="47"/>
  <c r="H97" i="47"/>
  <c r="H98" i="47"/>
  <c r="H99" i="47"/>
  <c r="H100" i="47"/>
  <c r="H101" i="47"/>
  <c r="H102" i="47"/>
  <c r="H103" i="47"/>
  <c r="H104" i="47"/>
  <c r="H105" i="47"/>
  <c r="H106" i="47"/>
  <c r="H107" i="47"/>
  <c r="H108" i="47"/>
  <c r="H109" i="47"/>
  <c r="H110" i="47"/>
  <c r="H111" i="47"/>
  <c r="H112" i="47"/>
  <c r="H113" i="47"/>
  <c r="H114" i="47"/>
  <c r="H115" i="47"/>
  <c r="H116" i="47"/>
  <c r="H117" i="47"/>
  <c r="H118" i="47"/>
  <c r="H119" i="47"/>
  <c r="H120" i="47"/>
  <c r="H121" i="47"/>
  <c r="H122" i="47"/>
  <c r="H123" i="47"/>
  <c r="H124" i="47"/>
  <c r="H125" i="47"/>
  <c r="H126" i="47"/>
  <c r="H127" i="47"/>
  <c r="H128" i="47"/>
  <c r="H129" i="47"/>
  <c r="H130" i="47"/>
  <c r="H131" i="47"/>
  <c r="H132" i="47"/>
  <c r="H133" i="47"/>
  <c r="H134" i="47"/>
  <c r="H135" i="47"/>
  <c r="H136" i="47"/>
  <c r="H137" i="47"/>
  <c r="H138" i="47"/>
  <c r="H139" i="47"/>
  <c r="H140" i="47"/>
  <c r="H141" i="47"/>
  <c r="H142" i="47"/>
  <c r="H143" i="47"/>
  <c r="H144" i="47"/>
  <c r="H145" i="47"/>
  <c r="H146" i="47"/>
  <c r="H147" i="47"/>
  <c r="H148" i="47"/>
  <c r="H149" i="47"/>
  <c r="H150" i="47"/>
  <c r="H151" i="47"/>
  <c r="H152" i="47"/>
  <c r="H153" i="47"/>
  <c r="H154" i="47"/>
  <c r="H155" i="47"/>
  <c r="H156" i="47"/>
  <c r="H157" i="47"/>
  <c r="H158" i="47"/>
  <c r="H159" i="47"/>
  <c r="H160" i="47"/>
  <c r="H161" i="47"/>
  <c r="H162" i="47"/>
  <c r="H163" i="47"/>
  <c r="H164" i="47"/>
  <c r="H165" i="47"/>
  <c r="H166" i="47"/>
  <c r="H167" i="47"/>
  <c r="H168" i="47"/>
  <c r="H169" i="47"/>
  <c r="H170" i="47"/>
  <c r="H171" i="47"/>
  <c r="H172" i="47"/>
  <c r="H173" i="47"/>
  <c r="H174" i="47"/>
  <c r="H175" i="47"/>
  <c r="D174" i="47" l="1"/>
  <c r="J146" i="47" l="1"/>
  <c r="D173" i="47"/>
  <c r="F173" i="47"/>
  <c r="J173" i="47"/>
  <c r="F174" i="47"/>
  <c r="D175" i="47"/>
  <c r="F175" i="47"/>
  <c r="K175" i="47"/>
  <c r="D164" i="47"/>
  <c r="F164" i="47"/>
  <c r="K164" i="47"/>
  <c r="J164" i="47"/>
  <c r="L164" i="47" s="1"/>
  <c r="D165" i="47"/>
  <c r="F165" i="47"/>
  <c r="J165" i="47"/>
  <c r="K165" i="47"/>
  <c r="D166" i="47"/>
  <c r="F166" i="47"/>
  <c r="D167" i="47"/>
  <c r="F167" i="47"/>
  <c r="K167" i="47"/>
  <c r="J167" i="47"/>
  <c r="D168" i="47"/>
  <c r="F168" i="47"/>
  <c r="K168" i="47"/>
  <c r="J168" i="47"/>
  <c r="D169" i="47"/>
  <c r="F169" i="47"/>
  <c r="J169" i="47"/>
  <c r="K169" i="47"/>
  <c r="D170" i="47"/>
  <c r="F170" i="47"/>
  <c r="D171" i="47"/>
  <c r="F171" i="47"/>
  <c r="K171" i="47"/>
  <c r="J171" i="47"/>
  <c r="L171" i="47" s="1"/>
  <c r="D172" i="47"/>
  <c r="F172" i="47"/>
  <c r="K172" i="47"/>
  <c r="J172" i="47"/>
  <c r="L172" i="47" s="1"/>
  <c r="D154" i="47"/>
  <c r="F154" i="47"/>
  <c r="K154" i="47"/>
  <c r="D155" i="47"/>
  <c r="F155" i="47"/>
  <c r="J155" i="47"/>
  <c r="K155" i="47"/>
  <c r="D156" i="47"/>
  <c r="F156" i="47"/>
  <c r="K156" i="47"/>
  <c r="J156" i="47"/>
  <c r="D157" i="47"/>
  <c r="F157" i="47"/>
  <c r="K157" i="47"/>
  <c r="J157" i="47"/>
  <c r="L157" i="47" s="1"/>
  <c r="D158" i="47"/>
  <c r="F158" i="47"/>
  <c r="K158" i="47"/>
  <c r="D159" i="47"/>
  <c r="F159" i="47"/>
  <c r="J159" i="47"/>
  <c r="K159" i="47"/>
  <c r="D160" i="47"/>
  <c r="F160" i="47"/>
  <c r="K160" i="47"/>
  <c r="J160" i="47"/>
  <c r="D161" i="47"/>
  <c r="F161" i="47"/>
  <c r="K161" i="47"/>
  <c r="J161" i="47"/>
  <c r="D162" i="47"/>
  <c r="F162" i="47"/>
  <c r="D163" i="47"/>
  <c r="F163" i="47"/>
  <c r="J163" i="47"/>
  <c r="K163" i="47"/>
  <c r="D148" i="47"/>
  <c r="F148" i="47"/>
  <c r="K148" i="47"/>
  <c r="J148" i="47"/>
  <c r="D149" i="47"/>
  <c r="F149" i="47"/>
  <c r="K149" i="47"/>
  <c r="J149" i="47"/>
  <c r="D150" i="47"/>
  <c r="F150" i="47"/>
  <c r="D151" i="47"/>
  <c r="F151" i="47"/>
  <c r="J151" i="47"/>
  <c r="K151" i="47"/>
  <c r="D152" i="47"/>
  <c r="F152" i="47"/>
  <c r="K152" i="47"/>
  <c r="J152" i="47"/>
  <c r="D153" i="47"/>
  <c r="F153" i="47"/>
  <c r="K153" i="47"/>
  <c r="J153" i="47"/>
  <c r="D126" i="47"/>
  <c r="F126" i="47"/>
  <c r="J126" i="47"/>
  <c r="D127" i="47"/>
  <c r="F127" i="47"/>
  <c r="J127" i="47"/>
  <c r="D128" i="47"/>
  <c r="F128" i="47"/>
  <c r="K128" i="47"/>
  <c r="J128" i="47"/>
  <c r="D129" i="47"/>
  <c r="F129" i="47"/>
  <c r="J129" i="47"/>
  <c r="D130" i="47"/>
  <c r="F130" i="47"/>
  <c r="J130" i="47"/>
  <c r="D131" i="47"/>
  <c r="F131" i="47"/>
  <c r="K131" i="47"/>
  <c r="J131" i="47"/>
  <c r="D132" i="47"/>
  <c r="F132" i="47"/>
  <c r="K132" i="47"/>
  <c r="J132" i="47"/>
  <c r="D133" i="47"/>
  <c r="F133" i="47"/>
  <c r="J133" i="47"/>
  <c r="K133" i="47"/>
  <c r="D134" i="47"/>
  <c r="F134" i="47"/>
  <c r="J134" i="47"/>
  <c r="D135" i="47"/>
  <c r="F135" i="47"/>
  <c r="K135" i="47"/>
  <c r="J135" i="47"/>
  <c r="D136" i="47"/>
  <c r="F136" i="47"/>
  <c r="K136" i="47"/>
  <c r="J136" i="47"/>
  <c r="D137" i="47"/>
  <c r="F137" i="47"/>
  <c r="K137" i="47"/>
  <c r="J137" i="47"/>
  <c r="D138" i="47"/>
  <c r="F138" i="47"/>
  <c r="J138" i="47"/>
  <c r="D139" i="47"/>
  <c r="F139" i="47"/>
  <c r="K139" i="47"/>
  <c r="J139" i="47"/>
  <c r="D140" i="47"/>
  <c r="F140" i="47"/>
  <c r="J140" i="47"/>
  <c r="D141" i="47"/>
  <c r="F141" i="47"/>
  <c r="J141" i="47"/>
  <c r="K141" i="47"/>
  <c r="D142" i="47"/>
  <c r="F142" i="47"/>
  <c r="J142" i="47"/>
  <c r="D143" i="47"/>
  <c r="F143" i="47"/>
  <c r="K143" i="47"/>
  <c r="J143" i="47"/>
  <c r="D144" i="47"/>
  <c r="F144" i="47"/>
  <c r="J144" i="47"/>
  <c r="D145" i="47"/>
  <c r="F145" i="47"/>
  <c r="J145" i="47"/>
  <c r="D146" i="47"/>
  <c r="F146" i="47"/>
  <c r="D147" i="47"/>
  <c r="F147" i="47"/>
  <c r="K147" i="47"/>
  <c r="J147" i="47"/>
  <c r="L147" i="47" s="1"/>
  <c r="L131" i="47" l="1"/>
  <c r="L136" i="47"/>
  <c r="L137" i="47"/>
  <c r="L133" i="47"/>
  <c r="L152" i="47"/>
  <c r="L163" i="47"/>
  <c r="L128" i="47"/>
  <c r="L141" i="47"/>
  <c r="L139" i="47"/>
  <c r="L153" i="47"/>
  <c r="L161" i="47"/>
  <c r="L156" i="47"/>
  <c r="L169" i="47"/>
  <c r="L160" i="47"/>
  <c r="L132" i="47"/>
  <c r="L148" i="47"/>
  <c r="L159" i="47"/>
  <c r="L168" i="47"/>
  <c r="L165" i="47"/>
  <c r="L143" i="47"/>
  <c r="L135" i="47"/>
  <c r="L151" i="47"/>
  <c r="L149" i="47"/>
  <c r="L155" i="47"/>
  <c r="L167" i="47"/>
  <c r="K129" i="47"/>
  <c r="L129" i="47" s="1"/>
  <c r="K127" i="47"/>
  <c r="L127" i="47" s="1"/>
  <c r="K150" i="47"/>
  <c r="K162" i="47"/>
  <c r="J175" i="47"/>
  <c r="L175" i="47" s="1"/>
  <c r="K142" i="47"/>
  <c r="L142" i="47" s="1"/>
  <c r="K134" i="47"/>
  <c r="L134" i="47" s="1"/>
  <c r="K130" i="47"/>
  <c r="L130" i="47" s="1"/>
  <c r="K138" i="47"/>
  <c r="L138" i="47" s="1"/>
  <c r="K126" i="47"/>
  <c r="L126" i="47" s="1"/>
  <c r="K173" i="47"/>
  <c r="L173" i="47" s="1"/>
  <c r="K145" i="47"/>
  <c r="L145" i="47" s="1"/>
  <c r="J150" i="47"/>
  <c r="J162" i="47"/>
  <c r="J158" i="47"/>
  <c r="L158" i="47" s="1"/>
  <c r="J154" i="47"/>
  <c r="L154" i="47" s="1"/>
  <c r="J170" i="47"/>
  <c r="J166" i="47"/>
  <c r="J174" i="47"/>
  <c r="K144" i="47"/>
  <c r="L144" i="47" s="1"/>
  <c r="K140" i="47"/>
  <c r="L140" i="47" s="1"/>
  <c r="L162" i="47" l="1"/>
  <c r="L150" i="47"/>
  <c r="L166" i="47"/>
  <c r="K146" i="47"/>
  <c r="L146" i="47" s="1"/>
  <c r="K166" i="47"/>
  <c r="K174" i="47"/>
  <c r="L174" i="47" s="1"/>
  <c r="K170" i="47"/>
  <c r="L170" i="47" s="1"/>
  <c r="D114" i="47"/>
  <c r="F114" i="47"/>
  <c r="D115" i="47"/>
  <c r="F115" i="47"/>
  <c r="D116" i="47"/>
  <c r="F116" i="47"/>
  <c r="D117" i="47"/>
  <c r="F117" i="47"/>
  <c r="D118" i="47"/>
  <c r="F118" i="47"/>
  <c r="D119" i="47"/>
  <c r="F119" i="47"/>
  <c r="D120" i="47"/>
  <c r="F120" i="47"/>
  <c r="D121" i="47"/>
  <c r="F121" i="47"/>
  <c r="D122" i="47"/>
  <c r="F122" i="47"/>
  <c r="D123" i="47"/>
  <c r="F123" i="47"/>
  <c r="D124" i="47"/>
  <c r="F124" i="47"/>
  <c r="D125" i="47"/>
  <c r="F125" i="47"/>
  <c r="J125" i="47"/>
  <c r="D81" i="47"/>
  <c r="F81" i="47"/>
  <c r="D82" i="47"/>
  <c r="F82" i="47"/>
  <c r="D83" i="47"/>
  <c r="F83" i="47"/>
  <c r="D84" i="47"/>
  <c r="F84" i="47"/>
  <c r="D85" i="47"/>
  <c r="F85" i="47"/>
  <c r="D86" i="47"/>
  <c r="F86" i="47"/>
  <c r="D87" i="47"/>
  <c r="F87" i="47"/>
  <c r="D88" i="47"/>
  <c r="F88" i="47"/>
  <c r="D89" i="47"/>
  <c r="F89" i="47"/>
  <c r="D90" i="47"/>
  <c r="F90" i="47"/>
  <c r="D91" i="47"/>
  <c r="F91" i="47"/>
  <c r="D92" i="47"/>
  <c r="F92" i="47"/>
  <c r="D93" i="47"/>
  <c r="F93" i="47"/>
  <c r="D94" i="47"/>
  <c r="F94" i="47"/>
  <c r="D95" i="47"/>
  <c r="F95" i="47"/>
  <c r="D96" i="47"/>
  <c r="F96" i="47"/>
  <c r="D97" i="47"/>
  <c r="F97" i="47"/>
  <c r="D98" i="47"/>
  <c r="F98" i="47"/>
  <c r="D99" i="47"/>
  <c r="F99" i="47"/>
  <c r="D100" i="47"/>
  <c r="F100" i="47"/>
  <c r="D101" i="47"/>
  <c r="F101" i="47"/>
  <c r="D102" i="47"/>
  <c r="F102" i="47"/>
  <c r="D103" i="47"/>
  <c r="F103" i="47"/>
  <c r="D104" i="47"/>
  <c r="F104" i="47"/>
  <c r="D105" i="47"/>
  <c r="F105" i="47"/>
  <c r="D106" i="47"/>
  <c r="F106" i="47"/>
  <c r="D107" i="47"/>
  <c r="F107" i="47"/>
  <c r="D108" i="47"/>
  <c r="F108" i="47"/>
  <c r="D109" i="47"/>
  <c r="F109" i="47"/>
  <c r="D110" i="47"/>
  <c r="F110" i="47"/>
  <c r="D111" i="47"/>
  <c r="F111" i="47"/>
  <c r="D112" i="47"/>
  <c r="F112" i="47"/>
  <c r="D113" i="47"/>
  <c r="F113" i="47"/>
  <c r="J101" i="47" l="1"/>
  <c r="J97" i="47"/>
  <c r="J113" i="47"/>
  <c r="J109" i="47"/>
  <c r="J117" i="47"/>
  <c r="J115" i="47"/>
  <c r="J111" i="47"/>
  <c r="J99" i="47"/>
  <c r="J88" i="47"/>
  <c r="J108" i="47"/>
  <c r="J81" i="47"/>
  <c r="J119" i="47"/>
  <c r="J85" i="47"/>
  <c r="J84" i="47"/>
  <c r="J121" i="47"/>
  <c r="J100" i="47"/>
  <c r="J95" i="47"/>
  <c r="J91" i="47"/>
  <c r="J87" i="47"/>
  <c r="J112" i="47"/>
  <c r="J103" i="47"/>
  <c r="J96" i="47"/>
  <c r="J92" i="47"/>
  <c r="J104" i="47"/>
  <c r="J83" i="47"/>
  <c r="J123" i="47"/>
  <c r="J107" i="47"/>
  <c r="J89" i="47"/>
  <c r="J122" i="47"/>
  <c r="J118" i="47"/>
  <c r="J114" i="47"/>
  <c r="J124" i="47"/>
  <c r="J120" i="47"/>
  <c r="J116" i="47"/>
  <c r="J110" i="47"/>
  <c r="J105" i="47"/>
  <c r="J98" i="47"/>
  <c r="J93" i="47"/>
  <c r="J90" i="47"/>
  <c r="J86" i="47"/>
  <c r="J106" i="47"/>
  <c r="J94" i="47"/>
  <c r="J102" i="47"/>
  <c r="J82" i="47"/>
  <c r="D7" i="47"/>
  <c r="K116" i="47" l="1"/>
  <c r="K92" i="47"/>
  <c r="K102" i="47"/>
  <c r="K98" i="47"/>
  <c r="L98" i="47" s="1"/>
  <c r="K113" i="47"/>
  <c r="K101" i="47"/>
  <c r="K95" i="47"/>
  <c r="K83" i="47"/>
  <c r="L83" i="47" s="1"/>
  <c r="K119" i="47"/>
  <c r="K107" i="47"/>
  <c r="K115" i="47"/>
  <c r="K99" i="47"/>
  <c r="K103" i="47"/>
  <c r="K94" i="47"/>
  <c r="L94" i="47" s="1"/>
  <c r="K85" i="47"/>
  <c r="K114" i="47"/>
  <c r="L114" i="47" s="1"/>
  <c r="K86" i="47"/>
  <c r="K82" i="47"/>
  <c r="L82" i="47" s="1"/>
  <c r="K122" i="47"/>
  <c r="L122" i="47" s="1"/>
  <c r="K121" i="47"/>
  <c r="L121" i="47" s="1"/>
  <c r="K90" i="47"/>
  <c r="K106" i="47"/>
  <c r="K84" i="47"/>
  <c r="K91" i="47"/>
  <c r="K110" i="47"/>
  <c r="K118" i="47"/>
  <c r="L118" i="47" s="1"/>
  <c r="K124" i="47"/>
  <c r="L124" i="47" s="1"/>
  <c r="K120" i="47"/>
  <c r="L120" i="47" s="1"/>
  <c r="K87" i="47"/>
  <c r="K88" i="47"/>
  <c r="L88" i="47" s="1"/>
  <c r="K123" i="47"/>
  <c r="L123" i="47" s="1"/>
  <c r="K96" i="47"/>
  <c r="L96" i="47" s="1"/>
  <c r="K111" i="47"/>
  <c r="K125" i="47"/>
  <c r="L84" i="47"/>
  <c r="L91" i="47"/>
  <c r="K108" i="47"/>
  <c r="K89" i="47"/>
  <c r="L92" i="47"/>
  <c r="L85" i="47"/>
  <c r="K117" i="47"/>
  <c r="L119" i="47"/>
  <c r="K81" i="47"/>
  <c r="L95" i="47"/>
  <c r="L113" i="47"/>
  <c r="L90" i="47"/>
  <c r="L110" i="47"/>
  <c r="L87" i="47"/>
  <c r="L106" i="47"/>
  <c r="L116" i="47"/>
  <c r="L107" i="47"/>
  <c r="L103" i="47"/>
  <c r="K100" i="47"/>
  <c r="K93" i="47"/>
  <c r="K105" i="47"/>
  <c r="K104" i="47"/>
  <c r="K97" i="47"/>
  <c r="K109" i="47"/>
  <c r="K112" i="47"/>
  <c r="L86" i="47"/>
  <c r="L125" i="47" l="1"/>
  <c r="L115" i="47"/>
  <c r="L101" i="47"/>
  <c r="L111" i="47"/>
  <c r="L102" i="47"/>
  <c r="L99" i="47"/>
  <c r="L89" i="47"/>
  <c r="L105" i="47"/>
  <c r="L108" i="47"/>
  <c r="L93" i="47"/>
  <c r="L81" i="47"/>
  <c r="L117" i="47"/>
  <c r="L97" i="47"/>
  <c r="L104" i="47"/>
  <c r="L112" i="47"/>
  <c r="L109" i="47"/>
  <c r="L100" i="47"/>
  <c r="D9" i="47" l="1"/>
  <c r="F9" i="47"/>
  <c r="D10" i="47"/>
  <c r="F10" i="47"/>
  <c r="D11" i="47"/>
  <c r="F11" i="47"/>
  <c r="D12" i="47"/>
  <c r="F12" i="47"/>
  <c r="D13" i="47"/>
  <c r="F13" i="47"/>
  <c r="D14" i="47"/>
  <c r="F14" i="47"/>
  <c r="D15" i="47"/>
  <c r="F15" i="47"/>
  <c r="D16" i="47"/>
  <c r="F16" i="47"/>
  <c r="D17" i="47"/>
  <c r="F17" i="47"/>
  <c r="D18" i="47"/>
  <c r="F18" i="47"/>
  <c r="D19" i="47"/>
  <c r="F19" i="47"/>
  <c r="D20" i="47"/>
  <c r="F20" i="47"/>
  <c r="D21" i="47"/>
  <c r="F21" i="47"/>
  <c r="D22" i="47"/>
  <c r="F22" i="47"/>
  <c r="D23" i="47"/>
  <c r="F23" i="47"/>
  <c r="D24" i="47"/>
  <c r="F24" i="47"/>
  <c r="D25" i="47"/>
  <c r="F25" i="47"/>
  <c r="D26" i="47"/>
  <c r="F26" i="47"/>
  <c r="D27" i="47"/>
  <c r="F27" i="47"/>
  <c r="D28" i="47"/>
  <c r="F28" i="47"/>
  <c r="D29" i="47"/>
  <c r="F29" i="47"/>
  <c r="D30" i="47"/>
  <c r="F30" i="47"/>
  <c r="D31" i="47"/>
  <c r="F31" i="47"/>
  <c r="D32" i="47"/>
  <c r="F32" i="47"/>
  <c r="D33" i="47"/>
  <c r="F33" i="47"/>
  <c r="D34" i="47"/>
  <c r="F34" i="47"/>
  <c r="D35" i="47"/>
  <c r="F35" i="47"/>
  <c r="D36" i="47"/>
  <c r="F36" i="47"/>
  <c r="D37" i="47"/>
  <c r="F37" i="47"/>
  <c r="D38" i="47"/>
  <c r="F38" i="47"/>
  <c r="D39" i="47"/>
  <c r="F39" i="47"/>
  <c r="D40" i="47"/>
  <c r="F40" i="47"/>
  <c r="D41" i="47"/>
  <c r="F41" i="47"/>
  <c r="D42" i="47"/>
  <c r="F42" i="47"/>
  <c r="D43" i="47"/>
  <c r="F43" i="47"/>
  <c r="D44" i="47"/>
  <c r="F44" i="47"/>
  <c r="D45" i="47"/>
  <c r="F45" i="47"/>
  <c r="D46" i="47"/>
  <c r="F46" i="47"/>
  <c r="D47" i="47"/>
  <c r="F47" i="47"/>
  <c r="D48" i="47"/>
  <c r="F48" i="47"/>
  <c r="D49" i="47"/>
  <c r="F49" i="47"/>
  <c r="D50" i="47"/>
  <c r="F50" i="47"/>
  <c r="D51" i="47"/>
  <c r="F51" i="47"/>
  <c r="D52" i="47"/>
  <c r="F52" i="47"/>
  <c r="D53" i="47"/>
  <c r="F53" i="47"/>
  <c r="D54" i="47"/>
  <c r="F54" i="47"/>
  <c r="D55" i="47"/>
  <c r="F55" i="47"/>
  <c r="D56" i="47"/>
  <c r="F56" i="47"/>
  <c r="D57" i="47"/>
  <c r="F57" i="47"/>
  <c r="D58" i="47"/>
  <c r="F58" i="47"/>
  <c r="D59" i="47"/>
  <c r="F59" i="47"/>
  <c r="D60" i="47"/>
  <c r="F60" i="47"/>
  <c r="D61" i="47"/>
  <c r="F61" i="47"/>
  <c r="D62" i="47"/>
  <c r="F62" i="47"/>
  <c r="D63" i="47"/>
  <c r="F63" i="47"/>
  <c r="D64" i="47"/>
  <c r="F64" i="47"/>
  <c r="D65" i="47"/>
  <c r="F65" i="47"/>
  <c r="D66" i="47"/>
  <c r="F66" i="47"/>
  <c r="D67" i="47"/>
  <c r="F67" i="47"/>
  <c r="D68" i="47"/>
  <c r="F68" i="47"/>
  <c r="D69" i="47"/>
  <c r="F69" i="47"/>
  <c r="D70" i="47"/>
  <c r="F70" i="47"/>
  <c r="D71" i="47"/>
  <c r="F71" i="47"/>
  <c r="D72" i="47"/>
  <c r="F72" i="47"/>
  <c r="D73" i="47"/>
  <c r="F73" i="47"/>
  <c r="D74" i="47"/>
  <c r="F74" i="47"/>
  <c r="D75" i="47"/>
  <c r="F75" i="47"/>
  <c r="D76" i="47"/>
  <c r="F76" i="47"/>
  <c r="D77" i="47"/>
  <c r="F77" i="47"/>
  <c r="D78" i="47"/>
  <c r="F78" i="47"/>
  <c r="D79" i="47"/>
  <c r="F79" i="47"/>
  <c r="D80" i="47"/>
  <c r="F80" i="47"/>
  <c r="D8" i="47"/>
  <c r="F8" i="47"/>
  <c r="F7" i="47"/>
  <c r="J71" i="47" l="1"/>
  <c r="K52" i="47"/>
  <c r="J76" i="47"/>
  <c r="J68" i="47"/>
  <c r="J60" i="47"/>
  <c r="J57" i="47"/>
  <c r="J49" i="47"/>
  <c r="K9" i="47"/>
  <c r="K7" i="47"/>
  <c r="J13" i="47"/>
  <c r="J53" i="47"/>
  <c r="J37" i="47"/>
  <c r="J26" i="47"/>
  <c r="J7" i="47"/>
  <c r="J8" i="47"/>
  <c r="J21" i="47"/>
  <c r="J18" i="47"/>
  <c r="J34" i="47"/>
  <c r="J42" i="47"/>
  <c r="J38" i="47"/>
  <c r="J66" i="47"/>
  <c r="J55" i="47"/>
  <c r="J29" i="47"/>
  <c r="J17" i="47"/>
  <c r="J69" i="47"/>
  <c r="J10" i="47"/>
  <c r="J47" i="47"/>
  <c r="J52" i="47"/>
  <c r="J79" i="47"/>
  <c r="J74" i="47"/>
  <c r="J72" i="47"/>
  <c r="J50" i="47"/>
  <c r="J46" i="47"/>
  <c r="J35" i="47"/>
  <c r="J24" i="47"/>
  <c r="J20" i="47"/>
  <c r="J14" i="47"/>
  <c r="J80" i="47"/>
  <c r="J62" i="47"/>
  <c r="J39" i="47"/>
  <c r="J28" i="47"/>
  <c r="J25" i="47"/>
  <c r="J77" i="47"/>
  <c r="J75" i="47"/>
  <c r="J33" i="47"/>
  <c r="J31" i="47"/>
  <c r="J16" i="47"/>
  <c r="J78" i="47"/>
  <c r="J65" i="47"/>
  <c r="J63" i="47"/>
  <c r="J45" i="47"/>
  <c r="J43" i="47"/>
  <c r="J22" i="47"/>
  <c r="J11" i="47"/>
  <c r="J73" i="47"/>
  <c r="J56" i="47"/>
  <c r="J51" i="47"/>
  <c r="J44" i="47"/>
  <c r="J40" i="47"/>
  <c r="J27" i="47"/>
  <c r="J23" i="47"/>
  <c r="J12" i="47"/>
  <c r="J67" i="47"/>
  <c r="J36" i="47"/>
  <c r="J15" i="47"/>
  <c r="J70" i="47"/>
  <c r="J61" i="47"/>
  <c r="J59" i="47"/>
  <c r="J41" i="47"/>
  <c r="J32" i="47"/>
  <c r="J30" i="47"/>
  <c r="J19" i="47"/>
  <c r="J9" i="47"/>
  <c r="J64" i="47"/>
  <c r="J54" i="47"/>
  <c r="J58" i="47"/>
  <c r="J48" i="47"/>
  <c r="K65" i="47" l="1"/>
  <c r="K62" i="47"/>
  <c r="L62" i="47" s="1"/>
  <c r="K70" i="47"/>
  <c r="L70" i="47" s="1"/>
  <c r="K57" i="47"/>
  <c r="L57" i="47" s="1"/>
  <c r="K73" i="47"/>
  <c r="K64" i="47"/>
  <c r="K77" i="47"/>
  <c r="L77" i="47" s="1"/>
  <c r="K69" i="47"/>
  <c r="K54" i="47"/>
  <c r="K74" i="47"/>
  <c r="K75" i="47"/>
  <c r="K58" i="47"/>
  <c r="K59" i="47"/>
  <c r="K55" i="47"/>
  <c r="K78" i="47"/>
  <c r="L78" i="47" s="1"/>
  <c r="K48" i="47"/>
  <c r="L48" i="47" s="1"/>
  <c r="K47" i="47"/>
  <c r="K67" i="47"/>
  <c r="K10" i="47"/>
  <c r="K13" i="47"/>
  <c r="K21" i="47"/>
  <c r="L52" i="47"/>
  <c r="K61" i="47"/>
  <c r="L61" i="47" s="1"/>
  <c r="L7" i="47"/>
  <c r="K12" i="47"/>
  <c r="K16" i="47"/>
  <c r="L16" i="47" s="1"/>
  <c r="K20" i="47"/>
  <c r="L20" i="47" s="1"/>
  <c r="K24" i="47"/>
  <c r="L24" i="47" s="1"/>
  <c r="K28" i="47"/>
  <c r="K32" i="47"/>
  <c r="L32" i="47" s="1"/>
  <c r="K36" i="47"/>
  <c r="K40" i="47"/>
  <c r="K44" i="47"/>
  <c r="K18" i="47"/>
  <c r="L18" i="47" s="1"/>
  <c r="K22" i="47"/>
  <c r="L22" i="47" s="1"/>
  <c r="K37" i="47"/>
  <c r="K50" i="47"/>
  <c r="K25" i="47"/>
  <c r="K46" i="47"/>
  <c r="K51" i="47"/>
  <c r="K41" i="47"/>
  <c r="K29" i="47"/>
  <c r="K33" i="47"/>
  <c r="L13" i="47"/>
  <c r="L21" i="47"/>
  <c r="K30" i="47"/>
  <c r="K71" i="47"/>
  <c r="K26" i="47"/>
  <c r="K35" i="47"/>
  <c r="K43" i="47"/>
  <c r="K66" i="47"/>
  <c r="L55" i="47"/>
  <c r="K34" i="47"/>
  <c r="K42" i="47"/>
  <c r="L9" i="47"/>
  <c r="K53" i="47"/>
  <c r="K56" i="47"/>
  <c r="K60" i="47"/>
  <c r="K45" i="47"/>
  <c r="L45" i="47" s="1"/>
  <c r="K17" i="47"/>
  <c r="K79" i="47"/>
  <c r="K72" i="47"/>
  <c r="K76" i="47"/>
  <c r="K80" i="47"/>
  <c r="K38" i="47"/>
  <c r="K63" i="47"/>
  <c r="K14" i="47"/>
  <c r="K49" i="47"/>
  <c r="L49" i="47" s="1"/>
  <c r="K68" i="47"/>
  <c r="K11" i="47"/>
  <c r="K15" i="47"/>
  <c r="K19" i="47"/>
  <c r="L19" i="47" s="1"/>
  <c r="K23" i="47"/>
  <c r="K27" i="47"/>
  <c r="K31" i="47"/>
  <c r="K39" i="47"/>
  <c r="L74" i="47"/>
  <c r="L35" i="47"/>
  <c r="L64" i="47"/>
  <c r="L28" i="47"/>
  <c r="L12" i="47"/>
  <c r="L47" i="47"/>
  <c r="L76" i="47"/>
  <c r="K8" i="47"/>
  <c r="L10" i="47" l="1"/>
  <c r="L60" i="47"/>
  <c r="L80" i="47"/>
  <c r="L37" i="47"/>
  <c r="L68" i="47"/>
  <c r="L39" i="47"/>
  <c r="L67" i="47"/>
  <c r="L33" i="47"/>
  <c r="L31" i="47"/>
  <c r="L41" i="47"/>
  <c r="L11" i="47"/>
  <c r="L51" i="47"/>
  <c r="L29" i="47"/>
  <c r="L15" i="47"/>
  <c r="L63" i="47"/>
  <c r="L23" i="47"/>
  <c r="L72" i="47"/>
  <c r="L25" i="47"/>
  <c r="L30" i="47"/>
  <c r="L26" i="47"/>
  <c r="L34" i="47"/>
  <c r="L71" i="47"/>
  <c r="L42" i="47"/>
  <c r="L53" i="47"/>
  <c r="L43" i="47"/>
  <c r="L27" i="47"/>
  <c r="L66" i="47"/>
  <c r="L79" i="47"/>
  <c r="L56" i="47"/>
  <c r="L38" i="47"/>
  <c r="L14" i="47"/>
  <c r="L17" i="47"/>
  <c r="L69" i="47"/>
  <c r="L54" i="47"/>
  <c r="L44" i="47"/>
  <c r="L40" i="47"/>
  <c r="L36" i="47"/>
  <c r="L75" i="47"/>
  <c r="L59" i="47"/>
  <c r="L50" i="47"/>
  <c r="L73" i="47"/>
  <c r="L58" i="47"/>
  <c r="L65" i="47"/>
  <c r="L46" i="47"/>
  <c r="L8" i="47"/>
</calcChain>
</file>

<file path=xl/sharedStrings.xml><?xml version="1.0" encoding="utf-8"?>
<sst xmlns="http://schemas.openxmlformats.org/spreadsheetml/2006/main" count="385" uniqueCount="285">
  <si>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</si>
  <si>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</si>
  <si>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</si>
  <si>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</si>
  <si>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</si>
  <si>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</si>
  <si>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</si>
  <si>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</si>
  <si>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</si>
  <si>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</si>
  <si>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</si>
  <si>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</si>
  <si>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</si>
  <si>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</si>
  <si>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</si>
  <si>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</si>
  <si>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</si>
  <si>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</si>
  <si>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</si>
  <si>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</si>
  <si>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</si>
  <si>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</si>
  <si>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</si>
  <si>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</si>
  <si>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</si>
  <si>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</si>
  <si>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</si>
  <si>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</si>
  <si>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</si>
  <si>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</si>
  <si>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</si>
  <si>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</si>
  <si>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</si>
  <si>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</si>
  <si>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</si>
  <si>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</si>
  <si>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</si>
  <si>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</si>
  <si>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</si>
  <si>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</si>
  <si>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</si>
  <si>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</si>
  <si>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</si>
  <si>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</si>
  <si>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</si>
  <si>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</si>
  <si>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</si>
  <si>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</si>
  <si>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</si>
  <si>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</si>
  <si>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</si>
  <si>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</si>
  <si>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</si>
  <si>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</si>
  <si>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</si>
  <si>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</si>
  <si>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</si>
  <si>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</si>
  <si>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</si>
  <si>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</si>
  <si>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</si>
  <si>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</si>
  <si>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</si>
  <si>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</si>
  <si>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</si>
  <si>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</si>
  <si>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</si>
  <si>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</si>
  <si>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</si>
  <si>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</si>
  <si>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</si>
  <si>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</si>
  <si>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</si>
  <si>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</si>
  <si>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</si>
  <si>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</si>
  <si>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</si>
  <si>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</si>
  <si>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</si>
  <si>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</si>
  <si>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</si>
  <si>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</si>
  <si>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</si>
  <si>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</si>
  <si>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</si>
  <si>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</si>
  <si>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</si>
  <si>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</si>
  <si>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</si>
  <si>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</si>
  <si>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</si>
  <si>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</si>
  <si>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</si>
  <si>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</si>
  <si>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</si>
  <si>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</si>
  <si>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نمره‌ى كۆشش 40%</t>
  </si>
  <si>
    <t>نمره‌ى خولى يه‌كه‌م 60%</t>
  </si>
  <si>
    <t>ده‌رئه‌نجامى خولى يه‌كه‌م    100%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</si>
  <si>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</si>
  <si>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</si>
  <si>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</si>
  <si>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</si>
  <si>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</si>
  <si>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</si>
  <si>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</si>
  <si>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</si>
  <si>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</si>
  <si>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</si>
  <si>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</si>
  <si>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</si>
  <si>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</si>
  <si>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</si>
  <si>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</si>
  <si>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</si>
  <si>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</si>
  <si>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</si>
  <si>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</si>
  <si>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</si>
  <si>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</si>
  <si>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</si>
  <si>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</si>
  <si>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</si>
  <si>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</si>
  <si>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</si>
  <si>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</si>
  <si>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</si>
  <si>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</si>
  <si>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</si>
  <si>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</si>
  <si>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</si>
  <si>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</si>
  <si>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</si>
  <si>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</si>
  <si>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</si>
  <si>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</si>
  <si>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</si>
  <si>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</si>
  <si>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</si>
  <si>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</si>
  <si>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</si>
  <si>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</si>
  <si>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</si>
  <si>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</si>
  <si>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</si>
  <si>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</si>
  <si>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</si>
  <si>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</si>
  <si>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</si>
  <si>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</si>
  <si>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</si>
  <si>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</si>
  <si>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</si>
  <si>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</si>
  <si>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</si>
  <si>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</si>
  <si>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</si>
  <si>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</si>
  <si>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</si>
  <si>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</si>
  <si>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</si>
  <si>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</si>
  <si>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</si>
  <si>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</si>
  <si>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</si>
  <si>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</si>
  <si>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</si>
  <si>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</si>
  <si>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</si>
  <si>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</si>
  <si>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</si>
  <si>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</si>
  <si>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</si>
  <si>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</si>
  <si>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</si>
  <si>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</si>
  <si>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</si>
  <si>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</si>
  <si>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</si>
  <si>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</si>
  <si>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</si>
  <si>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</si>
  <si>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</si>
  <si>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</si>
  <si>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</si>
  <si>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</si>
  <si>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</si>
  <si>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</si>
  <si>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</si>
  <si>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</si>
  <si>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</si>
  <si>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</si>
  <si>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</si>
  <si>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</si>
  <si>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</si>
  <si>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</si>
  <si>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</si>
  <si>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</si>
  <si>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</si>
  <si>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</si>
  <si>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</si>
  <si>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</si>
  <si>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</si>
  <si>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</si>
  <si>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</si>
  <si>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</si>
  <si>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</si>
  <si>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</si>
  <si>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</si>
  <si>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</si>
  <si>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</si>
  <si>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</si>
  <si>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</si>
  <si>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</si>
  <si>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دووەم</t>
  </si>
  <si>
    <t>سمستەری یەكەم</t>
  </si>
  <si>
    <t>ســــاڵى خـــــوێندنــــــى 2023-2022</t>
  </si>
  <si>
    <t>ژ.يه‌كه‌كان:</t>
  </si>
  <si>
    <t>خولی دووەم</t>
  </si>
  <si>
    <t>رێنمایی پەروەردەیی ودەروونی</t>
  </si>
  <si>
    <t>ابراهیم عوزیر حسن رشید</t>
  </si>
  <si>
    <t>احمد فریدون محمد مولود</t>
  </si>
  <si>
    <t>اسراء عبدالرزاق انور كریم</t>
  </si>
  <si>
    <t>اسماء غازی احمد شیخ محمد</t>
  </si>
  <si>
    <t>اسیا عبدالملك حامد خضر</t>
  </si>
  <si>
    <t>ایام حمید محمد عمر</t>
  </si>
  <si>
    <t>بێلان فیصل نامق حمدامین</t>
  </si>
  <si>
    <t>بەناز غریب صابر ابراهیم</t>
  </si>
  <si>
    <t>پاوان سیامند قادر سلیمان</t>
  </si>
  <si>
    <t>جواد رزگار احمدصالح</t>
  </si>
  <si>
    <t>خانم سمیر مراد محمد</t>
  </si>
  <si>
    <t>داخاز محسن صالح صوفیلە</t>
  </si>
  <si>
    <t>داستان دلشاد قادر حمدامین</t>
  </si>
  <si>
    <t>دونیا ایوب حمە بابكر</t>
  </si>
  <si>
    <t>دیانا ریاض خضر عبدالكریم</t>
  </si>
  <si>
    <t>رێناس رمضان حسین اسماعیل</t>
  </si>
  <si>
    <t>زانا أحمد صدیق</t>
  </si>
  <si>
    <t>زیتون احمد حكیم ابراهیم</t>
  </si>
  <si>
    <t>زینب علی حمدامین مصطفی</t>
  </si>
  <si>
    <t>سەیران مؤید صدیق ملا</t>
  </si>
  <si>
    <t>شادیە خالد حسن قادر</t>
  </si>
  <si>
    <t>شهین خضر مولود خضر</t>
  </si>
  <si>
    <t>شەونم یوسف قادر رسول</t>
  </si>
  <si>
    <t>شەیدا عبدالباقی اكرم حسن</t>
  </si>
  <si>
    <t>علی محمد علی قادر</t>
  </si>
  <si>
    <t>عمر سامی فاخر قادر</t>
  </si>
  <si>
    <t>فاطمە ابراهیم عثمان یوسف</t>
  </si>
  <si>
    <t>فردوس ادم محمد یونس</t>
  </si>
  <si>
    <t>فردوس فیصل عبدالخالق شهاب</t>
  </si>
  <si>
    <t>فرشتە ایوب طه كاك امین</t>
  </si>
  <si>
    <t>كلثوم محسن حسین رشید</t>
  </si>
  <si>
    <t>كیوان عادل عثمان اسماعیل</t>
  </si>
  <si>
    <t>كەنار صباح سعدی یوسف</t>
  </si>
  <si>
    <t>ماردین حمید محمد قاضی</t>
  </si>
  <si>
    <t>مریم وریا محمد اسماعیل</t>
  </si>
  <si>
    <t>نورجان وشیار جلال سلیمان</t>
  </si>
  <si>
    <t>نیگار ملا حمدامین حاجی</t>
  </si>
  <si>
    <t>هێلین احمد علی احمد</t>
  </si>
  <si>
    <t>هیلین صباح احمد رسول</t>
  </si>
  <si>
    <t>هیلین عباس احمد عومر</t>
  </si>
  <si>
    <t>هەردی علی حسن طه</t>
  </si>
  <si>
    <t>یونس ادریس عبدالقادر احمد</t>
  </si>
  <si>
    <t>ئاڤان صباح محمد برایم</t>
  </si>
  <si>
    <t>ئەڤین صدرالدین جبار عثمان</t>
  </si>
  <si>
    <t>هەلۆ فاتح طه رفیق</t>
  </si>
  <si>
    <t>پەیام یاسین قادر</t>
  </si>
  <si>
    <t>لۆڤا عادل عبدالرحمن</t>
  </si>
  <si>
    <t>خالد عبدالخالق رسول عزیز</t>
  </si>
  <si>
    <t>زینە كانبی حمد</t>
  </si>
  <si>
    <t>ایمان شفیق صدیق</t>
  </si>
  <si>
    <t>عمر اسماعيل عمر</t>
  </si>
  <si>
    <t>رەوەز أحمد خورشید</t>
  </si>
  <si>
    <t>الاء هیرش عمر</t>
  </si>
  <si>
    <t>ایمان صالح حسن</t>
  </si>
  <si>
    <t>أسماء اسماعیل حسن</t>
  </si>
  <si>
    <t xml:space="preserve"> علم النفس الاجتماعي2 +  مبادئ الارشاد النفسية2</t>
  </si>
  <si>
    <t xml:space="preserve"> علم النفس الاجتماعی2</t>
  </si>
  <si>
    <t xml:space="preserve"> نصوص تربوية ونفسية بالانجلیزیة2 +  فلسفة التربیة2</t>
  </si>
  <si>
    <t xml:space="preserve">ادارة الضغوط و الانفعالات2 </t>
  </si>
  <si>
    <t xml:space="preserve">علم النفس التربوی2 + علم النفس الاجتماعی2 </t>
  </si>
  <si>
    <t>بەرێوەبردنی فشارەكان2</t>
  </si>
  <si>
    <t>مبادئ التوجيه المهني2</t>
  </si>
  <si>
    <t>نصوص تربوية ونفسية (الانكليزية)2 + مبادئ الارشاد النفسية2</t>
  </si>
  <si>
    <t xml:space="preserve">علم النفس التربوی2 </t>
  </si>
  <si>
    <r>
      <rPr>
        <b/>
        <sz val="14"/>
        <rFont val="Bahij Myriad Arabic"/>
        <family val="1"/>
      </rPr>
      <t>دەروونزانى گەشەى منداڵ</t>
    </r>
    <r>
      <rPr>
        <b/>
        <sz val="14"/>
        <rFont val="Adobe Arabic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</si>
</sst>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  <font>
      <b/>
      <sz val="14"/>
      <name val="Bahij Myriad Arabic"/>
      <family val="1"/>
    </font>
    <font>
      <b/>
      <sz val="14"/>
      <name val="Adobe Arabic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87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1" xfId="0" applyFont="1" applyBorder="1" applyAlignment="1"/>
    <xf numFmtId="0" fontId="4" fillId="0" borderId="11" xfId="0" applyFont="1" applyFill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Border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Fill="1" applyBorder="1" applyAlignment="1" applyProtection="1">
      <alignment horizontal="right" vertical="center" shrinkToFit="1"/>
    </xf>
    <xf numFmtId="1" fontId="34" fillId="0" borderId="17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Fill="1" applyBorder="1" applyAlignment="1" applyProtection="1">
      <alignment horizontal="center" vertical="center" shrinkToFit="1"/>
    </xf>
    <xf numFmtId="0" fontId="33" fillId="0" borderId="0" xfId="0" applyFont="1" applyFill="1" applyProtection="1"/>
    <xf numFmtId="0" fontId="33" fillId="0" borderId="23" xfId="0" applyFont="1" applyFill="1" applyBorder="1" applyAlignment="1" applyProtection="1">
      <alignment horizontal="left" vertical="center" shrinkToFit="1"/>
    </xf>
    <xf numFmtId="0" fontId="33" fillId="24" borderId="11" xfId="0" applyFont="1" applyFill="1" applyBorder="1" applyAlignment="1" applyProtection="1">
      <alignment horizontal="center" vertical="center" shrinkToFit="1"/>
    </xf>
    <xf numFmtId="0" fontId="33" fillId="24" borderId="16" xfId="0" applyFont="1" applyFill="1" applyBorder="1" applyAlignment="1" applyProtection="1">
      <alignment horizontal="center" vertical="center" shrinkToFit="1"/>
    </xf>
    <xf numFmtId="0" fontId="33" fillId="24" borderId="21" xfId="0" applyFont="1" applyFill="1" applyBorder="1" applyAlignment="1" applyProtection="1">
      <alignment horizontal="center" vertical="center" shrinkToFit="1"/>
    </xf>
    <xf numFmtId="0" fontId="33" fillId="24" borderId="15" xfId="0" applyFont="1" applyFill="1" applyBorder="1" applyAlignment="1" applyProtection="1">
      <alignment horizontal="center" vertical="center" shrinkToFit="1"/>
    </xf>
    <xf numFmtId="0" fontId="34" fillId="0" borderId="0" xfId="0" applyFont="1" applyFill="1" applyAlignment="1" applyProtection="1">
      <alignment horizontal="center"/>
    </xf>
    <xf numFmtId="0" fontId="33" fillId="0" borderId="0" xfId="0" applyFont="1" applyFill="1" applyAlignment="1" applyProtection="1">
      <alignment horizontal="center"/>
    </xf>
    <xf numFmtId="0" fontId="34" fillId="0" borderId="18" xfId="0" applyFont="1" applyFill="1" applyBorder="1" applyAlignment="1" applyProtection="1">
      <alignment horizontal="center" vertical="center" shrinkToFit="1"/>
    </xf>
    <xf numFmtId="1" fontId="34" fillId="0" borderId="20" xfId="0" applyNumberFormat="1" applyFont="1" applyFill="1" applyBorder="1" applyAlignment="1" applyProtection="1">
      <alignment horizontal="center" vertical="center" shrinkToFit="1"/>
    </xf>
    <xf numFmtId="0" fontId="33" fillId="0" borderId="22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Protection="1"/>
    <xf numFmtId="0" fontId="34" fillId="0" borderId="11" xfId="0" applyFont="1" applyFill="1" applyBorder="1" applyAlignment="1" applyProtection="1">
      <alignment horizontal="center" vertical="center" shrinkToFit="1"/>
    </xf>
    <xf numFmtId="1" fontId="34" fillId="0" borderId="19" xfId="0" applyNumberFormat="1" applyFont="1" applyFill="1" applyBorder="1" applyAlignment="1" applyProtection="1">
      <alignment horizontal="center" vertical="center" shrinkToFit="1"/>
    </xf>
    <xf numFmtId="0" fontId="33" fillId="0" borderId="0" xfId="0" applyFont="1" applyFill="1" applyBorder="1" applyProtection="1"/>
    <xf numFmtId="0" fontId="34" fillId="26" borderId="23" xfId="0" applyFont="1" applyFill="1" applyBorder="1" applyAlignment="1" applyProtection="1">
      <alignment horizontal="right" vertical="center" shrinkToFit="1"/>
    </xf>
    <xf numFmtId="0" fontId="34" fillId="0" borderId="0" xfId="0" applyFont="1" applyAlignment="1" applyProtection="1">
      <alignment vertical="center"/>
    </xf>
    <xf numFmtId="0" fontId="33" fillId="0" borderId="23" xfId="0" applyFont="1" applyFill="1" applyBorder="1" applyAlignment="1" applyProtection="1">
      <alignment vertical="center" shrinkToFit="1"/>
    </xf>
    <xf numFmtId="0" fontId="33" fillId="0" borderId="0" xfId="0" applyFont="1" applyFill="1" applyAlignment="1" applyProtection="1">
      <alignment vertical="center" shrinkToFit="1"/>
    </xf>
    <xf numFmtId="0" fontId="34" fillId="26" borderId="11" xfId="0" applyFont="1" applyFill="1" applyBorder="1" applyAlignment="1" applyProtection="1">
      <alignment horizontal="right" vertical="center" shrinkToFit="1"/>
    </xf>
    <xf numFmtId="0" fontId="34" fillId="0" borderId="23" xfId="0" applyFont="1" applyFill="1" applyBorder="1" applyAlignment="1" applyProtection="1">
      <alignment vertical="center" wrapText="1"/>
    </xf>
    <xf numFmtId="0" fontId="34" fillId="28" borderId="20" xfId="0" applyFont="1" applyFill="1" applyBorder="1" applyAlignment="1" applyProtection="1">
      <alignment horizontal="right" vertical="center" shrinkToFit="1"/>
    </xf>
    <xf numFmtId="0" fontId="33" fillId="24" borderId="19" xfId="0" applyFont="1" applyFill="1" applyBorder="1" applyAlignment="1" applyProtection="1">
      <alignment horizontal="center" vertical="center" shrinkToFit="1"/>
    </xf>
    <xf numFmtId="0" fontId="33" fillId="24" borderId="30" xfId="0" applyFont="1" applyFill="1" applyBorder="1" applyAlignment="1" applyProtection="1">
      <alignment horizontal="center" vertical="center" shrinkToFit="1"/>
    </xf>
    <xf numFmtId="0" fontId="33" fillId="24" borderId="29" xfId="0" applyFont="1" applyFill="1" applyBorder="1" applyAlignment="1" applyProtection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0" xfId="0" applyFont="1" applyFill="1" applyBorder="1" applyAlignment="1" applyProtection="1">
      <alignment horizontal="center" vertical="center" shrinkToFit="1"/>
    </xf>
    <xf numFmtId="0" fontId="35" fillId="27" borderId="23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right" vertical="center" shrinkToFit="1"/>
    </xf>
    <xf numFmtId="0" fontId="33" fillId="24" borderId="15" xfId="0" applyFont="1" applyFill="1" applyBorder="1" applyAlignment="1" applyProtection="1">
      <alignment horizontal="center" vertical="center" shrinkToFit="1"/>
    </xf>
    <xf numFmtId="0" fontId="33" fillId="24" borderId="11" xfId="0" applyFont="1" applyFill="1" applyBorder="1" applyAlignment="1" applyProtection="1">
      <alignment horizontal="center" vertical="center" shrinkToFit="1"/>
    </xf>
    <xf numFmtId="0" fontId="33" fillId="24" borderId="24" xfId="0" applyFont="1" applyFill="1" applyBorder="1" applyAlignment="1" applyProtection="1">
      <alignment horizontal="center" vertical="center" shrinkToFit="1"/>
    </xf>
    <xf numFmtId="0" fontId="33" fillId="24" borderId="14" xfId="0" applyFont="1" applyFill="1" applyBorder="1" applyAlignment="1" applyProtection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Fill="1" applyAlignment="1" applyProtection="1">
      <alignment horizontal="center" vertical="center" wrapText="1"/>
    </xf>
    <xf numFmtId="0" fontId="33" fillId="0" borderId="0" xfId="0" applyFont="1" applyFill="1" applyAlignment="1" applyProtection="1">
      <alignment horizontal="center" vertical="center" wrapText="1"/>
    </xf>
    <xf numFmtId="0" fontId="34" fillId="25" borderId="31" xfId="0" applyFont="1" applyFill="1" applyBorder="1" applyAlignment="1" applyProtection="1">
      <alignment horizontal="center" vertical="center" wrapText="1"/>
    </xf>
    <xf numFmtId="0" fontId="34" fillId="25" borderId="32" xfId="0" applyFont="1" applyFill="1" applyBorder="1" applyAlignment="1" applyProtection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4" fillId="26" borderId="11" xfId="0" applyFont="1" applyFill="1" applyBorder="1" applyAlignment="1" applyProtection="1">
      <alignment horizontal="right" vertical="center" wrapText="1" shrinkToFit="1"/>
    </xf>
    <xf numFmtId="0" fontId="39" fillId="26" borderId="11" xfId="0" applyFont="1" applyFill="1" applyBorder="1" applyAlignment="1" applyProtection="1">
      <alignment horizontal="right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4">
    <dxf>
      <font>
        <color theme="0"/>
      </font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94"/>
  <sheetViews>
    <sheetView rightToLeft="1" workbookViewId="0"/>
  </sheetViews>
  <sheetFormatPr defaultRowHeight="15"/>
  <cols>
    <col min="1" max="1" width="24.7109375" style="2" customWidth="1"/>
    <col min="2" max="2" width="27.42578125" style="2" customWidth="1"/>
    <col min="3" max="3" width="27.5703125" style="2" customWidth="1"/>
    <col min="4" max="4" width="28" style="2" customWidth="1"/>
  </cols>
  <sheetData>
    <row r="1" spans="1:4" ht="18.75" thickBot="1">
      <c r="A1" s="29">
        <v>1</v>
      </c>
      <c r="B1" s="29">
        <v>2</v>
      </c>
      <c r="C1" s="30">
        <v>3</v>
      </c>
      <c r="D1" s="30" t="s">
        <v>83</v>
      </c>
    </row>
    <row r="2" spans="1:4" ht="22.5" thickBot="1">
      <c r="A2" s="3"/>
      <c r="B2" s="4"/>
      <c r="C2" s="1"/>
      <c r="D2" s="20" t="s">
        <v>1</v>
      </c>
    </row>
    <row r="3" spans="1:4" ht="22.5" thickBot="1">
      <c r="A3" s="6"/>
      <c r="B3" s="7"/>
      <c r="C3" s="8"/>
      <c r="D3" s="20" t="s">
        <v>2</v>
      </c>
    </row>
    <row r="4" spans="1:4" ht="22.5" thickBot="1">
      <c r="A4" s="9"/>
      <c r="B4" s="6"/>
      <c r="C4" s="8"/>
      <c r="D4" s="20" t="s">
        <v>3</v>
      </c>
    </row>
    <row r="5" spans="1:4" ht="22.5" thickBot="1">
      <c r="A5" s="7"/>
      <c r="B5" s="6"/>
      <c r="C5" s="10"/>
      <c r="D5" s="20" t="s">
        <v>4</v>
      </c>
    </row>
    <row r="6" spans="1:4" ht="22.5" thickBot="1">
      <c r="A6" s="7"/>
      <c r="B6" s="7"/>
      <c r="C6" s="8"/>
      <c r="D6" s="20" t="s">
        <v>5</v>
      </c>
    </row>
    <row r="7" spans="1:4" ht="22.5" thickBot="1">
      <c r="A7" s="6"/>
      <c r="B7" s="6"/>
      <c r="C7" s="11"/>
      <c r="D7" s="20" t="s">
        <v>6</v>
      </c>
    </row>
    <row r="8" spans="1:4" ht="22.5" thickBot="1">
      <c r="A8" s="7"/>
      <c r="B8" s="6"/>
      <c r="C8" s="11"/>
      <c r="D8" s="20" t="s">
        <v>7</v>
      </c>
    </row>
    <row r="9" spans="1:4" ht="22.5" thickBot="1">
      <c r="A9" s="12"/>
      <c r="B9" s="7"/>
      <c r="C9" s="8"/>
      <c r="D9" s="21" t="s">
        <v>8</v>
      </c>
    </row>
    <row r="10" spans="1:4" ht="22.5" thickBot="1">
      <c r="A10" s="6"/>
      <c r="B10" s="9"/>
      <c r="C10" s="8"/>
      <c r="D10" s="20" t="s">
        <v>9</v>
      </c>
    </row>
    <row r="11" spans="1:4" ht="22.5" thickBot="1">
      <c r="A11" s="12"/>
      <c r="B11" s="6"/>
      <c r="C11" s="8"/>
      <c r="D11" s="20" t="s">
        <v>10</v>
      </c>
    </row>
    <row r="12" spans="1:4" ht="22.5" thickBot="1">
      <c r="A12" s="7"/>
      <c r="B12" s="7"/>
      <c r="C12" s="11"/>
      <c r="D12" s="21" t="s">
        <v>11</v>
      </c>
    </row>
    <row r="13" spans="1:4" ht="22.5" thickBot="1">
      <c r="A13" s="6"/>
      <c r="B13" s="6"/>
      <c r="C13" s="11"/>
      <c r="D13" s="20" t="s">
        <v>12</v>
      </c>
    </row>
    <row r="14" spans="1:4" ht="22.5" thickBot="1">
      <c r="A14" s="6"/>
      <c r="B14" s="12"/>
      <c r="C14" s="8"/>
      <c r="D14" s="22" t="s">
        <v>13</v>
      </c>
    </row>
    <row r="15" spans="1:4" ht="22.5" thickBot="1">
      <c r="A15" s="6"/>
      <c r="B15" s="7"/>
      <c r="C15" s="10"/>
      <c r="D15" s="20" t="s">
        <v>14</v>
      </c>
    </row>
    <row r="16" spans="1:4" ht="22.5" thickBot="1">
      <c r="A16" s="7"/>
      <c r="B16" s="7"/>
      <c r="C16" s="8"/>
      <c r="D16" s="20" t="s">
        <v>15</v>
      </c>
    </row>
    <row r="17" spans="1:4" ht="22.5" thickBot="1">
      <c r="A17" s="7"/>
      <c r="B17" s="7"/>
      <c r="C17" s="10"/>
      <c r="D17" s="20" t="s">
        <v>16</v>
      </c>
    </row>
    <row r="18" spans="1:4" ht="22.5" thickBot="1">
      <c r="A18" s="6"/>
      <c r="B18" s="4"/>
      <c r="C18" s="11"/>
      <c r="D18" s="20" t="s">
        <v>17</v>
      </c>
    </row>
    <row r="19" spans="1:4" ht="22.5" thickBot="1">
      <c r="A19" s="13"/>
      <c r="B19" s="6"/>
      <c r="C19" s="10"/>
      <c r="D19" s="20" t="s">
        <v>18</v>
      </c>
    </row>
    <row r="20" spans="1:4" ht="22.5" thickBot="1">
      <c r="A20" s="13"/>
      <c r="B20" s="6"/>
      <c r="C20" s="14"/>
      <c r="D20" s="20" t="s">
        <v>19</v>
      </c>
    </row>
    <row r="21" spans="1:4" ht="22.5" thickBot="1">
      <c r="A21" s="7"/>
      <c r="B21" s="9"/>
      <c r="C21" s="15"/>
      <c r="D21" s="20" t="s">
        <v>20</v>
      </c>
    </row>
    <row r="22" spans="1:4" ht="22.5" thickBot="1">
      <c r="A22" s="7"/>
      <c r="B22" s="6"/>
      <c r="C22" s="11"/>
      <c r="D22" s="20" t="s">
        <v>21</v>
      </c>
    </row>
    <row r="23" spans="1:4" ht="22.5" thickBot="1">
      <c r="A23" s="12"/>
      <c r="B23" s="6"/>
      <c r="C23" s="11"/>
      <c r="D23" s="20" t="s">
        <v>22</v>
      </c>
    </row>
    <row r="24" spans="1:4" ht="22.5" thickBot="1">
      <c r="A24" s="6"/>
      <c r="B24" s="7"/>
      <c r="C24" s="11"/>
      <c r="D24" s="21" t="s">
        <v>23</v>
      </c>
    </row>
    <row r="25" spans="1:4" ht="22.5" thickBot="1">
      <c r="A25" s="6"/>
      <c r="B25" s="6"/>
      <c r="C25" s="15"/>
      <c r="D25" s="20" t="s">
        <v>24</v>
      </c>
    </row>
    <row r="26" spans="1:4" ht="22.5" thickBot="1">
      <c r="A26" s="12"/>
      <c r="B26" s="7"/>
      <c r="C26" s="8"/>
      <c r="D26" s="22" t="s">
        <v>25</v>
      </c>
    </row>
    <row r="27" spans="1:4" ht="22.5" thickBot="1">
      <c r="A27" s="7"/>
      <c r="B27" s="7"/>
      <c r="C27" s="8"/>
      <c r="D27" s="22" t="s">
        <v>26</v>
      </c>
    </row>
    <row r="28" spans="1:4" ht="22.5" thickBot="1">
      <c r="A28" s="12"/>
      <c r="B28" s="7"/>
      <c r="C28" s="8"/>
      <c r="D28" s="21" t="s">
        <v>27</v>
      </c>
    </row>
    <row r="29" spans="1:4" ht="22.5" thickBot="1">
      <c r="A29" s="6"/>
      <c r="B29" s="7"/>
      <c r="C29" s="8"/>
      <c r="D29" s="22" t="s">
        <v>28</v>
      </c>
    </row>
    <row r="30" spans="1:4" ht="22.5" thickBot="1">
      <c r="A30" s="12"/>
      <c r="B30" s="6"/>
      <c r="C30" s="8"/>
      <c r="D30" s="20" t="s">
        <v>29</v>
      </c>
    </row>
    <row r="31" spans="1:4" ht="22.5" thickBot="1">
      <c r="A31" s="6"/>
      <c r="B31" s="6"/>
      <c r="C31" s="8"/>
      <c r="D31" s="20" t="s">
        <v>30</v>
      </c>
    </row>
    <row r="32" spans="1:4" ht="22.5" thickBot="1">
      <c r="A32" s="6"/>
      <c r="B32" s="7"/>
      <c r="C32" s="8"/>
      <c r="D32" s="20" t="s">
        <v>31</v>
      </c>
    </row>
    <row r="33" spans="1:4" ht="22.5" thickBot="1">
      <c r="A33" s="12"/>
      <c r="B33" s="7"/>
      <c r="C33" s="8"/>
      <c r="D33" s="22" t="s">
        <v>32</v>
      </c>
    </row>
    <row r="34" spans="1:4" ht="22.5" customHeight="1" thickBot="1">
      <c r="A34" s="7"/>
      <c r="B34" s="6"/>
      <c r="C34" s="11"/>
      <c r="D34" s="20" t="s">
        <v>33</v>
      </c>
    </row>
    <row r="35" spans="1:4" ht="22.5" thickBot="1">
      <c r="A35" s="7"/>
      <c r="B35" s="7"/>
      <c r="C35" s="11"/>
      <c r="D35" s="20" t="s">
        <v>34</v>
      </c>
    </row>
    <row r="36" spans="1:4" ht="22.5" thickBot="1">
      <c r="A36" s="6"/>
      <c r="B36" s="3"/>
      <c r="C36" s="8"/>
      <c r="D36" s="20" t="s">
        <v>35</v>
      </c>
    </row>
    <row r="37" spans="1:4" ht="22.5" thickBot="1">
      <c r="A37" s="4"/>
      <c r="B37" s="12"/>
      <c r="C37" s="11"/>
      <c r="D37" s="20" t="s">
        <v>36</v>
      </c>
    </row>
    <row r="38" spans="1:4" ht="22.5" thickBot="1">
      <c r="A38" s="12"/>
      <c r="B38" s="7"/>
      <c r="C38" s="8"/>
      <c r="D38" s="23" t="s">
        <v>37</v>
      </c>
    </row>
    <row r="39" spans="1:4" ht="22.5" thickBot="1">
      <c r="A39" s="6"/>
      <c r="B39" s="7"/>
      <c r="C39" s="8"/>
      <c r="D39" s="20" t="s">
        <v>38</v>
      </c>
    </row>
    <row r="40" spans="1:4" ht="22.5" thickBot="1">
      <c r="A40" s="7"/>
      <c r="B40" s="6"/>
      <c r="C40" s="15"/>
      <c r="D40" s="20" t="s">
        <v>39</v>
      </c>
    </row>
    <row r="41" spans="1:4" ht="22.5" thickBot="1">
      <c r="A41" s="7"/>
      <c r="B41" s="6"/>
      <c r="C41" s="8"/>
      <c r="D41" s="20" t="s">
        <v>40</v>
      </c>
    </row>
    <row r="42" spans="1:4" ht="22.5" thickBot="1">
      <c r="A42" s="7"/>
      <c r="B42" s="7"/>
      <c r="C42" s="8"/>
      <c r="D42" s="20" t="s">
        <v>41</v>
      </c>
    </row>
    <row r="43" spans="1:4" ht="22.5" thickBot="1">
      <c r="A43" s="7"/>
      <c r="B43" s="6"/>
      <c r="C43" s="11"/>
      <c r="D43" s="20" t="s">
        <v>42</v>
      </c>
    </row>
    <row r="44" spans="1:4" ht="22.5" thickBot="1">
      <c r="A44" s="6"/>
      <c r="B44" s="6"/>
      <c r="C44" s="8"/>
      <c r="D44" s="20" t="s">
        <v>43</v>
      </c>
    </row>
    <row r="45" spans="1:4" ht="22.5" thickBot="1">
      <c r="A45" s="9"/>
      <c r="B45" s="6"/>
      <c r="C45" s="10"/>
      <c r="D45" s="20" t="s">
        <v>44</v>
      </c>
    </row>
    <row r="46" spans="1:4" ht="22.5" thickBot="1">
      <c r="A46" s="7"/>
      <c r="B46" s="6"/>
      <c r="C46" s="11"/>
      <c r="D46" s="24" t="s">
        <v>45</v>
      </c>
    </row>
    <row r="47" spans="1:4" ht="22.5" thickBot="1">
      <c r="A47" s="7"/>
      <c r="B47" s="6"/>
      <c r="C47" s="8"/>
      <c r="D47" s="24" t="s">
        <v>46</v>
      </c>
    </row>
    <row r="48" spans="1:4" ht="22.5" thickBot="1">
      <c r="A48" s="12"/>
      <c r="B48" s="7"/>
      <c r="C48" s="8"/>
      <c r="D48" s="20" t="s">
        <v>47</v>
      </c>
    </row>
    <row r="49" spans="1:4" ht="22.5" thickBot="1">
      <c r="A49" s="12"/>
      <c r="B49" s="7"/>
      <c r="C49" s="11"/>
      <c r="D49" s="21" t="s">
        <v>48</v>
      </c>
    </row>
    <row r="50" spans="1:4" ht="22.5" thickBot="1">
      <c r="A50" s="12"/>
      <c r="B50" s="6"/>
      <c r="C50" s="8"/>
      <c r="D50" s="20" t="s">
        <v>49</v>
      </c>
    </row>
    <row r="51" spans="1:4" ht="22.5" thickBot="1">
      <c r="A51" s="4"/>
      <c r="B51" s="7"/>
      <c r="C51" s="16"/>
      <c r="D51" s="20" t="s">
        <v>50</v>
      </c>
    </row>
    <row r="52" spans="1:4" ht="22.5" thickBot="1">
      <c r="A52" s="12"/>
      <c r="B52" s="7"/>
      <c r="C52" s="11"/>
      <c r="D52" s="20" t="s">
        <v>51</v>
      </c>
    </row>
    <row r="53" spans="1:4" ht="22.5" thickBot="1">
      <c r="A53" s="12"/>
      <c r="B53" s="6"/>
      <c r="C53" s="8"/>
      <c r="D53" s="20" t="s">
        <v>52</v>
      </c>
    </row>
    <row r="54" spans="1:4" ht="22.5" thickBot="1">
      <c r="A54" s="7"/>
      <c r="B54" s="17"/>
      <c r="C54" s="11"/>
      <c r="D54" s="25" t="s">
        <v>53</v>
      </c>
    </row>
    <row r="55" spans="1:4" ht="22.5" thickBot="1">
      <c r="A55" s="7"/>
      <c r="B55" s="18"/>
      <c r="C55" s="8"/>
      <c r="D55" s="22" t="s">
        <v>54</v>
      </c>
    </row>
    <row r="56" spans="1:4" ht="22.5" thickBot="1">
      <c r="A56" s="9"/>
      <c r="B56" s="6"/>
      <c r="C56" s="10"/>
      <c r="D56" s="20" t="s">
        <v>55</v>
      </c>
    </row>
    <row r="57" spans="1:4" ht="22.5" thickBot="1">
      <c r="A57" s="12"/>
      <c r="B57" s="6"/>
      <c r="C57" s="11"/>
      <c r="D57" s="20" t="s">
        <v>56</v>
      </c>
    </row>
    <row r="58" spans="1:4" ht="22.5" thickBot="1">
      <c r="A58" s="12"/>
      <c r="B58" s="7"/>
      <c r="C58" s="11"/>
      <c r="D58" s="22" t="s">
        <v>57</v>
      </c>
    </row>
    <row r="59" spans="1:4" ht="22.5" thickBot="1">
      <c r="A59" s="12"/>
      <c r="B59" s="7"/>
      <c r="C59" s="11"/>
      <c r="D59" s="22" t="s">
        <v>58</v>
      </c>
    </row>
    <row r="60" spans="1:4" ht="22.5" thickBot="1">
      <c r="A60" s="18"/>
      <c r="B60" s="7"/>
      <c r="C60" s="11"/>
      <c r="D60" s="21" t="s">
        <v>59</v>
      </c>
    </row>
    <row r="61" spans="1:4" ht="22.5" thickBot="1">
      <c r="A61" s="6"/>
      <c r="B61" s="6"/>
      <c r="C61" s="15"/>
      <c r="D61" s="26" t="s">
        <v>60</v>
      </c>
    </row>
    <row r="62" spans="1:4" ht="22.5" thickBot="1">
      <c r="A62" s="12"/>
      <c r="B62" s="6"/>
      <c r="C62" s="8"/>
      <c r="D62" s="20" t="s">
        <v>61</v>
      </c>
    </row>
    <row r="63" spans="1:4" ht="22.5" thickBot="1">
      <c r="A63" s="7"/>
      <c r="B63" s="6"/>
      <c r="C63" s="11"/>
      <c r="D63" s="20" t="s">
        <v>62</v>
      </c>
    </row>
    <row r="64" spans="1:4" ht="22.5" thickBot="1">
      <c r="A64" s="7"/>
      <c r="B64" s="7"/>
      <c r="C64" s="8"/>
      <c r="D64" s="20" t="s">
        <v>63</v>
      </c>
    </row>
    <row r="65" spans="1:4" ht="22.5" thickBot="1">
      <c r="A65" s="12"/>
      <c r="B65" s="6"/>
      <c r="C65" s="8"/>
      <c r="D65" s="20" t="s">
        <v>64</v>
      </c>
    </row>
    <row r="66" spans="1:4" ht="22.5" thickBot="1">
      <c r="A66" s="12"/>
      <c r="B66" s="7"/>
      <c r="C66" s="8"/>
      <c r="D66" s="20" t="s">
        <v>84</v>
      </c>
    </row>
    <row r="67" spans="1:4" ht="22.5" thickBot="1">
      <c r="A67" s="6"/>
      <c r="B67" s="7"/>
      <c r="C67" s="11"/>
      <c r="D67" s="20" t="s">
        <v>65</v>
      </c>
    </row>
    <row r="68" spans="1:4" ht="22.5" thickBot="1">
      <c r="B68" s="3"/>
      <c r="C68" s="8"/>
      <c r="D68" s="20" t="s">
        <v>66</v>
      </c>
    </row>
    <row r="69" spans="1:4" ht="22.5" thickBot="1">
      <c r="B69" s="19"/>
      <c r="C69" s="8"/>
      <c r="D69" s="20" t="s">
        <v>67</v>
      </c>
    </row>
    <row r="70" spans="1:4" ht="22.5" thickBot="1">
      <c r="B70" s="6"/>
      <c r="C70" s="16"/>
      <c r="D70" s="20" t="s">
        <v>68</v>
      </c>
    </row>
    <row r="71" spans="1:4" ht="22.5" thickBot="1">
      <c r="B71" s="12"/>
      <c r="C71" s="11"/>
      <c r="D71" s="20" t="s">
        <v>69</v>
      </c>
    </row>
    <row r="72" spans="1:4" ht="22.5" thickBot="1">
      <c r="B72" s="7"/>
      <c r="C72" s="8"/>
      <c r="D72" s="22" t="s">
        <v>70</v>
      </c>
    </row>
    <row r="73" spans="1:4" ht="22.5" thickBot="1">
      <c r="B73" s="9"/>
      <c r="C73" s="10"/>
      <c r="D73" s="22" t="s">
        <v>71</v>
      </c>
    </row>
    <row r="74" spans="1:4" ht="22.5" thickBot="1">
      <c r="C74" s="8"/>
      <c r="D74" s="27" t="s">
        <v>72</v>
      </c>
    </row>
    <row r="75" spans="1:4" ht="22.5" thickBot="1">
      <c r="C75" s="16"/>
      <c r="D75" s="28" t="s">
        <v>73</v>
      </c>
    </row>
    <row r="76" spans="1:4" ht="22.5" thickBot="1">
      <c r="C76" s="8"/>
      <c r="D76" s="20" t="s">
        <v>74</v>
      </c>
    </row>
    <row r="77" spans="1:4" ht="22.5" thickBot="1">
      <c r="C77" s="8"/>
      <c r="D77" s="20" t="s">
        <v>75</v>
      </c>
    </row>
    <row r="78" spans="1:4" ht="21.75">
      <c r="D78" s="20" t="s">
        <v>76</v>
      </c>
    </row>
    <row r="79" spans="1:4" ht="21.75">
      <c r="D79" s="20" t="s">
        <v>77</v>
      </c>
    </row>
    <row r="80" spans="1:4" ht="21.75">
      <c r="D80" s="20" t="s">
        <v>78</v>
      </c>
    </row>
    <row r="81" spans="4:4" ht="21.75">
      <c r="D81" s="20" t="s">
        <v>79</v>
      </c>
    </row>
    <row r="82" spans="4:4" ht="21.75">
      <c r="D82" s="24" t="s">
        <v>80</v>
      </c>
    </row>
    <row r="83" spans="4:4" ht="21.75">
      <c r="D83" s="20" t="s">
        <v>81</v>
      </c>
    </row>
    <row r="84" spans="4:4" ht="22.5" thickBot="1">
      <c r="D84" s="23" t="s">
        <v>82</v>
      </c>
    </row>
    <row r="85" spans="4:4" ht="21.75">
      <c r="D85" s="5"/>
    </row>
    <row r="86" spans="4:4" ht="21.75">
      <c r="D86" s="5"/>
    </row>
    <row r="87" spans="4:4" ht="21.75">
      <c r="D87" s="5"/>
    </row>
    <row r="88" spans="4:4" ht="21.75">
      <c r="D88" s="5"/>
    </row>
    <row r="89" spans="4:4" ht="21.75">
      <c r="D89" s="5"/>
    </row>
    <row r="90" spans="4:4" ht="21.75">
      <c r="D90" s="5"/>
    </row>
    <row r="91" spans="4:4" ht="21.75">
      <c r="D91" s="5"/>
    </row>
    <row r="92" spans="4:4" ht="21.75">
      <c r="D92" s="5"/>
    </row>
    <row r="93" spans="4:4" ht="21.75">
      <c r="D93" s="5"/>
    </row>
    <row r="94" spans="4:4" ht="21.7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4:AA105"/>
  <sheetViews>
    <sheetView rightToLeft="1" topLeftCell="Q1" zoomScale="200" workbookViewId="0">
      <selection activeCell="V5" sqref="V5"/>
    </sheetView>
  </sheetViews>
  <sheetFormatPr defaultRowHeight="12.75"/>
  <cols>
    <col min="1" max="1" width="9.140625" style="34"/>
    <col min="2" max="16384" width="9.140625" style="32"/>
  </cols>
  <sheetData>
    <row r="4" spans="19:27" ht="15.75">
      <c r="T4" s="31" t="s">
        <v>206</v>
      </c>
    </row>
    <row r="5" spans="19:27" ht="15.75">
      <c r="S5" s="35">
        <v>0</v>
      </c>
      <c r="T5" s="31" t="s">
        <v>207</v>
      </c>
      <c r="U5" s="35">
        <v>0</v>
      </c>
      <c r="V5" s="33" t="s">
        <v>186</v>
      </c>
      <c r="Z5" s="35">
        <v>0</v>
      </c>
      <c r="AA5" s="36" t="s">
        <v>180</v>
      </c>
    </row>
    <row r="6" spans="19:27" ht="15.75">
      <c r="S6" s="35">
        <v>50</v>
      </c>
      <c r="T6" s="31" t="s">
        <v>208</v>
      </c>
      <c r="U6" s="35">
        <v>1</v>
      </c>
      <c r="V6" s="33" t="s">
        <v>187</v>
      </c>
      <c r="Z6" s="35">
        <v>1</v>
      </c>
      <c r="AA6" s="36" t="s">
        <v>181</v>
      </c>
    </row>
    <row r="7" spans="19:27" ht="15.75">
      <c r="S7" s="35">
        <v>60</v>
      </c>
      <c r="T7" s="31" t="s">
        <v>209</v>
      </c>
      <c r="U7" s="35">
        <v>2</v>
      </c>
      <c r="V7" s="33" t="s">
        <v>188</v>
      </c>
      <c r="Z7" s="35">
        <v>2</v>
      </c>
      <c r="AA7" s="36" t="s">
        <v>181</v>
      </c>
    </row>
    <row r="8" spans="19:27" ht="15.75">
      <c r="S8" s="35">
        <v>70</v>
      </c>
      <c r="T8" s="31" t="s">
        <v>210</v>
      </c>
      <c r="U8" s="35">
        <v>3</v>
      </c>
      <c r="V8" s="33" t="s">
        <v>189</v>
      </c>
      <c r="Z8" s="35">
        <v>3</v>
      </c>
      <c r="AA8" s="36" t="s">
        <v>181</v>
      </c>
    </row>
    <row r="9" spans="19:27" ht="15.75">
      <c r="S9" s="35">
        <v>80</v>
      </c>
      <c r="T9" s="31" t="s">
        <v>211</v>
      </c>
      <c r="U9" s="35">
        <v>4</v>
      </c>
      <c r="V9" s="33" t="s">
        <v>190</v>
      </c>
      <c r="Z9" s="35">
        <v>4</v>
      </c>
      <c r="AA9" s="36" t="s">
        <v>181</v>
      </c>
    </row>
    <row r="10" spans="19:27" ht="15.75">
      <c r="S10" s="35">
        <v>90</v>
      </c>
      <c r="T10" s="31" t="s">
        <v>212</v>
      </c>
      <c r="U10" s="35">
        <v>5</v>
      </c>
      <c r="V10" s="33" t="s">
        <v>191</v>
      </c>
      <c r="Z10" s="35">
        <v>5</v>
      </c>
      <c r="AA10" s="36" t="s">
        <v>181</v>
      </c>
    </row>
    <row r="11" spans="19:27">
      <c r="U11" s="35">
        <v>6</v>
      </c>
      <c r="V11" s="33" t="s">
        <v>192</v>
      </c>
      <c r="Z11" s="35">
        <v>6</v>
      </c>
      <c r="AA11" s="36" t="s">
        <v>181</v>
      </c>
    </row>
    <row r="12" spans="19:27">
      <c r="U12" s="35">
        <v>7</v>
      </c>
      <c r="V12" s="33" t="s">
        <v>193</v>
      </c>
      <c r="Z12" s="35">
        <v>7</v>
      </c>
      <c r="AA12" s="36" t="s">
        <v>181</v>
      </c>
    </row>
    <row r="13" spans="19:27">
      <c r="U13" s="35">
        <v>8</v>
      </c>
      <c r="V13" s="33" t="s">
        <v>194</v>
      </c>
      <c r="Z13" s="35">
        <v>8</v>
      </c>
      <c r="AA13" s="36" t="s">
        <v>181</v>
      </c>
    </row>
    <row r="14" spans="19:27">
      <c r="U14" s="35">
        <v>9</v>
      </c>
      <c r="V14" s="33" t="s">
        <v>195</v>
      </c>
      <c r="Z14" s="35">
        <v>9</v>
      </c>
      <c r="AA14" s="36" t="s">
        <v>181</v>
      </c>
    </row>
    <row r="15" spans="19:27">
      <c r="U15" s="35">
        <v>10</v>
      </c>
      <c r="V15" s="33" t="s">
        <v>196</v>
      </c>
      <c r="Z15" s="35">
        <v>10</v>
      </c>
      <c r="AA15" s="36" t="s">
        <v>181</v>
      </c>
    </row>
    <row r="16" spans="19:27">
      <c r="U16" s="35">
        <v>11</v>
      </c>
      <c r="V16" s="33" t="s">
        <v>100</v>
      </c>
      <c r="Z16" s="35">
        <v>11</v>
      </c>
      <c r="AA16" s="36" t="s">
        <v>181</v>
      </c>
    </row>
    <row r="17" spans="21:27">
      <c r="U17" s="35">
        <v>12</v>
      </c>
      <c r="V17" s="33" t="s">
        <v>101</v>
      </c>
      <c r="Z17" s="35">
        <v>12</v>
      </c>
      <c r="AA17" s="36" t="s">
        <v>181</v>
      </c>
    </row>
    <row r="18" spans="21:27">
      <c r="U18" s="35">
        <v>13</v>
      </c>
      <c r="V18" s="33" t="s">
        <v>102</v>
      </c>
      <c r="Z18" s="35">
        <v>13</v>
      </c>
      <c r="AA18" s="36" t="s">
        <v>181</v>
      </c>
    </row>
    <row r="19" spans="21:27">
      <c r="U19" s="35">
        <v>14</v>
      </c>
      <c r="V19" s="33" t="s">
        <v>103</v>
      </c>
      <c r="Z19" s="35">
        <v>14</v>
      </c>
      <c r="AA19" s="36" t="s">
        <v>181</v>
      </c>
    </row>
    <row r="20" spans="21:27">
      <c r="U20" s="35">
        <v>15</v>
      </c>
      <c r="V20" s="33" t="s">
        <v>104</v>
      </c>
      <c r="Z20" s="35">
        <v>15</v>
      </c>
      <c r="AA20" s="36" t="s">
        <v>181</v>
      </c>
    </row>
    <row r="21" spans="21:27">
      <c r="U21" s="35">
        <v>16</v>
      </c>
      <c r="V21" s="33" t="s">
        <v>105</v>
      </c>
      <c r="Z21" s="35">
        <v>16</v>
      </c>
      <c r="AA21" s="36" t="s">
        <v>181</v>
      </c>
    </row>
    <row r="22" spans="21:27">
      <c r="U22" s="35">
        <v>17</v>
      </c>
      <c r="V22" s="33" t="s">
        <v>106</v>
      </c>
      <c r="Z22" s="35">
        <v>17</v>
      </c>
      <c r="AA22" s="36" t="s">
        <v>181</v>
      </c>
    </row>
    <row r="23" spans="21:27">
      <c r="U23" s="35">
        <v>18</v>
      </c>
      <c r="V23" s="33" t="s">
        <v>107</v>
      </c>
      <c r="Z23" s="35">
        <v>18</v>
      </c>
      <c r="AA23" s="36" t="s">
        <v>181</v>
      </c>
    </row>
    <row r="24" spans="21:27">
      <c r="U24" s="35">
        <v>19</v>
      </c>
      <c r="V24" s="33" t="s">
        <v>108</v>
      </c>
      <c r="Z24" s="35">
        <v>19</v>
      </c>
      <c r="AA24" s="36" t="s">
        <v>181</v>
      </c>
    </row>
    <row r="25" spans="21:27">
      <c r="U25" s="35">
        <v>20</v>
      </c>
      <c r="V25" s="33" t="s">
        <v>197</v>
      </c>
      <c r="Z25" s="35">
        <v>20</v>
      </c>
      <c r="AA25" s="36" t="s">
        <v>181</v>
      </c>
    </row>
    <row r="26" spans="21:27">
      <c r="U26" s="35">
        <v>21</v>
      </c>
      <c r="V26" s="33" t="s">
        <v>109</v>
      </c>
      <c r="Z26" s="35">
        <v>21</v>
      </c>
      <c r="AA26" s="36" t="s">
        <v>181</v>
      </c>
    </row>
    <row r="27" spans="21:27">
      <c r="U27" s="35">
        <v>22</v>
      </c>
      <c r="V27" s="33" t="s">
        <v>110</v>
      </c>
      <c r="Z27" s="35">
        <v>22</v>
      </c>
      <c r="AA27" s="36" t="s">
        <v>181</v>
      </c>
    </row>
    <row r="28" spans="21:27">
      <c r="U28" s="35">
        <v>23</v>
      </c>
      <c r="V28" s="33" t="s">
        <v>111</v>
      </c>
      <c r="Z28" s="35">
        <v>23</v>
      </c>
      <c r="AA28" s="36" t="s">
        <v>181</v>
      </c>
    </row>
    <row r="29" spans="21:27">
      <c r="U29" s="35">
        <v>24</v>
      </c>
      <c r="V29" s="33" t="s">
        <v>112</v>
      </c>
      <c r="Z29" s="35">
        <v>24</v>
      </c>
      <c r="AA29" s="36" t="s">
        <v>181</v>
      </c>
    </row>
    <row r="30" spans="21:27">
      <c r="U30" s="35">
        <v>25</v>
      </c>
      <c r="V30" s="33" t="s">
        <v>205</v>
      </c>
      <c r="Z30" s="35">
        <v>25</v>
      </c>
      <c r="AA30" s="36" t="s">
        <v>181</v>
      </c>
    </row>
    <row r="31" spans="21:27">
      <c r="U31" s="35">
        <v>26</v>
      </c>
      <c r="V31" s="33" t="s">
        <v>113</v>
      </c>
      <c r="Z31" s="35">
        <v>26</v>
      </c>
      <c r="AA31" s="36" t="s">
        <v>181</v>
      </c>
    </row>
    <row r="32" spans="21:27">
      <c r="U32" s="35">
        <v>27</v>
      </c>
      <c r="V32" s="33" t="s">
        <v>114</v>
      </c>
      <c r="Z32" s="35">
        <v>27</v>
      </c>
      <c r="AA32" s="36" t="s">
        <v>181</v>
      </c>
    </row>
    <row r="33" spans="21:27">
      <c r="U33" s="35">
        <v>28</v>
      </c>
      <c r="V33" s="33" t="s">
        <v>115</v>
      </c>
      <c r="Z33" s="35">
        <v>28</v>
      </c>
      <c r="AA33" s="36" t="s">
        <v>181</v>
      </c>
    </row>
    <row r="34" spans="21:27">
      <c r="U34" s="35">
        <v>29</v>
      </c>
      <c r="V34" s="33" t="s">
        <v>116</v>
      </c>
      <c r="Z34" s="35">
        <v>29</v>
      </c>
      <c r="AA34" s="36" t="s">
        <v>181</v>
      </c>
    </row>
    <row r="35" spans="21:27">
      <c r="U35" s="35">
        <v>30</v>
      </c>
      <c r="V35" s="33" t="s">
        <v>198</v>
      </c>
      <c r="Z35" s="35">
        <v>30</v>
      </c>
      <c r="AA35" s="36" t="s">
        <v>181</v>
      </c>
    </row>
    <row r="36" spans="21:27">
      <c r="U36" s="35">
        <v>31</v>
      </c>
      <c r="V36" s="33" t="s">
        <v>117</v>
      </c>
      <c r="Z36" s="35">
        <v>31</v>
      </c>
      <c r="AA36" s="36" t="s">
        <v>181</v>
      </c>
    </row>
    <row r="37" spans="21:27">
      <c r="U37" s="35">
        <v>32</v>
      </c>
      <c r="V37" s="33" t="s">
        <v>85</v>
      </c>
      <c r="Z37" s="35">
        <v>32</v>
      </c>
      <c r="AA37" s="36" t="s">
        <v>181</v>
      </c>
    </row>
    <row r="38" spans="21:27">
      <c r="U38" s="35">
        <v>33</v>
      </c>
      <c r="V38" s="33" t="s">
        <v>118</v>
      </c>
      <c r="Z38" s="35">
        <v>33</v>
      </c>
      <c r="AA38" s="36" t="s">
        <v>181</v>
      </c>
    </row>
    <row r="39" spans="21:27">
      <c r="U39" s="35">
        <v>34</v>
      </c>
      <c r="V39" s="33" t="s">
        <v>119</v>
      </c>
      <c r="Z39" s="35">
        <v>34</v>
      </c>
      <c r="AA39" s="36" t="s">
        <v>181</v>
      </c>
    </row>
    <row r="40" spans="21:27">
      <c r="U40" s="35">
        <v>35</v>
      </c>
      <c r="V40" s="33" t="s">
        <v>120</v>
      </c>
      <c r="Z40" s="35">
        <v>35</v>
      </c>
      <c r="AA40" s="36" t="s">
        <v>181</v>
      </c>
    </row>
    <row r="41" spans="21:27">
      <c r="U41" s="35">
        <v>36</v>
      </c>
      <c r="V41" s="33" t="s">
        <v>121</v>
      </c>
      <c r="Z41" s="35">
        <v>36</v>
      </c>
      <c r="AA41" s="36" t="s">
        <v>181</v>
      </c>
    </row>
    <row r="42" spans="21:27">
      <c r="U42" s="35">
        <v>37</v>
      </c>
      <c r="V42" s="33" t="s">
        <v>122</v>
      </c>
      <c r="Z42" s="35">
        <v>37</v>
      </c>
      <c r="AA42" s="36" t="s">
        <v>181</v>
      </c>
    </row>
    <row r="43" spans="21:27">
      <c r="U43" s="35">
        <v>38</v>
      </c>
      <c r="V43" s="33" t="s">
        <v>123</v>
      </c>
      <c r="Z43" s="35">
        <v>38</v>
      </c>
      <c r="AA43" s="36" t="s">
        <v>181</v>
      </c>
    </row>
    <row r="44" spans="21:27">
      <c r="U44" s="35">
        <v>39</v>
      </c>
      <c r="V44" s="33" t="s">
        <v>124</v>
      </c>
      <c r="Z44" s="35">
        <v>39</v>
      </c>
      <c r="AA44" s="36" t="s">
        <v>181</v>
      </c>
    </row>
    <row r="45" spans="21:27">
      <c r="U45" s="35">
        <v>40</v>
      </c>
      <c r="V45" s="33" t="s">
        <v>199</v>
      </c>
      <c r="Z45" s="35">
        <v>40</v>
      </c>
      <c r="AA45" s="36" t="s">
        <v>181</v>
      </c>
    </row>
    <row r="46" spans="21:27">
      <c r="U46" s="35">
        <v>41</v>
      </c>
      <c r="V46" s="33" t="s">
        <v>125</v>
      </c>
      <c r="Z46" s="35">
        <v>41</v>
      </c>
      <c r="AA46" s="36" t="s">
        <v>181</v>
      </c>
    </row>
    <row r="47" spans="21:27">
      <c r="U47" s="35">
        <v>42</v>
      </c>
      <c r="V47" s="33" t="s">
        <v>126</v>
      </c>
      <c r="Z47" s="35">
        <v>42</v>
      </c>
      <c r="AA47" s="36" t="s">
        <v>181</v>
      </c>
    </row>
    <row r="48" spans="21:27">
      <c r="U48" s="35">
        <v>43</v>
      </c>
      <c r="V48" s="33" t="s">
        <v>127</v>
      </c>
      <c r="Z48" s="35">
        <v>43</v>
      </c>
      <c r="AA48" s="36" t="s">
        <v>181</v>
      </c>
    </row>
    <row r="49" spans="21:27">
      <c r="U49" s="35">
        <v>44</v>
      </c>
      <c r="V49" s="33" t="s">
        <v>128</v>
      </c>
      <c r="Z49" s="35">
        <v>44</v>
      </c>
      <c r="AA49" s="36" t="s">
        <v>181</v>
      </c>
    </row>
    <row r="50" spans="21:27">
      <c r="U50" s="35">
        <v>45</v>
      </c>
      <c r="V50" s="33" t="s">
        <v>129</v>
      </c>
      <c r="Z50" s="35">
        <v>45</v>
      </c>
      <c r="AA50" s="36" t="s">
        <v>181</v>
      </c>
    </row>
    <row r="51" spans="21:27">
      <c r="U51" s="35">
        <v>46</v>
      </c>
      <c r="V51" s="33" t="s">
        <v>130</v>
      </c>
      <c r="Z51" s="35">
        <v>46</v>
      </c>
      <c r="AA51" s="36" t="s">
        <v>181</v>
      </c>
    </row>
    <row r="52" spans="21:27">
      <c r="U52" s="35">
        <v>47</v>
      </c>
      <c r="V52" s="33" t="s">
        <v>131</v>
      </c>
      <c r="Z52" s="35">
        <v>47</v>
      </c>
      <c r="AA52" s="36" t="s">
        <v>181</v>
      </c>
    </row>
    <row r="53" spans="21:27">
      <c r="U53" s="35">
        <v>48</v>
      </c>
      <c r="V53" s="33" t="s">
        <v>132</v>
      </c>
      <c r="Z53" s="35">
        <v>48</v>
      </c>
      <c r="AA53" s="36" t="s">
        <v>181</v>
      </c>
    </row>
    <row r="54" spans="21:27">
      <c r="U54" s="35">
        <v>49</v>
      </c>
      <c r="V54" s="33" t="s">
        <v>133</v>
      </c>
      <c r="Z54" s="35">
        <v>49</v>
      </c>
      <c r="AA54" s="36" t="s">
        <v>181</v>
      </c>
    </row>
    <row r="55" spans="21:27">
      <c r="U55" s="35">
        <v>50</v>
      </c>
      <c r="V55" s="33" t="s">
        <v>200</v>
      </c>
      <c r="Z55" s="35">
        <v>50</v>
      </c>
      <c r="AA55" s="33" t="s">
        <v>182</v>
      </c>
    </row>
    <row r="56" spans="21:27">
      <c r="U56" s="35">
        <v>51</v>
      </c>
      <c r="V56" s="33" t="s">
        <v>134</v>
      </c>
      <c r="Z56" s="35">
        <v>51</v>
      </c>
      <c r="AA56" s="33" t="s">
        <v>182</v>
      </c>
    </row>
    <row r="57" spans="21:27">
      <c r="U57" s="35">
        <v>52</v>
      </c>
      <c r="V57" s="33" t="s">
        <v>135</v>
      </c>
      <c r="Z57" s="35">
        <v>52</v>
      </c>
      <c r="AA57" s="33" t="s">
        <v>182</v>
      </c>
    </row>
    <row r="58" spans="21:27">
      <c r="U58" s="35">
        <v>53</v>
      </c>
      <c r="V58" s="33" t="s">
        <v>136</v>
      </c>
      <c r="Z58" s="35">
        <v>53</v>
      </c>
      <c r="AA58" s="33" t="s">
        <v>182</v>
      </c>
    </row>
    <row r="59" spans="21:27">
      <c r="U59" s="35">
        <v>54</v>
      </c>
      <c r="V59" s="33" t="s">
        <v>137</v>
      </c>
      <c r="Z59" s="35">
        <v>54</v>
      </c>
      <c r="AA59" s="33" t="s">
        <v>182</v>
      </c>
    </row>
    <row r="60" spans="21:27">
      <c r="U60" s="35">
        <v>55</v>
      </c>
      <c r="V60" s="33" t="s">
        <v>138</v>
      </c>
      <c r="Z60" s="35">
        <v>55</v>
      </c>
      <c r="AA60" s="33" t="s">
        <v>182</v>
      </c>
    </row>
    <row r="61" spans="21:27">
      <c r="U61" s="35">
        <v>56</v>
      </c>
      <c r="V61" s="33" t="s">
        <v>139</v>
      </c>
      <c r="Z61" s="35">
        <v>56</v>
      </c>
      <c r="AA61" s="33" t="s">
        <v>182</v>
      </c>
    </row>
    <row r="62" spans="21:27">
      <c r="U62" s="35">
        <v>57</v>
      </c>
      <c r="V62" s="33" t="s">
        <v>140</v>
      </c>
      <c r="Z62" s="35">
        <v>57</v>
      </c>
      <c r="AA62" s="33" t="s">
        <v>182</v>
      </c>
    </row>
    <row r="63" spans="21:27">
      <c r="U63" s="35">
        <v>58</v>
      </c>
      <c r="V63" s="33" t="s">
        <v>141</v>
      </c>
      <c r="Z63" s="35">
        <v>58</v>
      </c>
      <c r="AA63" s="33" t="s">
        <v>182</v>
      </c>
    </row>
    <row r="64" spans="21:27">
      <c r="U64" s="35">
        <v>59</v>
      </c>
      <c r="V64" s="33" t="s">
        <v>142</v>
      </c>
      <c r="Z64" s="35">
        <v>59</v>
      </c>
      <c r="AA64" s="33" t="s">
        <v>182</v>
      </c>
    </row>
    <row r="65" spans="21:27">
      <c r="U65" s="35">
        <v>60</v>
      </c>
      <c r="V65" s="33" t="s">
        <v>201</v>
      </c>
      <c r="Z65" s="35">
        <v>60</v>
      </c>
      <c r="AA65" s="33" t="s">
        <v>183</v>
      </c>
    </row>
    <row r="66" spans="21:27">
      <c r="U66" s="35">
        <v>61</v>
      </c>
      <c r="V66" s="33" t="s">
        <v>143</v>
      </c>
      <c r="Z66" s="35">
        <v>61</v>
      </c>
      <c r="AA66" s="33" t="s">
        <v>183</v>
      </c>
    </row>
    <row r="67" spans="21:27">
      <c r="U67" s="35">
        <v>62</v>
      </c>
      <c r="V67" s="33" t="s">
        <v>144</v>
      </c>
      <c r="Z67" s="35">
        <v>62</v>
      </c>
      <c r="AA67" s="33" t="s">
        <v>183</v>
      </c>
    </row>
    <row r="68" spans="21:27">
      <c r="U68" s="35">
        <v>63</v>
      </c>
      <c r="V68" s="33" t="s">
        <v>145</v>
      </c>
      <c r="Z68" s="35">
        <v>63</v>
      </c>
      <c r="AA68" s="33" t="s">
        <v>183</v>
      </c>
    </row>
    <row r="69" spans="21:27">
      <c r="U69" s="35">
        <v>64</v>
      </c>
      <c r="V69" s="33" t="s">
        <v>146</v>
      </c>
      <c r="Z69" s="35">
        <v>64</v>
      </c>
      <c r="AA69" s="33" t="s">
        <v>183</v>
      </c>
    </row>
    <row r="70" spans="21:27">
      <c r="U70" s="35">
        <v>65</v>
      </c>
      <c r="V70" s="33" t="s">
        <v>147</v>
      </c>
      <c r="Z70" s="35">
        <v>65</v>
      </c>
      <c r="AA70" s="33" t="s">
        <v>183</v>
      </c>
    </row>
    <row r="71" spans="21:27">
      <c r="U71" s="35">
        <v>66</v>
      </c>
      <c r="V71" s="33" t="s">
        <v>148</v>
      </c>
      <c r="Z71" s="35">
        <v>66</v>
      </c>
      <c r="AA71" s="33" t="s">
        <v>183</v>
      </c>
    </row>
    <row r="72" spans="21:27">
      <c r="U72" s="35">
        <v>67</v>
      </c>
      <c r="V72" s="33" t="s">
        <v>149</v>
      </c>
      <c r="Z72" s="35">
        <v>67</v>
      </c>
      <c r="AA72" s="33" t="s">
        <v>183</v>
      </c>
    </row>
    <row r="73" spans="21:27">
      <c r="U73" s="35">
        <v>68</v>
      </c>
      <c r="V73" s="33" t="s">
        <v>150</v>
      </c>
      <c r="Z73" s="35">
        <v>68</v>
      </c>
      <c r="AA73" s="33" t="s">
        <v>183</v>
      </c>
    </row>
    <row r="74" spans="21:27">
      <c r="U74" s="35">
        <v>69</v>
      </c>
      <c r="V74" s="33" t="s">
        <v>151</v>
      </c>
      <c r="Z74" s="35">
        <v>69</v>
      </c>
      <c r="AA74" s="33" t="s">
        <v>183</v>
      </c>
    </row>
    <row r="75" spans="21:27">
      <c r="U75" s="35">
        <v>70</v>
      </c>
      <c r="V75" s="33" t="s">
        <v>202</v>
      </c>
      <c r="Z75" s="35">
        <v>70</v>
      </c>
      <c r="AA75" s="33" t="s">
        <v>0</v>
      </c>
    </row>
    <row r="76" spans="21:27">
      <c r="U76" s="35">
        <v>71</v>
      </c>
      <c r="V76" s="33" t="s">
        <v>152</v>
      </c>
      <c r="Z76" s="35">
        <v>71</v>
      </c>
      <c r="AA76" s="33" t="s">
        <v>0</v>
      </c>
    </row>
    <row r="77" spans="21:27">
      <c r="U77" s="35">
        <v>72</v>
      </c>
      <c r="V77" s="33" t="s">
        <v>153</v>
      </c>
      <c r="Z77" s="35">
        <v>72</v>
      </c>
      <c r="AA77" s="33" t="s">
        <v>0</v>
      </c>
    </row>
    <row r="78" spans="21:27">
      <c r="U78" s="35">
        <v>73</v>
      </c>
      <c r="V78" s="33" t="s">
        <v>154</v>
      </c>
      <c r="Z78" s="35">
        <v>73</v>
      </c>
      <c r="AA78" s="33" t="s">
        <v>0</v>
      </c>
    </row>
    <row r="79" spans="21:27">
      <c r="U79" s="35">
        <v>74</v>
      </c>
      <c r="V79" s="33" t="s">
        <v>155</v>
      </c>
      <c r="Z79" s="35">
        <v>74</v>
      </c>
      <c r="AA79" s="33" t="s">
        <v>0</v>
      </c>
    </row>
    <row r="80" spans="21:27">
      <c r="U80" s="35">
        <v>75</v>
      </c>
      <c r="V80" s="33" t="s">
        <v>156</v>
      </c>
      <c r="Z80" s="35">
        <v>75</v>
      </c>
      <c r="AA80" s="33" t="s">
        <v>0</v>
      </c>
    </row>
    <row r="81" spans="21:27">
      <c r="U81" s="35">
        <v>76</v>
      </c>
      <c r="V81" s="33" t="s">
        <v>157</v>
      </c>
      <c r="Z81" s="35">
        <v>76</v>
      </c>
      <c r="AA81" s="33" t="s">
        <v>0</v>
      </c>
    </row>
    <row r="82" spans="21:27">
      <c r="U82" s="35">
        <v>77</v>
      </c>
      <c r="V82" s="33" t="s">
        <v>158</v>
      </c>
      <c r="Z82" s="35">
        <v>77</v>
      </c>
      <c r="AA82" s="33" t="s">
        <v>0</v>
      </c>
    </row>
    <row r="83" spans="21:27">
      <c r="U83" s="35">
        <v>78</v>
      </c>
      <c r="V83" s="33" t="s">
        <v>159</v>
      </c>
      <c r="Z83" s="35">
        <v>78</v>
      </c>
      <c r="AA83" s="33" t="s">
        <v>0</v>
      </c>
    </row>
    <row r="84" spans="21:27">
      <c r="U84" s="35">
        <v>79</v>
      </c>
      <c r="V84" s="33" t="s">
        <v>160</v>
      </c>
      <c r="Z84" s="35">
        <v>79</v>
      </c>
      <c r="AA84" s="33" t="s">
        <v>0</v>
      </c>
    </row>
    <row r="85" spans="21:27">
      <c r="U85" s="35">
        <v>80</v>
      </c>
      <c r="V85" s="33" t="s">
        <v>203</v>
      </c>
      <c r="Z85" s="35">
        <v>80</v>
      </c>
      <c r="AA85" s="33" t="s">
        <v>184</v>
      </c>
    </row>
    <row r="86" spans="21:27">
      <c r="U86" s="35">
        <v>81</v>
      </c>
      <c r="V86" s="33" t="s">
        <v>161</v>
      </c>
      <c r="Z86" s="35">
        <v>81</v>
      </c>
      <c r="AA86" s="33" t="s">
        <v>184</v>
      </c>
    </row>
    <row r="87" spans="21:27">
      <c r="U87" s="35">
        <v>82</v>
      </c>
      <c r="V87" s="33" t="s">
        <v>162</v>
      </c>
      <c r="Z87" s="35">
        <v>82</v>
      </c>
      <c r="AA87" s="33" t="s">
        <v>184</v>
      </c>
    </row>
    <row r="88" spans="21:27">
      <c r="U88" s="35">
        <v>83</v>
      </c>
      <c r="V88" s="33" t="s">
        <v>163</v>
      </c>
      <c r="Z88" s="35">
        <v>83</v>
      </c>
      <c r="AA88" s="33" t="s">
        <v>184</v>
      </c>
    </row>
    <row r="89" spans="21:27">
      <c r="U89" s="35">
        <v>84</v>
      </c>
      <c r="V89" s="33" t="s">
        <v>164</v>
      </c>
      <c r="Z89" s="35">
        <v>84</v>
      </c>
      <c r="AA89" s="33" t="s">
        <v>184</v>
      </c>
    </row>
    <row r="90" spans="21:27">
      <c r="U90" s="35">
        <v>85</v>
      </c>
      <c r="V90" s="33" t="s">
        <v>165</v>
      </c>
      <c r="Z90" s="35">
        <v>85</v>
      </c>
      <c r="AA90" s="33" t="s">
        <v>184</v>
      </c>
    </row>
    <row r="91" spans="21:27">
      <c r="U91" s="35">
        <v>86</v>
      </c>
      <c r="V91" s="33" t="s">
        <v>166</v>
      </c>
      <c r="Z91" s="35">
        <v>86</v>
      </c>
      <c r="AA91" s="33" t="s">
        <v>184</v>
      </c>
    </row>
    <row r="92" spans="21:27">
      <c r="U92" s="35">
        <v>87</v>
      </c>
      <c r="V92" s="33" t="s">
        <v>167</v>
      </c>
      <c r="Z92" s="35">
        <v>87</v>
      </c>
      <c r="AA92" s="33" t="s">
        <v>184</v>
      </c>
    </row>
    <row r="93" spans="21:27">
      <c r="U93" s="35">
        <v>88</v>
      </c>
      <c r="V93" s="33" t="s">
        <v>168</v>
      </c>
      <c r="Z93" s="35">
        <v>88</v>
      </c>
      <c r="AA93" s="33" t="s">
        <v>184</v>
      </c>
    </row>
    <row r="94" spans="21:27">
      <c r="U94" s="35">
        <v>89</v>
      </c>
      <c r="V94" s="33" t="s">
        <v>169</v>
      </c>
      <c r="Z94" s="35">
        <v>89</v>
      </c>
      <c r="AA94" s="33" t="s">
        <v>184</v>
      </c>
    </row>
    <row r="95" spans="21:27">
      <c r="U95" s="35">
        <v>90</v>
      </c>
      <c r="V95" s="33" t="s">
        <v>204</v>
      </c>
      <c r="Z95" s="35">
        <v>90</v>
      </c>
      <c r="AA95" s="33" t="s">
        <v>185</v>
      </c>
    </row>
    <row r="96" spans="21:27">
      <c r="U96" s="35">
        <v>91</v>
      </c>
      <c r="V96" s="33" t="s">
        <v>170</v>
      </c>
      <c r="Z96" s="35">
        <v>91</v>
      </c>
      <c r="AA96" s="33" t="s">
        <v>185</v>
      </c>
    </row>
    <row r="97" spans="21:27">
      <c r="U97" s="35">
        <v>92</v>
      </c>
      <c r="V97" s="33" t="s">
        <v>171</v>
      </c>
      <c r="Z97" s="35">
        <v>92</v>
      </c>
      <c r="AA97" s="33" t="s">
        <v>185</v>
      </c>
    </row>
    <row r="98" spans="21:27">
      <c r="U98" s="35">
        <v>93</v>
      </c>
      <c r="V98" s="33" t="s">
        <v>172</v>
      </c>
      <c r="Z98" s="35">
        <v>93</v>
      </c>
      <c r="AA98" s="33" t="s">
        <v>185</v>
      </c>
    </row>
    <row r="99" spans="21:27">
      <c r="U99" s="35">
        <v>94</v>
      </c>
      <c r="V99" s="33" t="s">
        <v>173</v>
      </c>
      <c r="Z99" s="35">
        <v>94</v>
      </c>
      <c r="AA99" s="33" t="s">
        <v>185</v>
      </c>
    </row>
    <row r="100" spans="21:27">
      <c r="U100" s="35">
        <v>95</v>
      </c>
      <c r="V100" s="33" t="s">
        <v>174</v>
      </c>
      <c r="Z100" s="35">
        <v>95</v>
      </c>
      <c r="AA100" s="33" t="s">
        <v>185</v>
      </c>
    </row>
    <row r="101" spans="21:27">
      <c r="U101" s="35">
        <v>96</v>
      </c>
      <c r="V101" s="33" t="s">
        <v>175</v>
      </c>
      <c r="Z101" s="35">
        <v>96</v>
      </c>
      <c r="AA101" s="33" t="s">
        <v>185</v>
      </c>
    </row>
    <row r="102" spans="21:27">
      <c r="U102" s="35">
        <v>97</v>
      </c>
      <c r="V102" s="33" t="s">
        <v>176</v>
      </c>
      <c r="Z102" s="35">
        <v>97</v>
      </c>
      <c r="AA102" s="33" t="s">
        <v>185</v>
      </c>
    </row>
    <row r="103" spans="21:27">
      <c r="U103" s="35">
        <v>98</v>
      </c>
      <c r="V103" s="33" t="s">
        <v>177</v>
      </c>
      <c r="Z103" s="35">
        <v>98</v>
      </c>
      <c r="AA103" s="33" t="s">
        <v>185</v>
      </c>
    </row>
    <row r="104" spans="21:27">
      <c r="U104" s="35">
        <v>99</v>
      </c>
      <c r="V104" s="33" t="s">
        <v>178</v>
      </c>
      <c r="Z104" s="35">
        <v>99</v>
      </c>
      <c r="AA104" s="33" t="s">
        <v>185</v>
      </c>
    </row>
    <row r="105" spans="21:27">
      <c r="U105" s="35">
        <v>100</v>
      </c>
      <c r="V105" s="33" t="s">
        <v>179</v>
      </c>
      <c r="Z105" s="35">
        <v>100</v>
      </c>
      <c r="AA105" s="33" t="s">
        <v>185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177"/>
  <sheetViews>
    <sheetView rightToLeft="1" tabSelected="1" view="pageBreakPreview" zoomScale="82" zoomScaleSheetLayoutView="82" workbookViewId="0">
      <pane xSplit="2" ySplit="6" topLeftCell="C16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I4" sqref="I4:I6"/>
    </sheetView>
  </sheetViews>
  <sheetFormatPr defaultColWidth="9.140625" defaultRowHeight="20.25"/>
  <cols>
    <col min="1" max="1" width="6.28515625" style="55" customWidth="1"/>
    <col min="2" max="2" width="27.140625" style="55" customWidth="1"/>
    <col min="3" max="3" width="6.28515625" style="41" customWidth="1"/>
    <col min="4" max="4" width="11.28515625" style="41" customWidth="1"/>
    <col min="5" max="5" width="6.28515625" style="41" customWidth="1"/>
    <col min="6" max="6" width="11.42578125" style="41" customWidth="1"/>
    <col min="7" max="7" width="6.28515625" style="41" customWidth="1"/>
    <col min="8" max="8" width="11.28515625" style="41" customWidth="1"/>
    <col min="9" max="9" width="26.7109375" style="41" customWidth="1"/>
    <col min="10" max="11" width="2.28515625" style="41" hidden="1" customWidth="1"/>
    <col min="12" max="12" width="1.7109375" style="41" hidden="1" customWidth="1"/>
    <col min="13" max="13" width="9.140625" style="41" hidden="1" customWidth="1"/>
    <col min="14" max="18" width="9.140625" style="41" customWidth="1"/>
    <col min="19" max="16384" width="9.140625" style="41"/>
  </cols>
  <sheetData>
    <row r="1" spans="1:16" ht="23.1" customHeight="1">
      <c r="A1" s="70" t="s">
        <v>88</v>
      </c>
      <c r="B1" s="70"/>
      <c r="C1" s="79" t="s">
        <v>89</v>
      </c>
      <c r="D1" s="79"/>
      <c r="E1" s="79"/>
      <c r="F1" s="79"/>
      <c r="G1" s="79"/>
      <c r="H1" s="59" t="s">
        <v>90</v>
      </c>
      <c r="I1" s="86" t="s">
        <v>284</v>
      </c>
    </row>
    <row r="2" spans="1:16" ht="23.1" customHeight="1">
      <c r="A2" s="68" t="s">
        <v>213</v>
      </c>
      <c r="B2" s="68"/>
      <c r="C2" s="80" t="s">
        <v>216</v>
      </c>
      <c r="D2" s="80"/>
      <c r="E2" s="80"/>
      <c r="F2" s="80"/>
      <c r="G2" s="80"/>
      <c r="H2" s="57"/>
      <c r="I2" s="85"/>
    </row>
    <row r="3" spans="1:16" ht="24.75" customHeight="1" thickBot="1">
      <c r="A3" s="42" t="s">
        <v>86</v>
      </c>
      <c r="B3" s="56" t="s">
        <v>219</v>
      </c>
      <c r="C3" s="58" t="s">
        <v>93</v>
      </c>
      <c r="D3" s="61" t="s">
        <v>214</v>
      </c>
      <c r="E3" s="69" t="s">
        <v>215</v>
      </c>
      <c r="F3" s="69"/>
      <c r="H3" s="58" t="s">
        <v>217</v>
      </c>
      <c r="I3" s="60"/>
    </row>
    <row r="4" spans="1:16" ht="24.75" customHeight="1">
      <c r="A4" s="73" t="s">
        <v>91</v>
      </c>
      <c r="B4" s="74" t="s">
        <v>92</v>
      </c>
      <c r="C4" s="74" t="s">
        <v>96</v>
      </c>
      <c r="D4" s="77"/>
      <c r="E4" s="81" t="s">
        <v>87</v>
      </c>
      <c r="F4" s="82"/>
      <c r="G4" s="83" t="s">
        <v>218</v>
      </c>
      <c r="H4" s="84"/>
      <c r="I4" s="65" t="s">
        <v>99</v>
      </c>
    </row>
    <row r="5" spans="1:16" ht="35.25" customHeight="1">
      <c r="A5" s="66"/>
      <c r="B5" s="75"/>
      <c r="C5" s="75"/>
      <c r="D5" s="78"/>
      <c r="E5" s="71" t="s">
        <v>97</v>
      </c>
      <c r="F5" s="72"/>
      <c r="G5" s="63" t="s">
        <v>98</v>
      </c>
      <c r="H5" s="64"/>
      <c r="I5" s="66"/>
    </row>
    <row r="6" spans="1:16" ht="22.5" customHeight="1" thickBot="1">
      <c r="A6" s="67"/>
      <c r="B6" s="76"/>
      <c r="C6" s="44" t="s">
        <v>94</v>
      </c>
      <c r="D6" s="45" t="s">
        <v>95</v>
      </c>
      <c r="E6" s="46" t="s">
        <v>94</v>
      </c>
      <c r="F6" s="43" t="s">
        <v>95</v>
      </c>
      <c r="G6" s="43" t="s">
        <v>94</v>
      </c>
      <c r="H6" s="43" t="s">
        <v>95</v>
      </c>
      <c r="I6" s="67"/>
      <c r="M6" s="47"/>
      <c r="N6" s="48"/>
      <c r="O6" s="47"/>
      <c r="P6" s="48"/>
    </row>
    <row r="7" spans="1:16" ht="24" customHeight="1">
      <c r="A7" s="49">
        <v>1</v>
      </c>
      <c r="B7" s="37" t="s">
        <v>220</v>
      </c>
      <c r="C7" s="38">
        <v>32</v>
      </c>
      <c r="D7" s="50" t="str">
        <f>VLOOKUP(C7,Test!$U$5:$V$105,2)</f>
        <v>سى و دوو</v>
      </c>
      <c r="E7" s="39"/>
      <c r="F7" s="40" t="str">
        <f>VLOOKUP(E7,Test!$U$5:$V$105,2)</f>
        <v xml:space="preserve"> سفر تەنیا</v>
      </c>
      <c r="G7" s="40"/>
      <c r="H7" s="40" t="str">
        <f>VLOOKUP(G7,Test!$U$5:$V$105,2)</f>
        <v xml:space="preserve"> سفر تەنیا</v>
      </c>
      <c r="I7" s="51"/>
      <c r="J7" s="52">
        <f t="shared" ref="J7:J38" si="0">G7</f>
        <v>0</v>
      </c>
      <c r="K7" s="52" t="e">
        <f>#REF!</f>
        <v>#REF!</v>
      </c>
      <c r="L7" s="52" t="e">
        <f>IF(J7&gt;49,J7,IF(K7&gt;49,(((K7-50)/2)+50)," "))</f>
        <v>#REF!</v>
      </c>
      <c r="M7" s="47"/>
      <c r="N7" s="48"/>
      <c r="O7" s="47"/>
      <c r="P7" s="48"/>
    </row>
    <row r="8" spans="1:16" ht="24" customHeight="1">
      <c r="A8" s="53">
        <v>2</v>
      </c>
      <c r="B8" s="37" t="s">
        <v>221</v>
      </c>
      <c r="C8" s="39">
        <v>30</v>
      </c>
      <c r="D8" s="54" t="str">
        <f>VLOOKUP(C8,Test!$U$5:$V$105,2)</f>
        <v>سى تەنیا</v>
      </c>
      <c r="E8" s="39"/>
      <c r="F8" s="40" t="str">
        <f>VLOOKUP(E8,Test!$U$5:$V$105,2)</f>
        <v xml:space="preserve"> سفر تەنیا</v>
      </c>
      <c r="G8" s="40"/>
      <c r="H8" s="40" t="str">
        <f>VLOOKUP(G8,Test!$U$5:$V$105,2)</f>
        <v xml:space="preserve"> سفر تەنیا</v>
      </c>
      <c r="I8" s="51"/>
      <c r="J8" s="52">
        <f t="shared" si="0"/>
        <v>0</v>
      </c>
      <c r="K8" s="52" t="e">
        <f>#REF!</f>
        <v>#REF!</v>
      </c>
      <c r="L8" s="52" t="e">
        <f t="shared" ref="L8:L70" si="1">IF(J8&gt;49,J8,IF(K8&gt;49,(((K8-50)/2)+50)," "))</f>
        <v>#REF!</v>
      </c>
      <c r="M8" s="47"/>
      <c r="N8" s="48"/>
      <c r="O8" s="47"/>
      <c r="P8" s="48"/>
    </row>
    <row r="9" spans="1:16" ht="24" customHeight="1">
      <c r="A9" s="53">
        <v>3</v>
      </c>
      <c r="B9" s="37" t="s">
        <v>222</v>
      </c>
      <c r="C9" s="39">
        <v>39</v>
      </c>
      <c r="D9" s="54" t="str">
        <f>VLOOKUP(C9,Test!$U$5:$V$105,2)</f>
        <v>سى و نۆ</v>
      </c>
      <c r="E9" s="39"/>
      <c r="F9" s="40" t="str">
        <f>VLOOKUP(E9,Test!$U$5:$V$105,2)</f>
        <v xml:space="preserve"> سفر تەنیا</v>
      </c>
      <c r="G9" s="40"/>
      <c r="H9" s="40" t="str">
        <f>VLOOKUP(G9,Test!$U$5:$V$105,2)</f>
        <v xml:space="preserve"> سفر تەنیا</v>
      </c>
      <c r="I9" s="51"/>
      <c r="J9" s="52">
        <f t="shared" si="0"/>
        <v>0</v>
      </c>
      <c r="K9" s="52" t="e">
        <f>#REF!</f>
        <v>#REF!</v>
      </c>
      <c r="L9" s="52" t="e">
        <f t="shared" si="1"/>
        <v>#REF!</v>
      </c>
      <c r="M9" s="47"/>
      <c r="N9" s="48"/>
      <c r="O9" s="47"/>
      <c r="P9" s="48"/>
    </row>
    <row r="10" spans="1:16" ht="24" customHeight="1">
      <c r="A10" s="53">
        <v>4</v>
      </c>
      <c r="B10" s="37" t="s">
        <v>223</v>
      </c>
      <c r="C10" s="39">
        <v>35</v>
      </c>
      <c r="D10" s="54" t="str">
        <f>VLOOKUP(C10,Test!$U$5:$V$105,2)</f>
        <v>سى و پێنج</v>
      </c>
      <c r="E10" s="39"/>
      <c r="F10" s="40" t="str">
        <f>VLOOKUP(E10,Test!$U$5:$V$105,2)</f>
        <v xml:space="preserve"> سفر تەنیا</v>
      </c>
      <c r="G10" s="40"/>
      <c r="H10" s="40" t="str">
        <f>VLOOKUP(G10,Test!$U$5:$V$105,2)</f>
        <v xml:space="preserve"> سفر تەنیا</v>
      </c>
      <c r="I10" s="51"/>
      <c r="J10" s="52">
        <f t="shared" si="0"/>
        <v>0</v>
      </c>
      <c r="K10" s="52" t="e">
        <f>#REF!</f>
        <v>#REF!</v>
      </c>
      <c r="L10" s="52" t="e">
        <f t="shared" si="1"/>
        <v>#REF!</v>
      </c>
      <c r="M10" s="47"/>
      <c r="N10" s="48"/>
      <c r="O10" s="47"/>
      <c r="P10" s="48"/>
    </row>
    <row r="11" spans="1:16" ht="24" customHeight="1">
      <c r="A11" s="53">
        <v>5</v>
      </c>
      <c r="B11" s="37" t="s">
        <v>224</v>
      </c>
      <c r="C11" s="38">
        <v>38</v>
      </c>
      <c r="D11" s="54" t="str">
        <f>VLOOKUP(C11,Test!$U$5:$V$105,2)</f>
        <v>سى و هەشت</v>
      </c>
      <c r="E11" s="39"/>
      <c r="F11" s="40" t="str">
        <f>VLOOKUP(E11,Test!$U$5:$V$105,2)</f>
        <v xml:space="preserve"> سفر تەنیا</v>
      </c>
      <c r="G11" s="40"/>
      <c r="H11" s="40" t="str">
        <f>VLOOKUP(G11,Test!$U$5:$V$105,2)</f>
        <v xml:space="preserve"> سفر تەنیا</v>
      </c>
      <c r="I11" s="51"/>
      <c r="J11" s="52">
        <f t="shared" si="0"/>
        <v>0</v>
      </c>
      <c r="K11" s="52" t="e">
        <f>#REF!</f>
        <v>#REF!</v>
      </c>
      <c r="L11" s="52" t="e">
        <f t="shared" si="1"/>
        <v>#REF!</v>
      </c>
      <c r="M11" s="47"/>
      <c r="N11" s="48"/>
      <c r="O11" s="47"/>
      <c r="P11" s="48"/>
    </row>
    <row r="12" spans="1:16" ht="24" customHeight="1">
      <c r="A12" s="53">
        <v>6</v>
      </c>
      <c r="B12" s="37" t="s">
        <v>225</v>
      </c>
      <c r="C12" s="39">
        <v>37</v>
      </c>
      <c r="D12" s="54" t="str">
        <f>VLOOKUP(C12,Test!$U$5:$V$105,2)</f>
        <v>سى و حەوت</v>
      </c>
      <c r="E12" s="39"/>
      <c r="F12" s="40" t="str">
        <f>VLOOKUP(E12,Test!$U$5:$V$105,2)</f>
        <v xml:space="preserve"> سفر تەنیا</v>
      </c>
      <c r="G12" s="40"/>
      <c r="H12" s="40" t="str">
        <f>VLOOKUP(G12,Test!$U$5:$V$105,2)</f>
        <v xml:space="preserve"> سفر تەنیا</v>
      </c>
      <c r="I12" s="51"/>
      <c r="J12" s="52">
        <f t="shared" si="0"/>
        <v>0</v>
      </c>
      <c r="K12" s="52" t="e">
        <f>#REF!</f>
        <v>#REF!</v>
      </c>
      <c r="L12" s="52" t="e">
        <f t="shared" si="1"/>
        <v>#REF!</v>
      </c>
      <c r="O12" s="47"/>
      <c r="P12" s="48"/>
    </row>
    <row r="13" spans="1:16" ht="24" customHeight="1">
      <c r="A13" s="53">
        <v>7</v>
      </c>
      <c r="B13" s="37" t="s">
        <v>226</v>
      </c>
      <c r="C13" s="39">
        <v>28</v>
      </c>
      <c r="D13" s="54" t="str">
        <f>VLOOKUP(C13,Test!$U$5:$V$105,2)</f>
        <v>بیست و هەشت</v>
      </c>
      <c r="E13" s="39"/>
      <c r="F13" s="40" t="str">
        <f>VLOOKUP(E13,Test!$U$5:$V$105,2)</f>
        <v xml:space="preserve"> سفر تەنیا</v>
      </c>
      <c r="G13" s="40"/>
      <c r="H13" s="40" t="str">
        <f>VLOOKUP(G13,Test!$U$5:$V$105,2)</f>
        <v xml:space="preserve"> سفر تەنیا</v>
      </c>
      <c r="I13" s="51"/>
      <c r="J13" s="52">
        <f t="shared" si="0"/>
        <v>0</v>
      </c>
      <c r="K13" s="52" t="e">
        <f>#REF!</f>
        <v>#REF!</v>
      </c>
      <c r="L13" s="52" t="e">
        <f t="shared" si="1"/>
        <v>#REF!</v>
      </c>
      <c r="O13" s="47"/>
      <c r="P13" s="48"/>
    </row>
    <row r="14" spans="1:16" ht="24" customHeight="1">
      <c r="A14" s="53">
        <v>8</v>
      </c>
      <c r="B14" s="37" t="s">
        <v>227</v>
      </c>
      <c r="C14" s="39"/>
      <c r="D14" s="54" t="str">
        <f>VLOOKUP(C14,Test!$U$5:$V$105,2)</f>
        <v xml:space="preserve"> سفر تەنیا</v>
      </c>
      <c r="E14" s="39"/>
      <c r="F14" s="40" t="str">
        <f>VLOOKUP(E14,Test!$U$5:$V$105,2)</f>
        <v xml:space="preserve"> سفر تەنیا</v>
      </c>
      <c r="G14" s="40"/>
      <c r="H14" s="40" t="str">
        <f>VLOOKUP(G14,Test!$U$5:$V$105,2)</f>
        <v xml:space="preserve"> سفر تەنیا</v>
      </c>
      <c r="I14" s="51"/>
      <c r="J14" s="52">
        <f t="shared" si="0"/>
        <v>0</v>
      </c>
      <c r="K14" s="52" t="e">
        <f>#REF!</f>
        <v>#REF!</v>
      </c>
      <c r="L14" s="52" t="e">
        <f t="shared" si="1"/>
        <v>#REF!</v>
      </c>
      <c r="O14" s="47"/>
      <c r="P14" s="48"/>
    </row>
    <row r="15" spans="1:16" ht="24" customHeight="1">
      <c r="A15" s="53">
        <v>9</v>
      </c>
      <c r="B15" s="37" t="s">
        <v>228</v>
      </c>
      <c r="C15" s="38">
        <v>31</v>
      </c>
      <c r="D15" s="54" t="str">
        <f>VLOOKUP(C15,Test!$U$5:$V$105,2)</f>
        <v>سى و یەك</v>
      </c>
      <c r="E15" s="39"/>
      <c r="F15" s="40" t="str">
        <f>VLOOKUP(E15,Test!$U$5:$V$105,2)</f>
        <v xml:space="preserve"> سفر تەنیا</v>
      </c>
      <c r="G15" s="40"/>
      <c r="H15" s="40" t="str">
        <f>VLOOKUP(G15,Test!$U$5:$V$105,2)</f>
        <v xml:space="preserve"> سفر تەنیا</v>
      </c>
      <c r="I15" s="51"/>
      <c r="J15" s="52">
        <f t="shared" si="0"/>
        <v>0</v>
      </c>
      <c r="K15" s="52" t="e">
        <f>#REF!</f>
        <v>#REF!</v>
      </c>
      <c r="L15" s="52" t="e">
        <f t="shared" si="1"/>
        <v>#REF!</v>
      </c>
      <c r="O15" s="47"/>
      <c r="P15" s="48"/>
    </row>
    <row r="16" spans="1:16" ht="24" customHeight="1">
      <c r="A16" s="53">
        <v>10</v>
      </c>
      <c r="B16" s="37" t="s">
        <v>229</v>
      </c>
      <c r="C16" s="39"/>
      <c r="D16" s="54" t="str">
        <f>VLOOKUP(C16,Test!$U$5:$V$105,2)</f>
        <v xml:space="preserve"> سفر تەنیا</v>
      </c>
      <c r="E16" s="39"/>
      <c r="F16" s="40" t="str">
        <f>VLOOKUP(E16,Test!$U$5:$V$105,2)</f>
        <v xml:space="preserve"> سفر تەنیا</v>
      </c>
      <c r="G16" s="40"/>
      <c r="H16" s="40" t="str">
        <f>VLOOKUP(G16,Test!$U$5:$V$105,2)</f>
        <v xml:space="preserve"> سفر تەنیا</v>
      </c>
      <c r="I16" s="51"/>
      <c r="J16" s="52">
        <f t="shared" si="0"/>
        <v>0</v>
      </c>
      <c r="K16" s="52" t="e">
        <f>#REF!</f>
        <v>#REF!</v>
      </c>
      <c r="L16" s="52" t="e">
        <f t="shared" si="1"/>
        <v>#REF!</v>
      </c>
      <c r="O16" s="47"/>
      <c r="P16" s="48"/>
    </row>
    <row r="17" spans="1:16" ht="24" customHeight="1">
      <c r="A17" s="53">
        <v>11</v>
      </c>
      <c r="B17" s="37" t="s">
        <v>230</v>
      </c>
      <c r="C17" s="39">
        <v>29</v>
      </c>
      <c r="D17" s="54" t="str">
        <f>VLOOKUP(C17,Test!$U$5:$V$105,2)</f>
        <v>بیست و نۆ</v>
      </c>
      <c r="E17" s="39"/>
      <c r="F17" s="40" t="str">
        <f>VLOOKUP(E17,Test!$U$5:$V$105,2)</f>
        <v xml:space="preserve"> سفر تەنیا</v>
      </c>
      <c r="G17" s="40"/>
      <c r="H17" s="40" t="str">
        <f>VLOOKUP(G17,Test!$U$5:$V$105,2)</f>
        <v xml:space="preserve"> سفر تەنیا</v>
      </c>
      <c r="I17" s="51"/>
      <c r="J17" s="52">
        <f t="shared" si="0"/>
        <v>0</v>
      </c>
      <c r="K17" s="52" t="e">
        <f>#REF!</f>
        <v>#REF!</v>
      </c>
      <c r="L17" s="52" t="e">
        <f t="shared" si="1"/>
        <v>#REF!</v>
      </c>
      <c r="O17" s="47"/>
      <c r="P17" s="48"/>
    </row>
    <row r="18" spans="1:16" ht="24" customHeight="1">
      <c r="A18" s="53">
        <v>12</v>
      </c>
      <c r="B18" s="37" t="s">
        <v>231</v>
      </c>
      <c r="C18" s="39">
        <v>30</v>
      </c>
      <c r="D18" s="54" t="str">
        <f>VLOOKUP(C18,Test!$U$5:$V$105,2)</f>
        <v>سى تەنیا</v>
      </c>
      <c r="E18" s="39"/>
      <c r="F18" s="40" t="str">
        <f>VLOOKUP(E18,Test!$U$5:$V$105,2)</f>
        <v xml:space="preserve"> سفر تەنیا</v>
      </c>
      <c r="G18" s="40"/>
      <c r="H18" s="40" t="str">
        <f>VLOOKUP(G18,Test!$U$5:$V$105,2)</f>
        <v xml:space="preserve"> سفر تەنیا</v>
      </c>
      <c r="I18" s="51"/>
      <c r="J18" s="52">
        <f t="shared" si="0"/>
        <v>0</v>
      </c>
      <c r="K18" s="52" t="e">
        <f>#REF!</f>
        <v>#REF!</v>
      </c>
      <c r="L18" s="52" t="e">
        <f t="shared" si="1"/>
        <v>#REF!</v>
      </c>
      <c r="O18" s="47"/>
      <c r="P18" s="48"/>
    </row>
    <row r="19" spans="1:16" ht="24" customHeight="1">
      <c r="A19" s="53">
        <v>13</v>
      </c>
      <c r="B19" s="37" t="s">
        <v>232</v>
      </c>
      <c r="C19" s="38">
        <v>30</v>
      </c>
      <c r="D19" s="54" t="str">
        <f>VLOOKUP(C19,Test!$U$5:$V$105,2)</f>
        <v>سى تەنیا</v>
      </c>
      <c r="E19" s="39"/>
      <c r="F19" s="40" t="str">
        <f>VLOOKUP(E19,Test!$U$5:$V$105,2)</f>
        <v xml:space="preserve"> سفر تەنیا</v>
      </c>
      <c r="G19" s="40"/>
      <c r="H19" s="40" t="str">
        <f>VLOOKUP(G19,Test!$U$5:$V$105,2)</f>
        <v xml:space="preserve"> سفر تەنیا</v>
      </c>
      <c r="I19" s="51"/>
      <c r="J19" s="52">
        <f t="shared" si="0"/>
        <v>0</v>
      </c>
      <c r="K19" s="52" t="e">
        <f>#REF!</f>
        <v>#REF!</v>
      </c>
      <c r="L19" s="52" t="e">
        <f t="shared" si="1"/>
        <v>#REF!</v>
      </c>
      <c r="O19" s="47"/>
      <c r="P19" s="48"/>
    </row>
    <row r="20" spans="1:16" ht="24" customHeight="1">
      <c r="A20" s="53">
        <v>14</v>
      </c>
      <c r="B20" s="37" t="s">
        <v>233</v>
      </c>
      <c r="C20" s="39">
        <v>29</v>
      </c>
      <c r="D20" s="54" t="str">
        <f>VLOOKUP(C20,Test!$U$5:$V$105,2)</f>
        <v>بیست و نۆ</v>
      </c>
      <c r="E20" s="39"/>
      <c r="F20" s="40" t="str">
        <f>VLOOKUP(E20,Test!$U$5:$V$105,2)</f>
        <v xml:space="preserve"> سفر تەنیا</v>
      </c>
      <c r="G20" s="40"/>
      <c r="H20" s="40" t="str">
        <f>VLOOKUP(G20,Test!$U$5:$V$105,2)</f>
        <v xml:space="preserve"> سفر تەنیا</v>
      </c>
      <c r="I20" s="51"/>
      <c r="J20" s="52">
        <f t="shared" si="0"/>
        <v>0</v>
      </c>
      <c r="K20" s="52" t="e">
        <f>#REF!</f>
        <v>#REF!</v>
      </c>
      <c r="L20" s="52" t="e">
        <f t="shared" si="1"/>
        <v>#REF!</v>
      </c>
      <c r="O20" s="47"/>
      <c r="P20" s="48"/>
    </row>
    <row r="21" spans="1:16" ht="24" customHeight="1">
      <c r="A21" s="53">
        <v>15</v>
      </c>
      <c r="B21" s="37" t="s">
        <v>234</v>
      </c>
      <c r="C21" s="39">
        <v>32</v>
      </c>
      <c r="D21" s="54" t="str">
        <f>VLOOKUP(C21,Test!$U$5:$V$105,2)</f>
        <v>سى و دوو</v>
      </c>
      <c r="E21" s="39"/>
      <c r="F21" s="40" t="str">
        <f>VLOOKUP(E21,Test!$U$5:$V$105,2)</f>
        <v xml:space="preserve"> سفر تەنیا</v>
      </c>
      <c r="G21" s="40"/>
      <c r="H21" s="40" t="str">
        <f>VLOOKUP(G21,Test!$U$5:$V$105,2)</f>
        <v xml:space="preserve"> سفر تەنیا</v>
      </c>
      <c r="I21" s="51"/>
      <c r="J21" s="52">
        <f t="shared" si="0"/>
        <v>0</v>
      </c>
      <c r="K21" s="52" t="e">
        <f>#REF!</f>
        <v>#REF!</v>
      </c>
      <c r="L21" s="52" t="e">
        <f t="shared" si="1"/>
        <v>#REF!</v>
      </c>
      <c r="O21" s="47"/>
      <c r="P21" s="48"/>
    </row>
    <row r="22" spans="1:16" ht="24" customHeight="1">
      <c r="A22" s="53">
        <v>16</v>
      </c>
      <c r="B22" s="37" t="s">
        <v>235</v>
      </c>
      <c r="C22" s="39">
        <v>16</v>
      </c>
      <c r="D22" s="54" t="str">
        <f>VLOOKUP(C22,Test!$U$5:$V$105,2)</f>
        <v>شازدە</v>
      </c>
      <c r="E22" s="39"/>
      <c r="F22" s="40" t="str">
        <f>VLOOKUP(E22,Test!$U$5:$V$105,2)</f>
        <v xml:space="preserve"> سفر تەنیا</v>
      </c>
      <c r="G22" s="40"/>
      <c r="H22" s="40" t="str">
        <f>VLOOKUP(G22,Test!$U$5:$V$105,2)</f>
        <v xml:space="preserve"> سفر تەنیا</v>
      </c>
      <c r="I22" s="51"/>
      <c r="J22" s="52">
        <f t="shared" si="0"/>
        <v>0</v>
      </c>
      <c r="K22" s="52" t="e">
        <f>#REF!</f>
        <v>#REF!</v>
      </c>
      <c r="L22" s="52" t="e">
        <f t="shared" si="1"/>
        <v>#REF!</v>
      </c>
      <c r="O22" s="47"/>
      <c r="P22" s="48"/>
    </row>
    <row r="23" spans="1:16" ht="24" customHeight="1">
      <c r="A23" s="53">
        <v>17</v>
      </c>
      <c r="B23" s="37" t="s">
        <v>236</v>
      </c>
      <c r="C23" s="38"/>
      <c r="D23" s="54" t="str">
        <f>VLOOKUP(C23,Test!$U$5:$V$105,2)</f>
        <v xml:space="preserve"> سفر تەنیا</v>
      </c>
      <c r="E23" s="39"/>
      <c r="F23" s="40" t="str">
        <f>VLOOKUP(E23,Test!$U$5:$V$105,2)</f>
        <v xml:space="preserve"> سفر تەنیا</v>
      </c>
      <c r="G23" s="40"/>
      <c r="H23" s="40" t="str">
        <f>VLOOKUP(G23,Test!$U$5:$V$105,2)</f>
        <v xml:space="preserve"> سفر تەنیا</v>
      </c>
      <c r="I23" s="51"/>
      <c r="J23" s="52">
        <f t="shared" si="0"/>
        <v>0</v>
      </c>
      <c r="K23" s="52" t="e">
        <f>#REF!</f>
        <v>#REF!</v>
      </c>
      <c r="L23" s="52" t="e">
        <f t="shared" si="1"/>
        <v>#REF!</v>
      </c>
      <c r="O23" s="47"/>
      <c r="P23" s="48"/>
    </row>
    <row r="24" spans="1:16" ht="24" customHeight="1">
      <c r="A24" s="53">
        <v>18</v>
      </c>
      <c r="B24" s="37" t="s">
        <v>237</v>
      </c>
      <c r="C24" s="39">
        <v>23</v>
      </c>
      <c r="D24" s="54" t="str">
        <f>VLOOKUP(C24,Test!$U$5:$V$105,2)</f>
        <v>بیست و سێ‌</v>
      </c>
      <c r="E24" s="39"/>
      <c r="F24" s="40" t="str">
        <f>VLOOKUP(E24,Test!$U$5:$V$105,2)</f>
        <v xml:space="preserve"> سفر تەنیا</v>
      </c>
      <c r="G24" s="40"/>
      <c r="H24" s="40" t="str">
        <f>VLOOKUP(G24,Test!$U$5:$V$105,2)</f>
        <v xml:space="preserve"> سفر تەنیا</v>
      </c>
      <c r="I24" s="51"/>
      <c r="J24" s="52">
        <f t="shared" si="0"/>
        <v>0</v>
      </c>
      <c r="K24" s="52" t="e">
        <f>#REF!</f>
        <v>#REF!</v>
      </c>
      <c r="L24" s="52" t="e">
        <f t="shared" si="1"/>
        <v>#REF!</v>
      </c>
      <c r="M24" s="47"/>
      <c r="N24" s="48"/>
      <c r="O24" s="47"/>
      <c r="P24" s="48"/>
    </row>
    <row r="25" spans="1:16" ht="24" customHeight="1">
      <c r="A25" s="53">
        <v>19</v>
      </c>
      <c r="B25" s="37" t="s">
        <v>238</v>
      </c>
      <c r="C25" s="39">
        <v>32</v>
      </c>
      <c r="D25" s="54" t="str">
        <f>VLOOKUP(C25,Test!$U$5:$V$105,2)</f>
        <v>سى و دوو</v>
      </c>
      <c r="E25" s="39"/>
      <c r="F25" s="40" t="str">
        <f>VLOOKUP(E25,Test!$U$5:$V$105,2)</f>
        <v xml:space="preserve"> سفر تەنیا</v>
      </c>
      <c r="G25" s="40"/>
      <c r="H25" s="40" t="str">
        <f>VLOOKUP(G25,Test!$U$5:$V$105,2)</f>
        <v xml:space="preserve"> سفر تەنیا</v>
      </c>
      <c r="I25" s="51"/>
      <c r="J25" s="52">
        <f t="shared" si="0"/>
        <v>0</v>
      </c>
      <c r="K25" s="52" t="e">
        <f>#REF!</f>
        <v>#REF!</v>
      </c>
      <c r="L25" s="52" t="e">
        <f t="shared" si="1"/>
        <v>#REF!</v>
      </c>
      <c r="M25" s="47"/>
      <c r="N25" s="48"/>
      <c r="O25" s="47"/>
      <c r="P25" s="48"/>
    </row>
    <row r="26" spans="1:16" ht="24" customHeight="1">
      <c r="A26" s="53">
        <v>20</v>
      </c>
      <c r="B26" s="37" t="s">
        <v>239</v>
      </c>
      <c r="C26" s="39">
        <v>32</v>
      </c>
      <c r="D26" s="54" t="str">
        <f>VLOOKUP(C26,Test!$U$5:$V$105,2)</f>
        <v>سى و دوو</v>
      </c>
      <c r="E26" s="39"/>
      <c r="F26" s="40" t="str">
        <f>VLOOKUP(E26,Test!$U$5:$V$105,2)</f>
        <v xml:space="preserve"> سفر تەنیا</v>
      </c>
      <c r="G26" s="40"/>
      <c r="H26" s="40" t="str">
        <f>VLOOKUP(G26,Test!$U$5:$V$105,2)</f>
        <v xml:space="preserve"> سفر تەنیا</v>
      </c>
      <c r="I26" s="51"/>
      <c r="J26" s="52">
        <f t="shared" si="0"/>
        <v>0</v>
      </c>
      <c r="K26" s="52" t="e">
        <f>#REF!</f>
        <v>#REF!</v>
      </c>
      <c r="L26" s="52" t="e">
        <f t="shared" si="1"/>
        <v>#REF!</v>
      </c>
      <c r="M26" s="47"/>
      <c r="N26" s="48"/>
      <c r="O26" s="47"/>
      <c r="P26" s="48"/>
    </row>
    <row r="27" spans="1:16" ht="24" customHeight="1">
      <c r="A27" s="53">
        <v>21</v>
      </c>
      <c r="B27" s="37" t="s">
        <v>240</v>
      </c>
      <c r="C27" s="38">
        <v>19</v>
      </c>
      <c r="D27" s="54" t="str">
        <f>VLOOKUP(C27,Test!$U$5:$V$105,2)</f>
        <v>نۆزدە</v>
      </c>
      <c r="E27" s="39"/>
      <c r="F27" s="40" t="str">
        <f>VLOOKUP(E27,Test!$U$5:$V$105,2)</f>
        <v xml:space="preserve"> سفر تەنیا</v>
      </c>
      <c r="G27" s="40"/>
      <c r="H27" s="40" t="str">
        <f>VLOOKUP(G27,Test!$U$5:$V$105,2)</f>
        <v xml:space="preserve"> سفر تەنیا</v>
      </c>
      <c r="I27" s="51"/>
      <c r="J27" s="52">
        <f t="shared" si="0"/>
        <v>0</v>
      </c>
      <c r="K27" s="52" t="e">
        <f>#REF!</f>
        <v>#REF!</v>
      </c>
      <c r="L27" s="52" t="e">
        <f t="shared" si="1"/>
        <v>#REF!</v>
      </c>
      <c r="M27" s="47"/>
      <c r="N27" s="48"/>
      <c r="O27" s="47"/>
      <c r="P27" s="48"/>
    </row>
    <row r="28" spans="1:16" ht="24" customHeight="1">
      <c r="A28" s="53">
        <v>22</v>
      </c>
      <c r="B28" s="37" t="s">
        <v>241</v>
      </c>
      <c r="C28" s="39">
        <v>33</v>
      </c>
      <c r="D28" s="54" t="str">
        <f>VLOOKUP(C28,Test!$U$5:$V$105,2)</f>
        <v>سى و سێ‌</v>
      </c>
      <c r="E28" s="39"/>
      <c r="F28" s="40" t="str">
        <f>VLOOKUP(E28,Test!$U$5:$V$105,2)</f>
        <v xml:space="preserve"> سفر تەنیا</v>
      </c>
      <c r="G28" s="40"/>
      <c r="H28" s="40" t="str">
        <f>VLOOKUP(G28,Test!$U$5:$V$105,2)</f>
        <v xml:space="preserve"> سفر تەنیا</v>
      </c>
      <c r="I28" s="51"/>
      <c r="J28" s="52">
        <f t="shared" si="0"/>
        <v>0</v>
      </c>
      <c r="K28" s="52" t="e">
        <f>#REF!</f>
        <v>#REF!</v>
      </c>
      <c r="L28" s="52" t="e">
        <f t="shared" si="1"/>
        <v>#REF!</v>
      </c>
      <c r="M28" s="47"/>
      <c r="N28" s="48"/>
      <c r="O28" s="47"/>
      <c r="P28" s="48"/>
    </row>
    <row r="29" spans="1:16" ht="24" customHeight="1">
      <c r="A29" s="53">
        <v>23</v>
      </c>
      <c r="B29" s="37" t="s">
        <v>242</v>
      </c>
      <c r="C29" s="39">
        <v>29</v>
      </c>
      <c r="D29" s="54" t="str">
        <f>VLOOKUP(C29,Test!$U$5:$V$105,2)</f>
        <v>بیست و نۆ</v>
      </c>
      <c r="E29" s="39"/>
      <c r="F29" s="40" t="str">
        <f>VLOOKUP(E29,Test!$U$5:$V$105,2)</f>
        <v xml:space="preserve"> سفر تەنیا</v>
      </c>
      <c r="G29" s="40"/>
      <c r="H29" s="40" t="str">
        <f>VLOOKUP(G29,Test!$U$5:$V$105,2)</f>
        <v xml:space="preserve"> سفر تەنیا</v>
      </c>
      <c r="I29" s="51"/>
      <c r="J29" s="52">
        <f t="shared" si="0"/>
        <v>0</v>
      </c>
      <c r="K29" s="52" t="e">
        <f>#REF!</f>
        <v>#REF!</v>
      </c>
      <c r="L29" s="52" t="e">
        <f t="shared" si="1"/>
        <v>#REF!</v>
      </c>
      <c r="O29" s="47"/>
      <c r="P29" s="48"/>
    </row>
    <row r="30" spans="1:16" ht="24" customHeight="1">
      <c r="A30" s="53">
        <v>24</v>
      </c>
      <c r="B30" s="37" t="s">
        <v>243</v>
      </c>
      <c r="C30" s="39">
        <v>26</v>
      </c>
      <c r="D30" s="54" t="str">
        <f>VLOOKUP(C30,Test!$U$5:$V$105,2)</f>
        <v>بیست و شەش</v>
      </c>
      <c r="E30" s="39"/>
      <c r="F30" s="40" t="str">
        <f>VLOOKUP(E30,Test!$U$5:$V$105,2)</f>
        <v xml:space="preserve"> سفر تەنیا</v>
      </c>
      <c r="G30" s="40"/>
      <c r="H30" s="40" t="str">
        <f>VLOOKUP(G30,Test!$U$5:$V$105,2)</f>
        <v xml:space="preserve"> سفر تەنیا</v>
      </c>
      <c r="I30" s="51"/>
      <c r="J30" s="52">
        <f t="shared" si="0"/>
        <v>0</v>
      </c>
      <c r="K30" s="52" t="e">
        <f>#REF!</f>
        <v>#REF!</v>
      </c>
      <c r="L30" s="52" t="e">
        <f t="shared" si="1"/>
        <v>#REF!</v>
      </c>
      <c r="O30" s="47"/>
      <c r="P30" s="48"/>
    </row>
    <row r="31" spans="1:16" ht="24" customHeight="1">
      <c r="A31" s="53">
        <v>25</v>
      </c>
      <c r="B31" s="37" t="s">
        <v>244</v>
      </c>
      <c r="C31" s="38">
        <v>25</v>
      </c>
      <c r="D31" s="54" t="str">
        <f>VLOOKUP(C31,Test!$U$5:$V$105,2)</f>
        <v>بیست و پێنج</v>
      </c>
      <c r="E31" s="39"/>
      <c r="F31" s="40" t="str">
        <f>VLOOKUP(E31,Test!$U$5:$V$105,2)</f>
        <v xml:space="preserve"> سفر تەنیا</v>
      </c>
      <c r="G31" s="40"/>
      <c r="H31" s="40" t="str">
        <f>VLOOKUP(G31,Test!$U$5:$V$105,2)</f>
        <v xml:space="preserve"> سفر تەنیا</v>
      </c>
      <c r="I31" s="51"/>
      <c r="J31" s="52">
        <f t="shared" si="0"/>
        <v>0</v>
      </c>
      <c r="K31" s="52" t="e">
        <f>#REF!</f>
        <v>#REF!</v>
      </c>
      <c r="L31" s="52" t="e">
        <f t="shared" si="1"/>
        <v>#REF!</v>
      </c>
      <c r="O31" s="47"/>
      <c r="P31" s="48"/>
    </row>
    <row r="32" spans="1:16" ht="24" customHeight="1">
      <c r="A32" s="53">
        <v>26</v>
      </c>
      <c r="B32" s="37" t="s">
        <v>245</v>
      </c>
      <c r="C32" s="39">
        <v>27</v>
      </c>
      <c r="D32" s="54" t="str">
        <f>VLOOKUP(C32,Test!$U$5:$V$105,2)</f>
        <v>بیست وحەفت</v>
      </c>
      <c r="E32" s="39"/>
      <c r="F32" s="40" t="str">
        <f>VLOOKUP(E32,Test!$U$5:$V$105,2)</f>
        <v xml:space="preserve"> سفر تەنیا</v>
      </c>
      <c r="G32" s="40"/>
      <c r="H32" s="40" t="str">
        <f>VLOOKUP(G32,Test!$U$5:$V$105,2)</f>
        <v xml:space="preserve"> سفر تەنیا</v>
      </c>
      <c r="I32" s="51"/>
      <c r="J32" s="52">
        <f t="shared" si="0"/>
        <v>0</v>
      </c>
      <c r="K32" s="52" t="e">
        <f>#REF!</f>
        <v>#REF!</v>
      </c>
      <c r="L32" s="52" t="e">
        <f t="shared" si="1"/>
        <v>#REF!</v>
      </c>
      <c r="O32" s="47"/>
      <c r="P32" s="48"/>
    </row>
    <row r="33" spans="1:16" ht="24" customHeight="1">
      <c r="A33" s="53">
        <v>27</v>
      </c>
      <c r="B33" s="37" t="s">
        <v>246</v>
      </c>
      <c r="C33" s="39">
        <v>32</v>
      </c>
      <c r="D33" s="54" t="str">
        <f>VLOOKUP(C33,Test!$U$5:$V$105,2)</f>
        <v>سى و دوو</v>
      </c>
      <c r="E33" s="39"/>
      <c r="F33" s="40" t="str">
        <f>VLOOKUP(E33,Test!$U$5:$V$105,2)</f>
        <v xml:space="preserve"> سفر تەنیا</v>
      </c>
      <c r="G33" s="40"/>
      <c r="H33" s="40" t="str">
        <f>VLOOKUP(G33,Test!$U$5:$V$105,2)</f>
        <v xml:space="preserve"> سفر تەنیا</v>
      </c>
      <c r="I33" s="51"/>
      <c r="J33" s="52">
        <f t="shared" si="0"/>
        <v>0</v>
      </c>
      <c r="K33" s="52" t="e">
        <f>#REF!</f>
        <v>#REF!</v>
      </c>
      <c r="L33" s="52" t="e">
        <f t="shared" si="1"/>
        <v>#REF!</v>
      </c>
      <c r="O33" s="47"/>
      <c r="P33" s="48"/>
    </row>
    <row r="34" spans="1:16" ht="24" customHeight="1">
      <c r="A34" s="53">
        <v>28</v>
      </c>
      <c r="B34" s="37" t="s">
        <v>247</v>
      </c>
      <c r="C34" s="39">
        <v>33</v>
      </c>
      <c r="D34" s="54" t="str">
        <f>VLOOKUP(C34,Test!$U$5:$V$105,2)</f>
        <v>سى و سێ‌</v>
      </c>
      <c r="E34" s="39"/>
      <c r="F34" s="40" t="str">
        <f>VLOOKUP(E34,Test!$U$5:$V$105,2)</f>
        <v xml:space="preserve"> سفر تەنیا</v>
      </c>
      <c r="G34" s="40"/>
      <c r="H34" s="40" t="str">
        <f>VLOOKUP(G34,Test!$U$5:$V$105,2)</f>
        <v xml:space="preserve"> سفر تەنیا</v>
      </c>
      <c r="I34" s="51"/>
      <c r="J34" s="52">
        <f t="shared" si="0"/>
        <v>0</v>
      </c>
      <c r="K34" s="52" t="e">
        <f>#REF!</f>
        <v>#REF!</v>
      </c>
      <c r="L34" s="52" t="e">
        <f t="shared" si="1"/>
        <v>#REF!</v>
      </c>
      <c r="O34" s="47"/>
      <c r="P34" s="48"/>
    </row>
    <row r="35" spans="1:16" ht="24" customHeight="1">
      <c r="A35" s="53">
        <v>29</v>
      </c>
      <c r="B35" s="37" t="s">
        <v>248</v>
      </c>
      <c r="C35" s="38">
        <v>30</v>
      </c>
      <c r="D35" s="54" t="str">
        <f>VLOOKUP(C35,Test!$U$5:$V$105,2)</f>
        <v>سى تەنیا</v>
      </c>
      <c r="E35" s="39"/>
      <c r="F35" s="40" t="str">
        <f>VLOOKUP(E35,Test!$U$5:$V$105,2)</f>
        <v xml:space="preserve"> سفر تەنیا</v>
      </c>
      <c r="G35" s="40"/>
      <c r="H35" s="40" t="str">
        <f>VLOOKUP(G35,Test!$U$5:$V$105,2)</f>
        <v xml:space="preserve"> سفر تەنیا</v>
      </c>
      <c r="I35" s="51"/>
      <c r="J35" s="52">
        <f t="shared" si="0"/>
        <v>0</v>
      </c>
      <c r="K35" s="52" t="e">
        <f>#REF!</f>
        <v>#REF!</v>
      </c>
      <c r="L35" s="52" t="e">
        <f t="shared" si="1"/>
        <v>#REF!</v>
      </c>
      <c r="O35" s="47"/>
      <c r="P35" s="48"/>
    </row>
    <row r="36" spans="1:16" ht="24" customHeight="1">
      <c r="A36" s="53">
        <v>30</v>
      </c>
      <c r="B36" s="37" t="s">
        <v>249</v>
      </c>
      <c r="C36" s="39">
        <v>28</v>
      </c>
      <c r="D36" s="54" t="str">
        <f>VLOOKUP(C36,Test!$U$5:$V$105,2)</f>
        <v>بیست و هەشت</v>
      </c>
      <c r="E36" s="39"/>
      <c r="F36" s="40" t="str">
        <f>VLOOKUP(E36,Test!$U$5:$V$105,2)</f>
        <v xml:space="preserve"> سفر تەنیا</v>
      </c>
      <c r="G36" s="40"/>
      <c r="H36" s="40" t="str">
        <f>VLOOKUP(G36,Test!$U$5:$V$105,2)</f>
        <v xml:space="preserve"> سفر تەنیا</v>
      </c>
      <c r="I36" s="51"/>
      <c r="J36" s="52">
        <f t="shared" si="0"/>
        <v>0</v>
      </c>
      <c r="K36" s="52" t="e">
        <f>#REF!</f>
        <v>#REF!</v>
      </c>
      <c r="L36" s="52" t="e">
        <f t="shared" si="1"/>
        <v>#REF!</v>
      </c>
      <c r="O36" s="47"/>
      <c r="P36" s="48"/>
    </row>
    <row r="37" spans="1:16" ht="24" customHeight="1">
      <c r="A37" s="53">
        <v>31</v>
      </c>
      <c r="B37" s="37" t="s">
        <v>250</v>
      </c>
      <c r="C37" s="39">
        <v>26</v>
      </c>
      <c r="D37" s="54" t="str">
        <f>VLOOKUP(C37,Test!$U$5:$V$105,2)</f>
        <v>بیست و شەش</v>
      </c>
      <c r="E37" s="39"/>
      <c r="F37" s="40" t="str">
        <f>VLOOKUP(E37,Test!$U$5:$V$105,2)</f>
        <v xml:space="preserve"> سفر تەنیا</v>
      </c>
      <c r="G37" s="40"/>
      <c r="H37" s="40" t="str">
        <f>VLOOKUP(G37,Test!$U$5:$V$105,2)</f>
        <v xml:space="preserve"> سفر تەنیا</v>
      </c>
      <c r="I37" s="51"/>
      <c r="J37" s="52">
        <f t="shared" si="0"/>
        <v>0</v>
      </c>
      <c r="K37" s="52" t="e">
        <f>#REF!</f>
        <v>#REF!</v>
      </c>
      <c r="L37" s="52" t="e">
        <f t="shared" si="1"/>
        <v>#REF!</v>
      </c>
      <c r="O37" s="47"/>
      <c r="P37" s="48"/>
    </row>
    <row r="38" spans="1:16" ht="24" customHeight="1">
      <c r="A38" s="53">
        <v>32</v>
      </c>
      <c r="B38" s="37" t="s">
        <v>251</v>
      </c>
      <c r="C38" s="39">
        <v>27</v>
      </c>
      <c r="D38" s="54" t="str">
        <f>VLOOKUP(C38,Test!$U$5:$V$105,2)</f>
        <v>بیست وحەفت</v>
      </c>
      <c r="E38" s="39"/>
      <c r="F38" s="40" t="str">
        <f>VLOOKUP(E38,Test!$U$5:$V$105,2)</f>
        <v xml:space="preserve"> سفر تەنیا</v>
      </c>
      <c r="G38" s="40"/>
      <c r="H38" s="40" t="str">
        <f>VLOOKUP(G38,Test!$U$5:$V$105,2)</f>
        <v xml:space="preserve"> سفر تەنیا</v>
      </c>
      <c r="I38" s="51"/>
      <c r="J38" s="52">
        <f t="shared" si="0"/>
        <v>0</v>
      </c>
      <c r="K38" s="52" t="e">
        <f>#REF!</f>
        <v>#REF!</v>
      </c>
      <c r="L38" s="52" t="e">
        <f t="shared" si="1"/>
        <v>#REF!</v>
      </c>
      <c r="O38" s="47"/>
      <c r="P38" s="48"/>
    </row>
    <row r="39" spans="1:16" ht="24" customHeight="1">
      <c r="A39" s="53">
        <v>33</v>
      </c>
      <c r="B39" s="37" t="s">
        <v>252</v>
      </c>
      <c r="C39" s="38">
        <v>34</v>
      </c>
      <c r="D39" s="54" t="str">
        <f>VLOOKUP(C39,Test!$U$5:$V$105,2)</f>
        <v>سى و چوار</v>
      </c>
      <c r="E39" s="39"/>
      <c r="F39" s="40" t="str">
        <f>VLOOKUP(E39,Test!$U$5:$V$105,2)</f>
        <v xml:space="preserve"> سفر تەنیا</v>
      </c>
      <c r="G39" s="40"/>
      <c r="H39" s="40" t="str">
        <f>VLOOKUP(G39,Test!$U$5:$V$105,2)</f>
        <v xml:space="preserve"> سفر تەنیا</v>
      </c>
      <c r="I39" s="51"/>
      <c r="J39" s="52">
        <f t="shared" ref="J39:J69" si="2">G39</f>
        <v>0</v>
      </c>
      <c r="K39" s="52" t="e">
        <f>#REF!</f>
        <v>#REF!</v>
      </c>
      <c r="L39" s="52" t="e">
        <f t="shared" si="1"/>
        <v>#REF!</v>
      </c>
      <c r="O39" s="47"/>
      <c r="P39" s="48"/>
    </row>
    <row r="40" spans="1:16" ht="24" customHeight="1">
      <c r="A40" s="53">
        <v>34</v>
      </c>
      <c r="B40" s="37" t="s">
        <v>253</v>
      </c>
      <c r="C40" s="39">
        <v>29</v>
      </c>
      <c r="D40" s="54" t="str">
        <f>VLOOKUP(C40,Test!$U$5:$V$105,2)</f>
        <v>بیست و نۆ</v>
      </c>
      <c r="E40" s="39"/>
      <c r="F40" s="40" t="str">
        <f>VLOOKUP(E40,Test!$U$5:$V$105,2)</f>
        <v xml:space="preserve"> سفر تەنیا</v>
      </c>
      <c r="G40" s="40"/>
      <c r="H40" s="40" t="str">
        <f>VLOOKUP(G40,Test!$U$5:$V$105,2)</f>
        <v xml:space="preserve"> سفر تەنیا</v>
      </c>
      <c r="I40" s="51"/>
      <c r="J40" s="52">
        <f t="shared" si="2"/>
        <v>0</v>
      </c>
      <c r="K40" s="52" t="e">
        <f>#REF!</f>
        <v>#REF!</v>
      </c>
      <c r="L40" s="52" t="e">
        <f t="shared" si="1"/>
        <v>#REF!</v>
      </c>
      <c r="O40" s="47"/>
      <c r="P40" s="48"/>
    </row>
    <row r="41" spans="1:16" ht="24" customHeight="1">
      <c r="A41" s="53">
        <v>35</v>
      </c>
      <c r="B41" s="37" t="s">
        <v>254</v>
      </c>
      <c r="C41" s="39">
        <v>27</v>
      </c>
      <c r="D41" s="54" t="str">
        <f>VLOOKUP(C41,Test!$U$5:$V$105,2)</f>
        <v>بیست وحەفت</v>
      </c>
      <c r="E41" s="39"/>
      <c r="F41" s="40" t="str">
        <f>VLOOKUP(E41,Test!$U$5:$V$105,2)</f>
        <v xml:space="preserve"> سفر تەنیا</v>
      </c>
      <c r="G41" s="40"/>
      <c r="H41" s="40" t="str">
        <f>VLOOKUP(G41,Test!$U$5:$V$105,2)</f>
        <v xml:space="preserve"> سفر تەنیا</v>
      </c>
      <c r="I41" s="51"/>
      <c r="J41" s="52">
        <f t="shared" si="2"/>
        <v>0</v>
      </c>
      <c r="K41" s="52" t="e">
        <f>#REF!</f>
        <v>#REF!</v>
      </c>
      <c r="L41" s="52" t="e">
        <f t="shared" si="1"/>
        <v>#REF!</v>
      </c>
      <c r="M41" s="47"/>
      <c r="N41" s="48"/>
      <c r="O41" s="47"/>
      <c r="P41" s="48"/>
    </row>
    <row r="42" spans="1:16" ht="24" customHeight="1">
      <c r="A42" s="53">
        <v>36</v>
      </c>
      <c r="B42" s="37" t="s">
        <v>255</v>
      </c>
      <c r="C42" s="39">
        <v>24</v>
      </c>
      <c r="D42" s="54" t="str">
        <f>VLOOKUP(C42,Test!$U$5:$V$105,2)</f>
        <v>بیست و چوار</v>
      </c>
      <c r="E42" s="39"/>
      <c r="F42" s="40" t="str">
        <f>VLOOKUP(E42,Test!$U$5:$V$105,2)</f>
        <v xml:space="preserve"> سفر تەنیا</v>
      </c>
      <c r="G42" s="40"/>
      <c r="H42" s="40" t="str">
        <f>VLOOKUP(G42,Test!$U$5:$V$105,2)</f>
        <v xml:space="preserve"> سفر تەنیا</v>
      </c>
      <c r="I42" s="51"/>
      <c r="J42" s="52">
        <f t="shared" si="2"/>
        <v>0</v>
      </c>
      <c r="K42" s="52" t="e">
        <f>#REF!</f>
        <v>#REF!</v>
      </c>
      <c r="L42" s="52" t="e">
        <f t="shared" si="1"/>
        <v>#REF!</v>
      </c>
      <c r="M42" s="47"/>
      <c r="N42" s="48"/>
      <c r="O42" s="47"/>
      <c r="P42" s="48"/>
    </row>
    <row r="43" spans="1:16" ht="24" customHeight="1">
      <c r="A43" s="53">
        <v>37</v>
      </c>
      <c r="B43" s="37" t="s">
        <v>256</v>
      </c>
      <c r="C43" s="38">
        <v>39</v>
      </c>
      <c r="D43" s="54" t="str">
        <f>VLOOKUP(C43,Test!$U$5:$V$105,2)</f>
        <v>سى و نۆ</v>
      </c>
      <c r="E43" s="39"/>
      <c r="F43" s="40" t="str">
        <f>VLOOKUP(E43,Test!$U$5:$V$105,2)</f>
        <v xml:space="preserve"> سفر تەنیا</v>
      </c>
      <c r="G43" s="40"/>
      <c r="H43" s="40" t="str">
        <f>VLOOKUP(G43,Test!$U$5:$V$105,2)</f>
        <v xml:space="preserve"> سفر تەنیا</v>
      </c>
      <c r="I43" s="51"/>
      <c r="J43" s="52">
        <f t="shared" si="2"/>
        <v>0</v>
      </c>
      <c r="K43" s="52" t="e">
        <f>#REF!</f>
        <v>#REF!</v>
      </c>
      <c r="L43" s="52" t="e">
        <f t="shared" si="1"/>
        <v>#REF!</v>
      </c>
      <c r="M43" s="47"/>
      <c r="N43" s="48"/>
      <c r="O43" s="47"/>
      <c r="P43" s="48"/>
    </row>
    <row r="44" spans="1:16" ht="24" customHeight="1">
      <c r="A44" s="53">
        <v>38</v>
      </c>
      <c r="B44" s="37" t="s">
        <v>257</v>
      </c>
      <c r="C44" s="39">
        <v>33</v>
      </c>
      <c r="D44" s="54" t="str">
        <f>VLOOKUP(C44,Test!$U$5:$V$105,2)</f>
        <v>سى و سێ‌</v>
      </c>
      <c r="E44" s="39"/>
      <c r="F44" s="40" t="str">
        <f>VLOOKUP(E44,Test!$U$5:$V$105,2)</f>
        <v xml:space="preserve"> سفر تەنیا</v>
      </c>
      <c r="G44" s="40"/>
      <c r="H44" s="40" t="str">
        <f>VLOOKUP(G44,Test!$U$5:$V$105,2)</f>
        <v xml:space="preserve"> سفر تەنیا</v>
      </c>
      <c r="I44" s="51"/>
      <c r="J44" s="52">
        <f t="shared" si="2"/>
        <v>0</v>
      </c>
      <c r="K44" s="52" t="e">
        <f>#REF!</f>
        <v>#REF!</v>
      </c>
      <c r="L44" s="52" t="e">
        <f t="shared" si="1"/>
        <v>#REF!</v>
      </c>
      <c r="M44" s="47"/>
      <c r="N44" s="48"/>
      <c r="O44" s="47"/>
      <c r="P44" s="48"/>
    </row>
    <row r="45" spans="1:16" ht="24" customHeight="1">
      <c r="A45" s="53">
        <v>39</v>
      </c>
      <c r="B45" s="37" t="s">
        <v>258</v>
      </c>
      <c r="C45" s="39">
        <v>26</v>
      </c>
      <c r="D45" s="54" t="str">
        <f>VLOOKUP(C45,Test!$U$5:$V$105,2)</f>
        <v>بیست و شەش</v>
      </c>
      <c r="E45" s="39"/>
      <c r="F45" s="40" t="str">
        <f>VLOOKUP(E45,Test!$U$5:$V$105,2)</f>
        <v xml:space="preserve"> سفر تەنیا</v>
      </c>
      <c r="G45" s="40"/>
      <c r="H45" s="40" t="str">
        <f>VLOOKUP(G45,Test!$U$5:$V$105,2)</f>
        <v xml:space="preserve"> سفر تەنیا</v>
      </c>
      <c r="I45" s="51"/>
      <c r="J45" s="52">
        <f t="shared" si="2"/>
        <v>0</v>
      </c>
      <c r="K45" s="52" t="e">
        <f>#REF!</f>
        <v>#REF!</v>
      </c>
      <c r="L45" s="52" t="e">
        <f t="shared" si="1"/>
        <v>#REF!</v>
      </c>
      <c r="M45" s="47"/>
      <c r="N45" s="48"/>
      <c r="O45" s="47"/>
      <c r="P45" s="48"/>
    </row>
    <row r="46" spans="1:16" ht="24" customHeight="1">
      <c r="A46" s="53">
        <v>40</v>
      </c>
      <c r="B46" s="37" t="s">
        <v>259</v>
      </c>
      <c r="C46" s="39">
        <v>33</v>
      </c>
      <c r="D46" s="54" t="str">
        <f>VLOOKUP(C46,Test!$U$5:$V$105,2)</f>
        <v>سى و سێ‌</v>
      </c>
      <c r="E46" s="39"/>
      <c r="F46" s="40" t="str">
        <f>VLOOKUP(E46,Test!$U$5:$V$105,2)</f>
        <v xml:space="preserve"> سفر تەنیا</v>
      </c>
      <c r="G46" s="40"/>
      <c r="H46" s="40" t="str">
        <f>VLOOKUP(G46,Test!$U$5:$V$105,2)</f>
        <v xml:space="preserve"> سفر تەنیا</v>
      </c>
      <c r="I46" s="51"/>
      <c r="J46" s="52">
        <f t="shared" si="2"/>
        <v>0</v>
      </c>
      <c r="K46" s="52" t="e">
        <f>#REF!</f>
        <v>#REF!</v>
      </c>
      <c r="L46" s="52" t="e">
        <f t="shared" si="1"/>
        <v>#REF!</v>
      </c>
      <c r="O46" s="47"/>
      <c r="P46" s="48"/>
    </row>
    <row r="47" spans="1:16" ht="24" customHeight="1">
      <c r="A47" s="53">
        <v>41</v>
      </c>
      <c r="B47" s="37" t="s">
        <v>260</v>
      </c>
      <c r="C47" s="38">
        <v>28</v>
      </c>
      <c r="D47" s="54" t="str">
        <f>VLOOKUP(C47,Test!$U$5:$V$105,2)</f>
        <v>بیست و هەشت</v>
      </c>
      <c r="E47" s="39"/>
      <c r="F47" s="40" t="str">
        <f>VLOOKUP(E47,Test!$U$5:$V$105,2)</f>
        <v xml:space="preserve"> سفر تەنیا</v>
      </c>
      <c r="G47" s="40"/>
      <c r="H47" s="40" t="str">
        <f>VLOOKUP(G47,Test!$U$5:$V$105,2)</f>
        <v xml:space="preserve"> سفر تەنیا</v>
      </c>
      <c r="I47" s="51"/>
      <c r="J47" s="52">
        <f t="shared" si="2"/>
        <v>0</v>
      </c>
      <c r="K47" s="52" t="e">
        <f>#REF!</f>
        <v>#REF!</v>
      </c>
      <c r="L47" s="52" t="e">
        <f t="shared" si="1"/>
        <v>#REF!</v>
      </c>
      <c r="O47" s="47"/>
      <c r="P47" s="48"/>
    </row>
    <row r="48" spans="1:16" ht="24" customHeight="1">
      <c r="A48" s="53">
        <v>42</v>
      </c>
      <c r="B48" s="37" t="s">
        <v>261</v>
      </c>
      <c r="C48" s="39"/>
      <c r="D48" s="54" t="str">
        <f>VLOOKUP(C48,Test!$U$5:$V$105,2)</f>
        <v xml:space="preserve"> سفر تەنیا</v>
      </c>
      <c r="E48" s="39"/>
      <c r="F48" s="40" t="str">
        <f>VLOOKUP(E48,Test!$U$5:$V$105,2)</f>
        <v xml:space="preserve"> سفر تەنیا</v>
      </c>
      <c r="G48" s="40"/>
      <c r="H48" s="40" t="str">
        <f>VLOOKUP(G48,Test!$U$5:$V$105,2)</f>
        <v xml:space="preserve"> سفر تەنیا</v>
      </c>
      <c r="I48" s="51"/>
      <c r="J48" s="52">
        <f t="shared" si="2"/>
        <v>0</v>
      </c>
      <c r="K48" s="52" t="e">
        <f>#REF!</f>
        <v>#REF!</v>
      </c>
      <c r="L48" s="52" t="e">
        <f t="shared" si="1"/>
        <v>#REF!</v>
      </c>
      <c r="O48" s="47"/>
      <c r="P48" s="48"/>
    </row>
    <row r="49" spans="1:16" ht="24" customHeight="1">
      <c r="A49" s="53">
        <v>43</v>
      </c>
      <c r="B49" s="37" t="s">
        <v>262</v>
      </c>
      <c r="C49" s="39">
        <v>28</v>
      </c>
      <c r="D49" s="54" t="str">
        <f>VLOOKUP(C49,Test!$U$5:$V$105,2)</f>
        <v>بیست و هەشت</v>
      </c>
      <c r="E49" s="39"/>
      <c r="F49" s="40" t="str">
        <f>VLOOKUP(E49,Test!$U$5:$V$105,2)</f>
        <v xml:space="preserve"> سفر تەنیا</v>
      </c>
      <c r="G49" s="40"/>
      <c r="H49" s="40" t="str">
        <f>VLOOKUP(G49,Test!$U$5:$V$105,2)</f>
        <v xml:space="preserve"> سفر تەنیا</v>
      </c>
      <c r="I49" s="51"/>
      <c r="J49" s="52">
        <f t="shared" si="2"/>
        <v>0</v>
      </c>
      <c r="K49" s="52" t="e">
        <f>#REF!</f>
        <v>#REF!</v>
      </c>
      <c r="L49" s="52" t="e">
        <f t="shared" si="1"/>
        <v>#REF!</v>
      </c>
      <c r="O49" s="47"/>
      <c r="P49" s="48"/>
    </row>
    <row r="50" spans="1:16" ht="24" customHeight="1">
      <c r="A50" s="53">
        <v>44</v>
      </c>
      <c r="B50" s="37" t="s">
        <v>263</v>
      </c>
      <c r="C50" s="39">
        <v>31</v>
      </c>
      <c r="D50" s="54" t="str">
        <f>VLOOKUP(C50,Test!$U$5:$V$105,2)</f>
        <v>سى و یەك</v>
      </c>
      <c r="E50" s="39"/>
      <c r="F50" s="40" t="str">
        <f>VLOOKUP(E50,Test!$U$5:$V$105,2)</f>
        <v xml:space="preserve"> سفر تەنیا</v>
      </c>
      <c r="G50" s="40"/>
      <c r="H50" s="40" t="str">
        <f>VLOOKUP(G50,Test!$U$5:$V$105,2)</f>
        <v xml:space="preserve"> سفر تەنیا</v>
      </c>
      <c r="I50" s="51"/>
      <c r="J50" s="52">
        <f t="shared" si="2"/>
        <v>0</v>
      </c>
      <c r="K50" s="52" t="e">
        <f>#REF!</f>
        <v>#REF!</v>
      </c>
      <c r="L50" s="52" t="e">
        <f t="shared" si="1"/>
        <v>#REF!</v>
      </c>
      <c r="O50" s="47"/>
      <c r="P50" s="48"/>
    </row>
    <row r="51" spans="1:16" ht="24" customHeight="1">
      <c r="A51" s="53">
        <v>45</v>
      </c>
      <c r="B51" s="37" t="s">
        <v>264</v>
      </c>
      <c r="C51" s="38"/>
      <c r="D51" s="54" t="str">
        <f>VLOOKUP(C51,Test!$U$5:$V$105,2)</f>
        <v xml:space="preserve"> سفر تەنیا</v>
      </c>
      <c r="E51" s="39"/>
      <c r="F51" s="40" t="str">
        <f>VLOOKUP(E51,Test!$U$5:$V$105,2)</f>
        <v xml:space="preserve"> سفر تەنیا</v>
      </c>
      <c r="G51" s="40"/>
      <c r="H51" s="40" t="str">
        <f>VLOOKUP(G51,Test!$U$5:$V$105,2)</f>
        <v xml:space="preserve"> سفر تەنیا</v>
      </c>
      <c r="I51" s="51" t="s">
        <v>275</v>
      </c>
      <c r="J51" s="52">
        <f t="shared" si="2"/>
        <v>0</v>
      </c>
      <c r="K51" s="52" t="e">
        <f>#REF!</f>
        <v>#REF!</v>
      </c>
      <c r="L51" s="52" t="e">
        <f t="shared" si="1"/>
        <v>#REF!</v>
      </c>
      <c r="O51" s="47"/>
      <c r="P51" s="48"/>
    </row>
    <row r="52" spans="1:16" ht="24" customHeight="1">
      <c r="A52" s="53">
        <v>46</v>
      </c>
      <c r="B52" s="37" t="s">
        <v>265</v>
      </c>
      <c r="C52" s="39"/>
      <c r="D52" s="54" t="str">
        <f>VLOOKUP(C52,Test!$U$5:$V$105,2)</f>
        <v xml:space="preserve"> سفر تەنیا</v>
      </c>
      <c r="E52" s="39"/>
      <c r="F52" s="40" t="str">
        <f>VLOOKUP(E52,Test!$U$5:$V$105,2)</f>
        <v xml:space="preserve"> سفر تەنیا</v>
      </c>
      <c r="G52" s="40"/>
      <c r="H52" s="40" t="str">
        <f>VLOOKUP(G52,Test!$U$5:$V$105,2)</f>
        <v xml:space="preserve"> سفر تەنیا</v>
      </c>
      <c r="I52" s="51" t="s">
        <v>276</v>
      </c>
      <c r="J52" s="52">
        <f t="shared" si="2"/>
        <v>0</v>
      </c>
      <c r="K52" s="52" t="e">
        <f>#REF!</f>
        <v>#REF!</v>
      </c>
      <c r="L52" s="52" t="e">
        <f t="shared" si="1"/>
        <v>#REF!</v>
      </c>
      <c r="O52" s="47"/>
      <c r="P52" s="48"/>
    </row>
    <row r="53" spans="1:16" ht="24" customHeight="1">
      <c r="A53" s="53">
        <v>47</v>
      </c>
      <c r="B53" s="37" t="s">
        <v>266</v>
      </c>
      <c r="C53" s="39"/>
      <c r="D53" s="54" t="str">
        <f>VLOOKUP(C53,Test!$U$5:$V$105,2)</f>
        <v xml:space="preserve"> سفر تەنیا</v>
      </c>
      <c r="E53" s="39"/>
      <c r="F53" s="40" t="str">
        <f>VLOOKUP(E53,Test!$U$5:$V$105,2)</f>
        <v xml:space="preserve"> سفر تەنیا</v>
      </c>
      <c r="G53" s="40"/>
      <c r="H53" s="40" t="str">
        <f>VLOOKUP(G53,Test!$U$5:$V$105,2)</f>
        <v xml:space="preserve"> سفر تەنیا</v>
      </c>
      <c r="I53" s="51" t="s">
        <v>276</v>
      </c>
      <c r="J53" s="52">
        <f t="shared" si="2"/>
        <v>0</v>
      </c>
      <c r="K53" s="52" t="e">
        <f>#REF!</f>
        <v>#REF!</v>
      </c>
      <c r="L53" s="52" t="e">
        <f t="shared" si="1"/>
        <v>#REF!</v>
      </c>
      <c r="O53" s="47"/>
      <c r="P53" s="48"/>
    </row>
    <row r="54" spans="1:16" ht="24" customHeight="1">
      <c r="A54" s="53">
        <v>48</v>
      </c>
      <c r="B54" s="37" t="s">
        <v>267</v>
      </c>
      <c r="C54" s="39"/>
      <c r="D54" s="54" t="str">
        <f>VLOOKUP(C54,Test!$U$5:$V$105,2)</f>
        <v xml:space="preserve"> سفر تەنیا</v>
      </c>
      <c r="E54" s="39"/>
      <c r="F54" s="40" t="str">
        <f>VLOOKUP(E54,Test!$U$5:$V$105,2)</f>
        <v xml:space="preserve"> سفر تەنیا</v>
      </c>
      <c r="G54" s="40"/>
      <c r="H54" s="40" t="str">
        <f>VLOOKUP(G54,Test!$U$5:$V$105,2)</f>
        <v xml:space="preserve"> سفر تەنیا</v>
      </c>
      <c r="I54" s="51" t="s">
        <v>277</v>
      </c>
      <c r="J54" s="52">
        <f t="shared" si="2"/>
        <v>0</v>
      </c>
      <c r="K54" s="52" t="e">
        <f>#REF!</f>
        <v>#REF!</v>
      </c>
      <c r="L54" s="52" t="e">
        <f t="shared" si="1"/>
        <v>#REF!</v>
      </c>
      <c r="O54" s="47"/>
      <c r="P54" s="48"/>
    </row>
    <row r="55" spans="1:16" ht="24" customHeight="1">
      <c r="A55" s="53">
        <v>49</v>
      </c>
      <c r="B55" s="37" t="s">
        <v>268</v>
      </c>
      <c r="C55" s="38"/>
      <c r="D55" s="54" t="str">
        <f>VLOOKUP(C55,Test!$U$5:$V$105,2)</f>
        <v xml:space="preserve"> سفر تەنیا</v>
      </c>
      <c r="E55" s="39"/>
      <c r="F55" s="40" t="str">
        <f>VLOOKUP(E55,Test!$U$5:$V$105,2)</f>
        <v xml:space="preserve"> سفر تەنیا</v>
      </c>
      <c r="G55" s="40"/>
      <c r="H55" s="40" t="str">
        <f>VLOOKUP(G55,Test!$U$5:$V$105,2)</f>
        <v xml:space="preserve"> سفر تەنیا</v>
      </c>
      <c r="I55" s="51" t="s">
        <v>278</v>
      </c>
      <c r="J55" s="52">
        <f t="shared" si="2"/>
        <v>0</v>
      </c>
      <c r="K55" s="52" t="e">
        <f>#REF!</f>
        <v>#REF!</v>
      </c>
      <c r="L55" s="52" t="e">
        <f t="shared" si="1"/>
        <v>#REF!</v>
      </c>
      <c r="O55" s="47"/>
      <c r="P55" s="48"/>
    </row>
    <row r="56" spans="1:16" ht="24" customHeight="1">
      <c r="A56" s="53">
        <v>50</v>
      </c>
      <c r="B56" s="37" t="s">
        <v>269</v>
      </c>
      <c r="C56" s="39"/>
      <c r="D56" s="54" t="str">
        <f>VLOOKUP(C56,Test!$U$5:$V$105,2)</f>
        <v xml:space="preserve"> سفر تەنیا</v>
      </c>
      <c r="E56" s="39"/>
      <c r="F56" s="40" t="str">
        <f>VLOOKUP(E56,Test!$U$5:$V$105,2)</f>
        <v xml:space="preserve"> سفر تەنیا</v>
      </c>
      <c r="G56" s="40"/>
      <c r="H56" s="40" t="str">
        <f>VLOOKUP(G56,Test!$U$5:$V$105,2)</f>
        <v xml:space="preserve"> سفر تەنیا</v>
      </c>
      <c r="I56" s="51" t="s">
        <v>279</v>
      </c>
      <c r="J56" s="52">
        <f t="shared" si="2"/>
        <v>0</v>
      </c>
      <c r="K56" s="52" t="e">
        <f>#REF!</f>
        <v>#REF!</v>
      </c>
      <c r="L56" s="52" t="e">
        <f t="shared" si="1"/>
        <v>#REF!</v>
      </c>
      <c r="O56" s="47"/>
      <c r="P56" s="48"/>
    </row>
    <row r="57" spans="1:16" ht="24" customHeight="1">
      <c r="A57" s="53">
        <v>51</v>
      </c>
      <c r="B57" s="37" t="s">
        <v>270</v>
      </c>
      <c r="C57" s="39"/>
      <c r="D57" s="54" t="str">
        <f>VLOOKUP(C57,Test!$U$5:$V$105,2)</f>
        <v xml:space="preserve"> سفر تەنیا</v>
      </c>
      <c r="E57" s="39"/>
      <c r="F57" s="40" t="str">
        <f>VLOOKUP(E57,Test!$U$5:$V$105,2)</f>
        <v xml:space="preserve"> سفر تەنیا</v>
      </c>
      <c r="G57" s="40"/>
      <c r="H57" s="40" t="str">
        <f>VLOOKUP(G57,Test!$U$5:$V$105,2)</f>
        <v xml:space="preserve"> سفر تەنیا</v>
      </c>
      <c r="I57" s="51" t="s">
        <v>280</v>
      </c>
      <c r="J57" s="52">
        <f t="shared" si="2"/>
        <v>0</v>
      </c>
      <c r="K57" s="52" t="e">
        <f>#REF!</f>
        <v>#REF!</v>
      </c>
      <c r="L57" s="52" t="e">
        <f t="shared" si="1"/>
        <v>#REF!</v>
      </c>
      <c r="O57" s="47"/>
      <c r="P57" s="48"/>
    </row>
    <row r="58" spans="1:16" ht="24" customHeight="1">
      <c r="A58" s="53">
        <v>52</v>
      </c>
      <c r="B58" s="37" t="s">
        <v>271</v>
      </c>
      <c r="C58" s="39"/>
      <c r="D58" s="54" t="str">
        <f>VLOOKUP(C58,Test!$U$5:$V$105,2)</f>
        <v xml:space="preserve"> سفر تەنیا</v>
      </c>
      <c r="E58" s="39"/>
      <c r="F58" s="40" t="str">
        <f>VLOOKUP(E58,Test!$U$5:$V$105,2)</f>
        <v xml:space="preserve"> سفر تەنیا</v>
      </c>
      <c r="G58" s="40"/>
      <c r="H58" s="40" t="str">
        <f>VLOOKUP(G58,Test!$U$5:$V$105,2)</f>
        <v xml:space="preserve"> سفر تەنیا</v>
      </c>
      <c r="I58" s="51" t="s">
        <v>283</v>
      </c>
      <c r="J58" s="52">
        <f t="shared" si="2"/>
        <v>0</v>
      </c>
      <c r="K58" s="52" t="e">
        <f>#REF!</f>
        <v>#REF!</v>
      </c>
      <c r="L58" s="52" t="e">
        <f t="shared" si="1"/>
        <v>#REF!</v>
      </c>
      <c r="M58" s="47"/>
      <c r="N58" s="48"/>
      <c r="O58" s="47"/>
      <c r="P58" s="48"/>
    </row>
    <row r="59" spans="1:16" ht="24" customHeight="1">
      <c r="A59" s="53">
        <v>54</v>
      </c>
      <c r="B59" s="37" t="s">
        <v>272</v>
      </c>
      <c r="C59" s="39"/>
      <c r="D59" s="54" t="str">
        <f>VLOOKUP(C59,Test!$U$5:$V$105,2)</f>
        <v xml:space="preserve"> سفر تەنیا</v>
      </c>
      <c r="E59" s="39"/>
      <c r="F59" s="40" t="str">
        <f>VLOOKUP(E59,Test!$U$5:$V$105,2)</f>
        <v xml:space="preserve"> سفر تەنیا</v>
      </c>
      <c r="G59" s="40"/>
      <c r="H59" s="40" t="str">
        <f>VLOOKUP(G59,Test!$U$5:$V$105,2)</f>
        <v xml:space="preserve"> سفر تەنیا</v>
      </c>
      <c r="I59" s="51" t="s">
        <v>281</v>
      </c>
      <c r="J59" s="52">
        <f t="shared" si="2"/>
        <v>0</v>
      </c>
      <c r="K59" s="52" t="e">
        <f>#REF!</f>
        <v>#REF!</v>
      </c>
      <c r="L59" s="52" t="e">
        <f t="shared" si="1"/>
        <v>#REF!</v>
      </c>
      <c r="M59" s="47"/>
      <c r="N59" s="48"/>
      <c r="O59" s="47"/>
      <c r="P59" s="48"/>
    </row>
    <row r="60" spans="1:16" ht="24" customHeight="1">
      <c r="A60" s="53">
        <v>55</v>
      </c>
      <c r="B60" s="37" t="s">
        <v>273</v>
      </c>
      <c r="C60" s="39"/>
      <c r="D60" s="54" t="str">
        <f>VLOOKUP(C60,Test!$U$5:$V$105,2)</f>
        <v xml:space="preserve"> سفر تەنیا</v>
      </c>
      <c r="E60" s="39"/>
      <c r="F60" s="40" t="str">
        <f>VLOOKUP(E60,Test!$U$5:$V$105,2)</f>
        <v xml:space="preserve"> سفر تەنیا</v>
      </c>
      <c r="G60" s="40"/>
      <c r="H60" s="40" t="str">
        <f>VLOOKUP(G60,Test!$U$5:$V$105,2)</f>
        <v xml:space="preserve"> سفر تەنیا</v>
      </c>
      <c r="I60" s="51" t="s">
        <v>281</v>
      </c>
      <c r="J60" s="52">
        <f t="shared" si="2"/>
        <v>0</v>
      </c>
      <c r="K60" s="52" t="e">
        <f>#REF!</f>
        <v>#REF!</v>
      </c>
      <c r="L60" s="52" t="e">
        <f t="shared" si="1"/>
        <v>#REF!</v>
      </c>
      <c r="M60" s="47"/>
      <c r="N60" s="48"/>
      <c r="O60" s="47"/>
      <c r="P60" s="48"/>
    </row>
    <row r="61" spans="1:16" ht="24" customHeight="1">
      <c r="A61" s="53">
        <v>56</v>
      </c>
      <c r="B61" s="37" t="s">
        <v>274</v>
      </c>
      <c r="C61" s="39"/>
      <c r="D61" s="54" t="str">
        <f>VLOOKUP(C61,Test!$U$5:$V$105,2)</f>
        <v xml:space="preserve"> سفر تەنیا</v>
      </c>
      <c r="E61" s="39"/>
      <c r="F61" s="40" t="str">
        <f>VLOOKUP(E61,Test!$U$5:$V$105,2)</f>
        <v xml:space="preserve"> سفر تەنیا</v>
      </c>
      <c r="G61" s="40"/>
      <c r="H61" s="40" t="str">
        <f>VLOOKUP(G61,Test!$U$5:$V$105,2)</f>
        <v xml:space="preserve"> سفر تەنیا</v>
      </c>
      <c r="I61" s="51" t="s">
        <v>282</v>
      </c>
      <c r="J61" s="52">
        <f t="shared" si="2"/>
        <v>0</v>
      </c>
      <c r="K61" s="52" t="e">
        <f>#REF!</f>
        <v>#REF!</v>
      </c>
      <c r="L61" s="52" t="e">
        <f t="shared" si="1"/>
        <v>#REF!</v>
      </c>
      <c r="M61" s="47"/>
      <c r="N61" s="48"/>
      <c r="O61" s="47"/>
      <c r="P61" s="48"/>
    </row>
    <row r="62" spans="1:16" ht="24" customHeight="1">
      <c r="A62" s="53">
        <v>57</v>
      </c>
      <c r="B62" s="37"/>
      <c r="C62" s="38"/>
      <c r="D62" s="54" t="str">
        <f>VLOOKUP(C62,Test!$U$5:$V$105,2)</f>
        <v xml:space="preserve"> سفر تەنیا</v>
      </c>
      <c r="E62" s="39"/>
      <c r="F62" s="40" t="str">
        <f>VLOOKUP(E62,Test!$U$5:$V$105,2)</f>
        <v xml:space="preserve"> سفر تەنیا</v>
      </c>
      <c r="G62" s="40"/>
      <c r="H62" s="40" t="str">
        <f>VLOOKUP(G62,Test!$U$5:$V$105,2)</f>
        <v xml:space="preserve"> سفر تەنیا</v>
      </c>
      <c r="I62" s="51"/>
      <c r="J62" s="52">
        <f t="shared" si="2"/>
        <v>0</v>
      </c>
      <c r="K62" s="52" t="e">
        <f>#REF!</f>
        <v>#REF!</v>
      </c>
      <c r="L62" s="52" t="e">
        <f t="shared" si="1"/>
        <v>#REF!</v>
      </c>
      <c r="O62" s="47"/>
      <c r="P62" s="48"/>
    </row>
    <row r="63" spans="1:16" ht="24" customHeight="1">
      <c r="A63" s="53">
        <v>58</v>
      </c>
      <c r="B63" s="37"/>
      <c r="C63" s="39"/>
      <c r="D63" s="54" t="str">
        <f>VLOOKUP(C63,Test!$U$5:$V$105,2)</f>
        <v xml:space="preserve"> سفر تەنیا</v>
      </c>
      <c r="E63" s="39"/>
      <c r="F63" s="40" t="str">
        <f>VLOOKUP(E63,Test!$U$5:$V$105,2)</f>
        <v xml:space="preserve"> سفر تەنیا</v>
      </c>
      <c r="G63" s="40"/>
      <c r="H63" s="40" t="str">
        <f>VLOOKUP(G63,Test!$U$5:$V$105,2)</f>
        <v xml:space="preserve"> سفر تەنیا</v>
      </c>
      <c r="I63" s="51"/>
      <c r="J63" s="52">
        <f t="shared" si="2"/>
        <v>0</v>
      </c>
      <c r="K63" s="52" t="e">
        <f>#REF!</f>
        <v>#REF!</v>
      </c>
      <c r="L63" s="52" t="e">
        <f t="shared" si="1"/>
        <v>#REF!</v>
      </c>
      <c r="O63" s="47"/>
      <c r="P63" s="48"/>
    </row>
    <row r="64" spans="1:16" ht="24" customHeight="1">
      <c r="A64" s="53">
        <v>59</v>
      </c>
      <c r="B64" s="37"/>
      <c r="C64" s="39"/>
      <c r="D64" s="54" t="str">
        <f>VLOOKUP(C64,Test!$U$5:$V$105,2)</f>
        <v xml:space="preserve"> سفر تەنیا</v>
      </c>
      <c r="E64" s="39"/>
      <c r="F64" s="40" t="str">
        <f>VLOOKUP(E64,Test!$U$5:$V$105,2)</f>
        <v xml:space="preserve"> سفر تەنیا</v>
      </c>
      <c r="G64" s="40"/>
      <c r="H64" s="40" t="str">
        <f>VLOOKUP(G64,Test!$U$5:$V$105,2)</f>
        <v xml:space="preserve"> سفر تەنیا</v>
      </c>
      <c r="I64" s="51"/>
      <c r="J64" s="52">
        <f t="shared" si="2"/>
        <v>0</v>
      </c>
      <c r="K64" s="52" t="e">
        <f>#REF!</f>
        <v>#REF!</v>
      </c>
      <c r="L64" s="52" t="e">
        <f t="shared" si="1"/>
        <v>#REF!</v>
      </c>
      <c r="O64" s="47"/>
      <c r="P64" s="48"/>
    </row>
    <row r="65" spans="1:16" ht="24" customHeight="1">
      <c r="A65" s="53">
        <v>60</v>
      </c>
      <c r="B65" s="37"/>
      <c r="C65" s="39"/>
      <c r="D65" s="54" t="str">
        <f>VLOOKUP(C65,Test!$U$5:$V$105,2)</f>
        <v xml:space="preserve"> سفر تەنیا</v>
      </c>
      <c r="E65" s="39"/>
      <c r="F65" s="40" t="str">
        <f>VLOOKUP(E65,Test!$U$5:$V$105,2)</f>
        <v xml:space="preserve"> سفر تەنیا</v>
      </c>
      <c r="G65" s="40"/>
      <c r="H65" s="40" t="str">
        <f>VLOOKUP(G65,Test!$U$5:$V$105,2)</f>
        <v xml:space="preserve"> سفر تەنیا</v>
      </c>
      <c r="I65" s="51"/>
      <c r="J65" s="52">
        <f t="shared" si="2"/>
        <v>0</v>
      </c>
      <c r="K65" s="52" t="e">
        <f>#REF!</f>
        <v>#REF!</v>
      </c>
      <c r="L65" s="52" t="e">
        <f t="shared" si="1"/>
        <v>#REF!</v>
      </c>
      <c r="O65" s="47"/>
      <c r="P65" s="48"/>
    </row>
    <row r="66" spans="1:16" ht="24" customHeight="1">
      <c r="A66" s="53">
        <v>61</v>
      </c>
      <c r="B66" s="37"/>
      <c r="C66" s="38"/>
      <c r="D66" s="54" t="str">
        <f>VLOOKUP(C66,Test!$U$5:$V$105,2)</f>
        <v xml:space="preserve"> سفر تەنیا</v>
      </c>
      <c r="E66" s="39"/>
      <c r="F66" s="40" t="str">
        <f>VLOOKUP(E66,Test!$U$5:$V$105,2)</f>
        <v xml:space="preserve"> سفر تەنیا</v>
      </c>
      <c r="G66" s="40"/>
      <c r="H66" s="40" t="str">
        <f>VLOOKUP(G66,Test!$U$5:$V$105,2)</f>
        <v xml:space="preserve"> سفر تەنیا</v>
      </c>
      <c r="I66" s="51"/>
      <c r="J66" s="52">
        <f t="shared" si="2"/>
        <v>0</v>
      </c>
      <c r="K66" s="52" t="e">
        <f>#REF!</f>
        <v>#REF!</v>
      </c>
      <c r="L66" s="52" t="e">
        <f t="shared" si="1"/>
        <v>#REF!</v>
      </c>
      <c r="O66" s="47"/>
      <c r="P66" s="48"/>
    </row>
    <row r="67" spans="1:16" ht="24" customHeight="1">
      <c r="A67" s="53">
        <v>62</v>
      </c>
      <c r="B67" s="37"/>
      <c r="C67" s="39"/>
      <c r="D67" s="54" t="str">
        <f>VLOOKUP(C67,Test!$U$5:$V$105,2)</f>
        <v xml:space="preserve"> سفر تەنیا</v>
      </c>
      <c r="E67" s="39"/>
      <c r="F67" s="40" t="str">
        <f>VLOOKUP(E67,Test!$U$5:$V$105,2)</f>
        <v xml:space="preserve"> سفر تەنیا</v>
      </c>
      <c r="G67" s="40"/>
      <c r="H67" s="40" t="str">
        <f>VLOOKUP(G67,Test!$U$5:$V$105,2)</f>
        <v xml:space="preserve"> سفر تەنیا</v>
      </c>
      <c r="I67" s="51"/>
      <c r="J67" s="52">
        <f t="shared" si="2"/>
        <v>0</v>
      </c>
      <c r="K67" s="52" t="e">
        <f>#REF!</f>
        <v>#REF!</v>
      </c>
      <c r="L67" s="52" t="e">
        <f t="shared" si="1"/>
        <v>#REF!</v>
      </c>
      <c r="O67" s="47"/>
      <c r="P67" s="48"/>
    </row>
    <row r="68" spans="1:16" ht="24" customHeight="1">
      <c r="A68" s="53">
        <v>63</v>
      </c>
      <c r="B68" s="37"/>
      <c r="C68" s="39"/>
      <c r="D68" s="54" t="str">
        <f>VLOOKUP(C68,Test!$U$5:$V$105,2)</f>
        <v xml:space="preserve"> سفر تەنیا</v>
      </c>
      <c r="E68" s="39"/>
      <c r="F68" s="40" t="str">
        <f>VLOOKUP(E68,Test!$U$5:$V$105,2)</f>
        <v xml:space="preserve"> سفر تەنیا</v>
      </c>
      <c r="G68" s="40"/>
      <c r="H68" s="40" t="str">
        <f>VLOOKUP(G68,Test!$U$5:$V$105,2)</f>
        <v xml:space="preserve"> سفر تەنیا</v>
      </c>
      <c r="I68" s="51"/>
      <c r="J68" s="52">
        <f t="shared" si="2"/>
        <v>0</v>
      </c>
      <c r="K68" s="52" t="e">
        <f>#REF!</f>
        <v>#REF!</v>
      </c>
      <c r="L68" s="52" t="e">
        <f t="shared" si="1"/>
        <v>#REF!</v>
      </c>
      <c r="O68" s="47"/>
      <c r="P68" s="48"/>
    </row>
    <row r="69" spans="1:16" ht="24" customHeight="1">
      <c r="A69" s="53">
        <v>64</v>
      </c>
      <c r="B69" s="37"/>
      <c r="C69" s="39"/>
      <c r="D69" s="54" t="str">
        <f>VLOOKUP(C69,Test!$U$5:$V$105,2)</f>
        <v xml:space="preserve"> سفر تەنیا</v>
      </c>
      <c r="E69" s="39"/>
      <c r="F69" s="40" t="str">
        <f>VLOOKUP(E69,Test!$U$5:$V$105,2)</f>
        <v xml:space="preserve"> سفر تەنیا</v>
      </c>
      <c r="G69" s="40"/>
      <c r="H69" s="40" t="str">
        <f>VLOOKUP(G69,Test!$U$5:$V$105,2)</f>
        <v xml:space="preserve"> سفر تەنیا</v>
      </c>
      <c r="I69" s="51"/>
      <c r="J69" s="52">
        <f t="shared" si="2"/>
        <v>0</v>
      </c>
      <c r="K69" s="52" t="e">
        <f>#REF!</f>
        <v>#REF!</v>
      </c>
      <c r="L69" s="52" t="e">
        <f t="shared" si="1"/>
        <v>#REF!</v>
      </c>
      <c r="O69" s="47"/>
      <c r="P69" s="48"/>
    </row>
    <row r="70" spans="1:16" ht="24" customHeight="1">
      <c r="A70" s="53">
        <v>65</v>
      </c>
      <c r="B70" s="37"/>
      <c r="C70" s="38"/>
      <c r="D70" s="54" t="str">
        <f>VLOOKUP(C70,Test!$U$5:$V$105,2)</f>
        <v xml:space="preserve"> سفر تەنیا</v>
      </c>
      <c r="E70" s="39"/>
      <c r="F70" s="40" t="str">
        <f>VLOOKUP(E70,Test!$U$5:$V$105,2)</f>
        <v xml:space="preserve"> سفر تەنیا</v>
      </c>
      <c r="G70" s="40"/>
      <c r="H70" s="40" t="str">
        <f>VLOOKUP(G70,Test!$U$5:$V$105,2)</f>
        <v xml:space="preserve"> سفر تەنیا</v>
      </c>
      <c r="I70" s="51"/>
      <c r="J70" s="52">
        <f t="shared" ref="J70:J101" si="3">G70</f>
        <v>0</v>
      </c>
      <c r="K70" s="52" t="e">
        <f>#REF!</f>
        <v>#REF!</v>
      </c>
      <c r="L70" s="52" t="e">
        <f t="shared" si="1"/>
        <v>#REF!</v>
      </c>
      <c r="O70" s="47"/>
      <c r="P70" s="48"/>
    </row>
    <row r="71" spans="1:16" ht="24" customHeight="1">
      <c r="A71" s="53">
        <v>66</v>
      </c>
      <c r="B71" s="37"/>
      <c r="C71" s="39"/>
      <c r="D71" s="54" t="str">
        <f>VLOOKUP(C71,Test!$U$5:$V$105,2)</f>
        <v xml:space="preserve"> سفر تەنیا</v>
      </c>
      <c r="E71" s="39"/>
      <c r="F71" s="40" t="str">
        <f>VLOOKUP(E71,Test!$U$5:$V$105,2)</f>
        <v xml:space="preserve"> سفر تەنیا</v>
      </c>
      <c r="G71" s="40"/>
      <c r="H71" s="40" t="str">
        <f>VLOOKUP(G71,Test!$U$5:$V$105,2)</f>
        <v xml:space="preserve"> سفر تەنیا</v>
      </c>
      <c r="I71" s="51"/>
      <c r="J71" s="52">
        <f t="shared" si="3"/>
        <v>0</v>
      </c>
      <c r="K71" s="52" t="e">
        <f>#REF!</f>
        <v>#REF!</v>
      </c>
      <c r="L71" s="52" t="e">
        <f t="shared" ref="L71:L80" si="4">IF(J71&gt;49,J71,IF(K71&gt;49,(((K71-50)/2)+50)," "))</f>
        <v>#REF!</v>
      </c>
      <c r="O71" s="47"/>
      <c r="P71" s="48"/>
    </row>
    <row r="72" spans="1:16" ht="24" customHeight="1">
      <c r="A72" s="53">
        <v>67</v>
      </c>
      <c r="B72" s="37"/>
      <c r="C72" s="39"/>
      <c r="D72" s="54" t="str">
        <f>VLOOKUP(C72,Test!$U$5:$V$105,2)</f>
        <v xml:space="preserve"> سفر تەنیا</v>
      </c>
      <c r="E72" s="39"/>
      <c r="F72" s="40" t="str">
        <f>VLOOKUP(E72,Test!$U$5:$V$105,2)</f>
        <v xml:space="preserve"> سفر تەنیا</v>
      </c>
      <c r="G72" s="40"/>
      <c r="H72" s="40" t="str">
        <f>VLOOKUP(G72,Test!$U$5:$V$105,2)</f>
        <v xml:space="preserve"> سفر تەنیا</v>
      </c>
      <c r="I72" s="51"/>
      <c r="J72" s="52">
        <f t="shared" si="3"/>
        <v>0</v>
      </c>
      <c r="K72" s="52" t="e">
        <f>#REF!</f>
        <v>#REF!</v>
      </c>
      <c r="L72" s="52" t="e">
        <f t="shared" si="4"/>
        <v>#REF!</v>
      </c>
      <c r="O72" s="47"/>
      <c r="P72" s="48"/>
    </row>
    <row r="73" spans="1:16" ht="24" customHeight="1">
      <c r="A73" s="53">
        <v>68</v>
      </c>
      <c r="B73" s="37"/>
      <c r="C73" s="39"/>
      <c r="D73" s="54" t="str">
        <f>VLOOKUP(C73,Test!$U$5:$V$105,2)</f>
        <v xml:space="preserve"> سفر تەنیا</v>
      </c>
      <c r="E73" s="39"/>
      <c r="F73" s="40" t="str">
        <f>VLOOKUP(E73,Test!$U$5:$V$105,2)</f>
        <v xml:space="preserve"> سفر تەنیا</v>
      </c>
      <c r="G73" s="40"/>
      <c r="H73" s="40" t="str">
        <f>VLOOKUP(G73,Test!$U$5:$V$105,2)</f>
        <v xml:space="preserve"> سفر تەنیا</v>
      </c>
      <c r="I73" s="51"/>
      <c r="J73" s="52">
        <f t="shared" si="3"/>
        <v>0</v>
      </c>
      <c r="K73" s="52" t="e">
        <f>#REF!</f>
        <v>#REF!</v>
      </c>
      <c r="L73" s="52" t="e">
        <f t="shared" si="4"/>
        <v>#REF!</v>
      </c>
      <c r="O73" s="47"/>
      <c r="P73" s="48"/>
    </row>
    <row r="74" spans="1:16" ht="24" customHeight="1">
      <c r="A74" s="53">
        <v>69</v>
      </c>
      <c r="B74" s="37"/>
      <c r="C74" s="38"/>
      <c r="D74" s="54" t="str">
        <f>VLOOKUP(C74,Test!$U$5:$V$105,2)</f>
        <v xml:space="preserve"> سفر تەنیا</v>
      </c>
      <c r="E74" s="39"/>
      <c r="F74" s="40" t="str">
        <f>VLOOKUP(E74,Test!$U$5:$V$105,2)</f>
        <v xml:space="preserve"> سفر تەنیا</v>
      </c>
      <c r="G74" s="40"/>
      <c r="H74" s="40" t="str">
        <f>VLOOKUP(G74,Test!$U$5:$V$105,2)</f>
        <v xml:space="preserve"> سفر تەنیا</v>
      </c>
      <c r="I74" s="51"/>
      <c r="J74" s="52">
        <f t="shared" si="3"/>
        <v>0</v>
      </c>
      <c r="K74" s="52" t="e">
        <f>#REF!</f>
        <v>#REF!</v>
      </c>
      <c r="L74" s="52" t="e">
        <f t="shared" si="4"/>
        <v>#REF!</v>
      </c>
      <c r="M74" s="47"/>
      <c r="N74" s="48"/>
      <c r="O74" s="47"/>
      <c r="P74" s="48"/>
    </row>
    <row r="75" spans="1:16" ht="24" customHeight="1">
      <c r="A75" s="53">
        <v>70</v>
      </c>
      <c r="B75" s="37"/>
      <c r="C75" s="39"/>
      <c r="D75" s="54" t="str">
        <f>VLOOKUP(C75,Test!$U$5:$V$105,2)</f>
        <v xml:space="preserve"> سفر تەنیا</v>
      </c>
      <c r="E75" s="39"/>
      <c r="F75" s="40" t="str">
        <f>VLOOKUP(E75,Test!$U$5:$V$105,2)</f>
        <v xml:space="preserve"> سفر تەنیا</v>
      </c>
      <c r="G75" s="40"/>
      <c r="H75" s="40" t="str">
        <f>VLOOKUP(G75,Test!$U$5:$V$105,2)</f>
        <v xml:space="preserve"> سفر تەنیا</v>
      </c>
      <c r="I75" s="51"/>
      <c r="J75" s="52">
        <f t="shared" si="3"/>
        <v>0</v>
      </c>
      <c r="K75" s="52" t="e">
        <f>#REF!</f>
        <v>#REF!</v>
      </c>
      <c r="L75" s="52" t="e">
        <f t="shared" si="4"/>
        <v>#REF!</v>
      </c>
      <c r="M75" s="47"/>
      <c r="N75" s="48"/>
      <c r="O75" s="47"/>
      <c r="P75" s="48"/>
    </row>
    <row r="76" spans="1:16" ht="24" customHeight="1">
      <c r="A76" s="53">
        <v>71</v>
      </c>
      <c r="B76" s="37"/>
      <c r="C76" s="39"/>
      <c r="D76" s="54" t="str">
        <f>VLOOKUP(C76,Test!$U$5:$V$105,2)</f>
        <v xml:space="preserve"> سفر تەنیا</v>
      </c>
      <c r="E76" s="39"/>
      <c r="F76" s="40" t="str">
        <f>VLOOKUP(E76,Test!$U$5:$V$105,2)</f>
        <v xml:space="preserve"> سفر تەنیا</v>
      </c>
      <c r="G76" s="40"/>
      <c r="H76" s="40" t="str">
        <f>VLOOKUP(G76,Test!$U$5:$V$105,2)</f>
        <v xml:space="preserve"> سفر تەنیا</v>
      </c>
      <c r="I76" s="51"/>
      <c r="J76" s="52">
        <f t="shared" si="3"/>
        <v>0</v>
      </c>
      <c r="K76" s="52" t="e">
        <f>#REF!</f>
        <v>#REF!</v>
      </c>
      <c r="L76" s="52" t="e">
        <f t="shared" si="4"/>
        <v>#REF!</v>
      </c>
      <c r="M76" s="47"/>
      <c r="N76" s="48"/>
      <c r="O76" s="47"/>
      <c r="P76" s="48"/>
    </row>
    <row r="77" spans="1:16" ht="24" customHeight="1">
      <c r="A77" s="53">
        <v>72</v>
      </c>
      <c r="B77" s="37"/>
      <c r="C77" s="39"/>
      <c r="D77" s="54" t="str">
        <f>VLOOKUP(C77,Test!$U$5:$V$105,2)</f>
        <v xml:space="preserve"> سفر تەنیا</v>
      </c>
      <c r="E77" s="39"/>
      <c r="F77" s="40" t="str">
        <f>VLOOKUP(E77,Test!$U$5:$V$105,2)</f>
        <v xml:space="preserve"> سفر تەنیا</v>
      </c>
      <c r="G77" s="40"/>
      <c r="H77" s="40" t="str">
        <f>VLOOKUP(G77,Test!$U$5:$V$105,2)</f>
        <v xml:space="preserve"> سفر تەنیا</v>
      </c>
      <c r="I77" s="51"/>
      <c r="J77" s="52">
        <f t="shared" si="3"/>
        <v>0</v>
      </c>
      <c r="K77" s="52" t="e">
        <f>#REF!</f>
        <v>#REF!</v>
      </c>
      <c r="L77" s="52" t="e">
        <f t="shared" si="4"/>
        <v>#REF!</v>
      </c>
      <c r="M77" s="47"/>
      <c r="N77" s="48"/>
      <c r="O77" s="47"/>
      <c r="P77" s="48"/>
    </row>
    <row r="78" spans="1:16" ht="24" customHeight="1">
      <c r="A78" s="53">
        <v>73</v>
      </c>
      <c r="B78" s="37"/>
      <c r="C78" s="38"/>
      <c r="D78" s="54" t="str">
        <f>VLOOKUP(C78,Test!$U$5:$V$105,2)</f>
        <v xml:space="preserve"> سفر تەنیا</v>
      </c>
      <c r="E78" s="39"/>
      <c r="F78" s="40" t="str">
        <f>VLOOKUP(E78,Test!$U$5:$V$105,2)</f>
        <v xml:space="preserve"> سفر تەنیا</v>
      </c>
      <c r="G78" s="40"/>
      <c r="H78" s="40" t="str">
        <f>VLOOKUP(G78,Test!$U$5:$V$105,2)</f>
        <v xml:space="preserve"> سفر تەنیا</v>
      </c>
      <c r="I78" s="51"/>
      <c r="J78" s="52">
        <f t="shared" si="3"/>
        <v>0</v>
      </c>
      <c r="K78" s="52" t="e">
        <f>#REF!</f>
        <v>#REF!</v>
      </c>
      <c r="L78" s="52" t="e">
        <f t="shared" si="4"/>
        <v>#REF!</v>
      </c>
      <c r="M78" s="47"/>
      <c r="N78" s="48"/>
      <c r="O78" s="47"/>
      <c r="P78" s="48"/>
    </row>
    <row r="79" spans="1:16" ht="24" customHeight="1">
      <c r="A79" s="53">
        <v>74</v>
      </c>
      <c r="B79" s="37"/>
      <c r="C79" s="39"/>
      <c r="D79" s="54" t="str">
        <f>VLOOKUP(C79,Test!$U$5:$V$105,2)</f>
        <v xml:space="preserve"> سفر تەنیا</v>
      </c>
      <c r="E79" s="39"/>
      <c r="F79" s="40" t="str">
        <f>VLOOKUP(E79,Test!$U$5:$V$105,2)</f>
        <v xml:space="preserve"> سفر تەنیا</v>
      </c>
      <c r="G79" s="40"/>
      <c r="H79" s="40" t="str">
        <f>VLOOKUP(G79,Test!$U$5:$V$105,2)</f>
        <v xml:space="preserve"> سفر تەنیا</v>
      </c>
      <c r="I79" s="51"/>
      <c r="J79" s="52">
        <f t="shared" si="3"/>
        <v>0</v>
      </c>
      <c r="K79" s="52" t="e">
        <f>#REF!</f>
        <v>#REF!</v>
      </c>
      <c r="L79" s="52" t="e">
        <f t="shared" si="4"/>
        <v>#REF!</v>
      </c>
      <c r="O79" s="47"/>
      <c r="P79" s="48"/>
    </row>
    <row r="80" spans="1:16" ht="24" customHeight="1">
      <c r="A80" s="53">
        <v>75</v>
      </c>
      <c r="B80" s="37"/>
      <c r="C80" s="39"/>
      <c r="D80" s="54" t="str">
        <f>VLOOKUP(C80,Test!$U$5:$V$105,2)</f>
        <v xml:space="preserve"> سفر تەنیا</v>
      </c>
      <c r="E80" s="39"/>
      <c r="F80" s="40" t="str">
        <f>VLOOKUP(E80,Test!$U$5:$V$105,2)</f>
        <v xml:space="preserve"> سفر تەنیا</v>
      </c>
      <c r="G80" s="40"/>
      <c r="H80" s="40" t="str">
        <f>VLOOKUP(G80,Test!$U$5:$V$105,2)</f>
        <v xml:space="preserve"> سفر تەنیا</v>
      </c>
      <c r="I80" s="51"/>
      <c r="J80" s="52">
        <f t="shared" si="3"/>
        <v>0</v>
      </c>
      <c r="K80" s="52" t="e">
        <f>#REF!</f>
        <v>#REF!</v>
      </c>
      <c r="L80" s="52" t="e">
        <f t="shared" si="4"/>
        <v>#REF!</v>
      </c>
      <c r="O80" s="47"/>
      <c r="P80" s="48"/>
    </row>
    <row r="81" spans="1:16" ht="24" customHeight="1">
      <c r="A81" s="53">
        <v>76</v>
      </c>
      <c r="B81" s="37"/>
      <c r="C81" s="39"/>
      <c r="D81" s="54" t="str">
        <f>VLOOKUP(C81,Test!$U$5:$V$105,2)</f>
        <v xml:space="preserve"> سفر تەنیا</v>
      </c>
      <c r="E81" s="39"/>
      <c r="F81" s="40" t="str">
        <f>VLOOKUP(E81,Test!$U$5:$V$105,2)</f>
        <v xml:space="preserve"> سفر تەنیا</v>
      </c>
      <c r="G81" s="40"/>
      <c r="H81" s="40" t="str">
        <f>VLOOKUP(G81,Test!$U$5:$V$105,2)</f>
        <v xml:space="preserve"> سفر تەنیا</v>
      </c>
      <c r="I81" s="51"/>
      <c r="J81" s="52">
        <f t="shared" si="3"/>
        <v>0</v>
      </c>
      <c r="K81" s="52" t="e">
        <f>#REF!</f>
        <v>#REF!</v>
      </c>
      <c r="L81" s="52" t="e">
        <f t="shared" ref="L81:L115" si="5">IF(J81&gt;49,J81,IF(K81&gt;49,(((K81-50)/2)+50)," "))</f>
        <v>#REF!</v>
      </c>
      <c r="O81" s="47"/>
      <c r="P81" s="48"/>
    </row>
    <row r="82" spans="1:16" ht="24" customHeight="1">
      <c r="A82" s="53">
        <v>77</v>
      </c>
      <c r="B82" s="37"/>
      <c r="C82" s="38"/>
      <c r="D82" s="54" t="str">
        <f>VLOOKUP(C82,Test!$U$5:$V$105,2)</f>
        <v xml:space="preserve"> سفر تەنیا</v>
      </c>
      <c r="E82" s="39"/>
      <c r="F82" s="40" t="str">
        <f>VLOOKUP(E82,Test!$U$5:$V$105,2)</f>
        <v xml:space="preserve"> سفر تەنیا</v>
      </c>
      <c r="G82" s="40"/>
      <c r="H82" s="40" t="str">
        <f>VLOOKUP(G82,Test!$U$5:$V$105,2)</f>
        <v xml:space="preserve"> سفر تەنیا</v>
      </c>
      <c r="I82" s="51"/>
      <c r="J82" s="52">
        <f t="shared" si="3"/>
        <v>0</v>
      </c>
      <c r="K82" s="52" t="e">
        <f>#REF!</f>
        <v>#REF!</v>
      </c>
      <c r="L82" s="52" t="e">
        <f t="shared" si="5"/>
        <v>#REF!</v>
      </c>
      <c r="O82" s="47"/>
      <c r="P82" s="48"/>
    </row>
    <row r="83" spans="1:16" ht="24" customHeight="1">
      <c r="A83" s="53">
        <v>78</v>
      </c>
      <c r="B83" s="37"/>
      <c r="C83" s="39"/>
      <c r="D83" s="54" t="str">
        <f>VLOOKUP(C83,Test!$U$5:$V$105,2)</f>
        <v xml:space="preserve"> سفر تەنیا</v>
      </c>
      <c r="E83" s="39"/>
      <c r="F83" s="40" t="str">
        <f>VLOOKUP(E83,Test!$U$5:$V$105,2)</f>
        <v xml:space="preserve"> سفر تەنیا</v>
      </c>
      <c r="G83" s="40"/>
      <c r="H83" s="40" t="str">
        <f>VLOOKUP(G83,Test!$U$5:$V$105,2)</f>
        <v xml:space="preserve"> سفر تەنیا</v>
      </c>
      <c r="I83" s="51"/>
      <c r="J83" s="52">
        <f t="shared" si="3"/>
        <v>0</v>
      </c>
      <c r="K83" s="52" t="e">
        <f>#REF!</f>
        <v>#REF!</v>
      </c>
      <c r="L83" s="52" t="e">
        <f t="shared" si="5"/>
        <v>#REF!</v>
      </c>
      <c r="O83" s="47"/>
      <c r="P83" s="48"/>
    </row>
    <row r="84" spans="1:16" ht="24" customHeight="1">
      <c r="A84" s="53">
        <v>79</v>
      </c>
      <c r="B84" s="37"/>
      <c r="C84" s="39"/>
      <c r="D84" s="54" t="str">
        <f>VLOOKUP(C84,Test!$U$5:$V$105,2)</f>
        <v xml:space="preserve"> سفر تەنیا</v>
      </c>
      <c r="E84" s="39"/>
      <c r="F84" s="40" t="str">
        <f>VLOOKUP(E84,Test!$U$5:$V$105,2)</f>
        <v xml:space="preserve"> سفر تەنیا</v>
      </c>
      <c r="G84" s="40"/>
      <c r="H84" s="40" t="str">
        <f>VLOOKUP(G84,Test!$U$5:$V$105,2)</f>
        <v xml:space="preserve"> سفر تەنیا</v>
      </c>
      <c r="I84" s="51"/>
      <c r="J84" s="52">
        <f t="shared" si="3"/>
        <v>0</v>
      </c>
      <c r="K84" s="52" t="e">
        <f>#REF!</f>
        <v>#REF!</v>
      </c>
      <c r="L84" s="52" t="e">
        <f t="shared" si="5"/>
        <v>#REF!</v>
      </c>
      <c r="O84" s="47"/>
      <c r="P84" s="48"/>
    </row>
    <row r="85" spans="1:16" ht="24" customHeight="1">
      <c r="A85" s="53">
        <v>80</v>
      </c>
      <c r="B85" s="37"/>
      <c r="C85" s="39"/>
      <c r="D85" s="54" t="str">
        <f>VLOOKUP(C85,Test!$U$5:$V$105,2)</f>
        <v xml:space="preserve"> سفر تەنیا</v>
      </c>
      <c r="E85" s="39"/>
      <c r="F85" s="40" t="str">
        <f>VLOOKUP(E85,Test!$U$5:$V$105,2)</f>
        <v xml:space="preserve"> سفر تەنیا</v>
      </c>
      <c r="G85" s="40"/>
      <c r="H85" s="40" t="str">
        <f>VLOOKUP(G85,Test!$U$5:$V$105,2)</f>
        <v xml:space="preserve"> سفر تەنیا</v>
      </c>
      <c r="I85" s="51"/>
      <c r="J85" s="52">
        <f t="shared" si="3"/>
        <v>0</v>
      </c>
      <c r="K85" s="52" t="e">
        <f>#REF!</f>
        <v>#REF!</v>
      </c>
      <c r="L85" s="52" t="e">
        <f t="shared" si="5"/>
        <v>#REF!</v>
      </c>
      <c r="O85" s="47"/>
      <c r="P85" s="48"/>
    </row>
    <row r="86" spans="1:16" ht="24" customHeight="1">
      <c r="A86" s="53">
        <v>81</v>
      </c>
      <c r="B86" s="37"/>
      <c r="C86" s="38"/>
      <c r="D86" s="54" t="str">
        <f>VLOOKUP(C86,Test!$U$5:$V$105,2)</f>
        <v xml:space="preserve"> سفر تەنیا</v>
      </c>
      <c r="E86" s="39"/>
      <c r="F86" s="40" t="str">
        <f>VLOOKUP(E86,Test!$U$5:$V$105,2)</f>
        <v xml:space="preserve"> سفر تەنیا</v>
      </c>
      <c r="G86" s="40"/>
      <c r="H86" s="40" t="str">
        <f>VLOOKUP(G86,Test!$U$5:$V$105,2)</f>
        <v xml:space="preserve"> سفر تەنیا</v>
      </c>
      <c r="I86" s="51"/>
      <c r="J86" s="52">
        <f t="shared" si="3"/>
        <v>0</v>
      </c>
      <c r="K86" s="52" t="e">
        <f>#REF!</f>
        <v>#REF!</v>
      </c>
      <c r="L86" s="52" t="e">
        <f t="shared" si="5"/>
        <v>#REF!</v>
      </c>
      <c r="O86" s="47"/>
      <c r="P86" s="48"/>
    </row>
    <row r="87" spans="1:16" ht="24" customHeight="1">
      <c r="A87" s="53">
        <v>82</v>
      </c>
      <c r="B87" s="37"/>
      <c r="C87" s="39"/>
      <c r="D87" s="54" t="str">
        <f>VLOOKUP(C87,Test!$U$5:$V$105,2)</f>
        <v xml:space="preserve"> سفر تەنیا</v>
      </c>
      <c r="E87" s="39"/>
      <c r="F87" s="40" t="str">
        <f>VLOOKUP(E87,Test!$U$5:$V$105,2)</f>
        <v xml:space="preserve"> سفر تەنیا</v>
      </c>
      <c r="G87" s="40"/>
      <c r="H87" s="40" t="str">
        <f>VLOOKUP(G87,Test!$U$5:$V$105,2)</f>
        <v xml:space="preserve"> سفر تەنیا</v>
      </c>
      <c r="I87" s="51"/>
      <c r="J87" s="52">
        <f t="shared" si="3"/>
        <v>0</v>
      </c>
      <c r="K87" s="52" t="e">
        <f>#REF!</f>
        <v>#REF!</v>
      </c>
      <c r="L87" s="52" t="e">
        <f t="shared" si="5"/>
        <v>#REF!</v>
      </c>
      <c r="O87" s="47"/>
      <c r="P87" s="48"/>
    </row>
    <row r="88" spans="1:16" ht="24" customHeight="1">
      <c r="A88" s="53">
        <v>83</v>
      </c>
      <c r="B88" s="37"/>
      <c r="C88" s="39"/>
      <c r="D88" s="54" t="str">
        <f>VLOOKUP(C88,Test!$U$5:$V$105,2)</f>
        <v xml:space="preserve"> سفر تەنیا</v>
      </c>
      <c r="E88" s="39"/>
      <c r="F88" s="40" t="str">
        <f>VLOOKUP(E88,Test!$U$5:$V$105,2)</f>
        <v xml:space="preserve"> سفر تەنیا</v>
      </c>
      <c r="G88" s="40"/>
      <c r="H88" s="40" t="str">
        <f>VLOOKUP(G88,Test!$U$5:$V$105,2)</f>
        <v xml:space="preserve"> سفر تەنیا</v>
      </c>
      <c r="I88" s="51"/>
      <c r="J88" s="52">
        <f t="shared" si="3"/>
        <v>0</v>
      </c>
      <c r="K88" s="52" t="e">
        <f>#REF!</f>
        <v>#REF!</v>
      </c>
      <c r="L88" s="52" t="e">
        <f t="shared" si="5"/>
        <v>#REF!</v>
      </c>
      <c r="O88" s="47"/>
      <c r="P88" s="48"/>
    </row>
    <row r="89" spans="1:16" ht="24" customHeight="1">
      <c r="A89" s="53">
        <v>84</v>
      </c>
      <c r="B89" s="37"/>
      <c r="C89" s="39"/>
      <c r="D89" s="54" t="str">
        <f>VLOOKUP(C89,Test!$U$5:$V$105,2)</f>
        <v xml:space="preserve"> سفر تەنیا</v>
      </c>
      <c r="E89" s="39"/>
      <c r="F89" s="40" t="str">
        <f>VLOOKUP(E89,Test!$U$5:$V$105,2)</f>
        <v xml:space="preserve"> سفر تەنیا</v>
      </c>
      <c r="G89" s="40"/>
      <c r="H89" s="40" t="str">
        <f>VLOOKUP(G89,Test!$U$5:$V$105,2)</f>
        <v xml:space="preserve"> سفر تەنیا</v>
      </c>
      <c r="I89" s="51"/>
      <c r="J89" s="52">
        <f t="shared" si="3"/>
        <v>0</v>
      </c>
      <c r="K89" s="52" t="e">
        <f>#REF!</f>
        <v>#REF!</v>
      </c>
      <c r="L89" s="52" t="e">
        <f t="shared" si="5"/>
        <v>#REF!</v>
      </c>
      <c r="O89" s="47"/>
      <c r="P89" s="48"/>
    </row>
    <row r="90" spans="1:16" ht="24" customHeight="1">
      <c r="A90" s="53">
        <v>85</v>
      </c>
      <c r="B90" s="37"/>
      <c r="C90" s="38"/>
      <c r="D90" s="54" t="str">
        <f>VLOOKUP(C90,Test!$U$5:$V$105,2)</f>
        <v xml:space="preserve"> سفر تەنیا</v>
      </c>
      <c r="E90" s="39"/>
      <c r="F90" s="40" t="str">
        <f>VLOOKUP(E90,Test!$U$5:$V$105,2)</f>
        <v xml:space="preserve"> سفر تەنیا</v>
      </c>
      <c r="G90" s="40"/>
      <c r="H90" s="40" t="str">
        <f>VLOOKUP(G90,Test!$U$5:$V$105,2)</f>
        <v xml:space="preserve"> سفر تەنیا</v>
      </c>
      <c r="I90" s="51"/>
      <c r="J90" s="52">
        <f t="shared" si="3"/>
        <v>0</v>
      </c>
      <c r="K90" s="52" t="e">
        <f>#REF!</f>
        <v>#REF!</v>
      </c>
      <c r="L90" s="52" t="e">
        <f t="shared" si="5"/>
        <v>#REF!</v>
      </c>
      <c r="O90" s="47"/>
      <c r="P90" s="48"/>
    </row>
    <row r="91" spans="1:16" ht="24" customHeight="1">
      <c r="A91" s="53">
        <v>86</v>
      </c>
      <c r="B91" s="37"/>
      <c r="C91" s="39"/>
      <c r="D91" s="54" t="str">
        <f>VLOOKUP(C91,Test!$U$5:$V$105,2)</f>
        <v xml:space="preserve"> سفر تەنیا</v>
      </c>
      <c r="E91" s="39"/>
      <c r="F91" s="40" t="str">
        <f>VLOOKUP(E91,Test!$U$5:$V$105,2)</f>
        <v xml:space="preserve"> سفر تەنیا</v>
      </c>
      <c r="G91" s="40"/>
      <c r="H91" s="40" t="str">
        <f>VLOOKUP(G91,Test!$U$5:$V$105,2)</f>
        <v xml:space="preserve"> سفر تەنیا</v>
      </c>
      <c r="I91" s="51"/>
      <c r="J91" s="52">
        <f t="shared" si="3"/>
        <v>0</v>
      </c>
      <c r="K91" s="52" t="e">
        <f>#REF!</f>
        <v>#REF!</v>
      </c>
      <c r="L91" s="52" t="e">
        <f t="shared" si="5"/>
        <v>#REF!</v>
      </c>
      <c r="O91" s="47"/>
      <c r="P91" s="48"/>
    </row>
    <row r="92" spans="1:16" ht="24" customHeight="1">
      <c r="A92" s="53">
        <v>87</v>
      </c>
      <c r="B92" s="37"/>
      <c r="C92" s="39"/>
      <c r="D92" s="54" t="str">
        <f>VLOOKUP(C92,Test!$U$5:$V$105,2)</f>
        <v xml:space="preserve"> سفر تەنیا</v>
      </c>
      <c r="E92" s="39"/>
      <c r="F92" s="40" t="str">
        <f>VLOOKUP(E92,Test!$U$5:$V$105,2)</f>
        <v xml:space="preserve"> سفر تەنیا</v>
      </c>
      <c r="G92" s="40"/>
      <c r="H92" s="40" t="str">
        <f>VLOOKUP(G92,Test!$U$5:$V$105,2)</f>
        <v xml:space="preserve"> سفر تەنیا</v>
      </c>
      <c r="I92" s="51"/>
      <c r="J92" s="52">
        <f t="shared" si="3"/>
        <v>0</v>
      </c>
      <c r="K92" s="52" t="e">
        <f>#REF!</f>
        <v>#REF!</v>
      </c>
      <c r="L92" s="52" t="e">
        <f t="shared" si="5"/>
        <v>#REF!</v>
      </c>
      <c r="O92" s="47"/>
      <c r="P92" s="48"/>
    </row>
    <row r="93" spans="1:16" ht="24" customHeight="1">
      <c r="A93" s="53">
        <v>88</v>
      </c>
      <c r="B93" s="37"/>
      <c r="C93" s="39"/>
      <c r="D93" s="54" t="str">
        <f>VLOOKUP(C93,Test!$U$5:$V$105,2)</f>
        <v xml:space="preserve"> سفر تەنیا</v>
      </c>
      <c r="E93" s="39"/>
      <c r="F93" s="40" t="str">
        <f>VLOOKUP(E93,Test!$U$5:$V$105,2)</f>
        <v xml:space="preserve"> سفر تەنیا</v>
      </c>
      <c r="G93" s="40"/>
      <c r="H93" s="40" t="str">
        <f>VLOOKUP(G93,Test!$U$5:$V$105,2)</f>
        <v xml:space="preserve"> سفر تەنیا</v>
      </c>
      <c r="I93" s="51"/>
      <c r="J93" s="52">
        <f t="shared" si="3"/>
        <v>0</v>
      </c>
      <c r="K93" s="52" t="e">
        <f>#REF!</f>
        <v>#REF!</v>
      </c>
      <c r="L93" s="52" t="e">
        <f t="shared" si="5"/>
        <v>#REF!</v>
      </c>
      <c r="O93" s="47"/>
      <c r="P93" s="48"/>
    </row>
    <row r="94" spans="1:16" ht="24" customHeight="1">
      <c r="A94" s="53">
        <v>89</v>
      </c>
      <c r="B94" s="37"/>
      <c r="C94" s="38"/>
      <c r="D94" s="54" t="str">
        <f>VLOOKUP(C94,Test!$U$5:$V$105,2)</f>
        <v xml:space="preserve"> سفر تەنیا</v>
      </c>
      <c r="E94" s="39"/>
      <c r="F94" s="40" t="str">
        <f>VLOOKUP(E94,Test!$U$5:$V$105,2)</f>
        <v xml:space="preserve"> سفر تەنیا</v>
      </c>
      <c r="G94" s="40"/>
      <c r="H94" s="40" t="str">
        <f>VLOOKUP(G94,Test!$U$5:$V$105,2)</f>
        <v xml:space="preserve"> سفر تەنیا</v>
      </c>
      <c r="I94" s="51"/>
      <c r="J94" s="52">
        <f t="shared" si="3"/>
        <v>0</v>
      </c>
      <c r="K94" s="52" t="e">
        <f>#REF!</f>
        <v>#REF!</v>
      </c>
      <c r="L94" s="52" t="e">
        <f t="shared" si="5"/>
        <v>#REF!</v>
      </c>
      <c r="O94" s="47"/>
      <c r="P94" s="48"/>
    </row>
    <row r="95" spans="1:16" ht="24" customHeight="1">
      <c r="A95" s="53">
        <v>90</v>
      </c>
      <c r="B95" s="62"/>
      <c r="C95" s="39"/>
      <c r="D95" s="54" t="str">
        <f>VLOOKUP(C95,Test!$U$5:$V$105,2)</f>
        <v xml:space="preserve"> سفر تەنیا</v>
      </c>
      <c r="E95" s="39"/>
      <c r="F95" s="40" t="str">
        <f>VLOOKUP(E95,Test!$U$5:$V$105,2)</f>
        <v xml:space="preserve"> سفر تەنیا</v>
      </c>
      <c r="G95" s="40"/>
      <c r="H95" s="40" t="str">
        <f>VLOOKUP(G95,Test!$U$5:$V$105,2)</f>
        <v xml:space="preserve"> سفر تەنیا</v>
      </c>
      <c r="I95" s="51"/>
      <c r="J95" s="52">
        <f t="shared" si="3"/>
        <v>0</v>
      </c>
      <c r="K95" s="52" t="e">
        <f>#REF!</f>
        <v>#REF!</v>
      </c>
      <c r="L95" s="52" t="e">
        <f t="shared" si="5"/>
        <v>#REF!</v>
      </c>
      <c r="O95" s="47"/>
      <c r="P95" s="48"/>
    </row>
    <row r="96" spans="1:16" ht="24" customHeight="1">
      <c r="A96" s="53">
        <v>91</v>
      </c>
      <c r="B96" s="62"/>
      <c r="C96" s="39"/>
      <c r="D96" s="54" t="str">
        <f>VLOOKUP(C96,Test!$U$5:$V$105,2)</f>
        <v xml:space="preserve"> سفر تەنیا</v>
      </c>
      <c r="E96" s="39"/>
      <c r="F96" s="40" t="str">
        <f>VLOOKUP(E96,Test!$U$5:$V$105,2)</f>
        <v xml:space="preserve"> سفر تەنیا</v>
      </c>
      <c r="G96" s="40"/>
      <c r="H96" s="40" t="str">
        <f>VLOOKUP(G96,Test!$U$5:$V$105,2)</f>
        <v xml:space="preserve"> سفر تەنیا</v>
      </c>
      <c r="I96" s="51"/>
      <c r="J96" s="52">
        <f t="shared" si="3"/>
        <v>0</v>
      </c>
      <c r="K96" s="52" t="e">
        <f>#REF!</f>
        <v>#REF!</v>
      </c>
      <c r="L96" s="52" t="e">
        <f t="shared" si="5"/>
        <v>#REF!</v>
      </c>
      <c r="O96" s="47"/>
      <c r="P96" s="48"/>
    </row>
    <row r="97" spans="1:16" ht="24" customHeight="1">
      <c r="A97" s="53">
        <v>92</v>
      </c>
      <c r="B97" s="62"/>
      <c r="C97" s="39"/>
      <c r="D97" s="54" t="str">
        <f>VLOOKUP(C97,Test!$U$5:$V$105,2)</f>
        <v xml:space="preserve"> سفر تەنیا</v>
      </c>
      <c r="E97" s="39"/>
      <c r="F97" s="40" t="str">
        <f>VLOOKUP(E97,Test!$U$5:$V$105,2)</f>
        <v xml:space="preserve"> سفر تەنیا</v>
      </c>
      <c r="G97" s="40"/>
      <c r="H97" s="40" t="str">
        <f>VLOOKUP(G97,Test!$U$5:$V$105,2)</f>
        <v xml:space="preserve"> سفر تەنیا</v>
      </c>
      <c r="I97" s="51"/>
      <c r="J97" s="52">
        <f t="shared" si="3"/>
        <v>0</v>
      </c>
      <c r="K97" s="52" t="e">
        <f>#REF!</f>
        <v>#REF!</v>
      </c>
      <c r="L97" s="52" t="e">
        <f t="shared" si="5"/>
        <v>#REF!</v>
      </c>
      <c r="O97" s="47"/>
      <c r="P97" s="48"/>
    </row>
    <row r="98" spans="1:16" ht="24" customHeight="1">
      <c r="A98" s="53">
        <v>93</v>
      </c>
      <c r="B98" s="62"/>
      <c r="C98" s="38"/>
      <c r="D98" s="54" t="str">
        <f>VLOOKUP(C98,Test!$U$5:$V$105,2)</f>
        <v xml:space="preserve"> سفر تەنیا</v>
      </c>
      <c r="E98" s="39"/>
      <c r="F98" s="40" t="str">
        <f>VLOOKUP(E98,Test!$U$5:$V$105,2)</f>
        <v xml:space="preserve"> سفر تەنیا</v>
      </c>
      <c r="G98" s="40"/>
      <c r="H98" s="40" t="str">
        <f>VLOOKUP(G98,Test!$U$5:$V$105,2)</f>
        <v xml:space="preserve"> سفر تەنیا</v>
      </c>
      <c r="I98" s="51"/>
      <c r="J98" s="52">
        <f t="shared" si="3"/>
        <v>0</v>
      </c>
      <c r="K98" s="52" t="e">
        <f>#REF!</f>
        <v>#REF!</v>
      </c>
      <c r="L98" s="52" t="e">
        <f t="shared" si="5"/>
        <v>#REF!</v>
      </c>
      <c r="O98" s="47"/>
      <c r="P98" s="48"/>
    </row>
    <row r="99" spans="1:16" ht="24" customHeight="1">
      <c r="A99" s="53">
        <v>94</v>
      </c>
      <c r="B99" s="62"/>
      <c r="C99" s="39"/>
      <c r="D99" s="54" t="str">
        <f>VLOOKUP(C99,Test!$U$5:$V$105,2)</f>
        <v xml:space="preserve"> سفر تەنیا</v>
      </c>
      <c r="E99" s="39"/>
      <c r="F99" s="40" t="str">
        <f>VLOOKUP(E99,Test!$U$5:$V$105,2)</f>
        <v xml:space="preserve"> سفر تەنیا</v>
      </c>
      <c r="G99" s="40"/>
      <c r="H99" s="40" t="str">
        <f>VLOOKUP(G99,Test!$U$5:$V$105,2)</f>
        <v xml:space="preserve"> سفر تەنیا</v>
      </c>
      <c r="I99" s="51"/>
      <c r="J99" s="52">
        <f t="shared" si="3"/>
        <v>0</v>
      </c>
      <c r="K99" s="52" t="e">
        <f>#REF!</f>
        <v>#REF!</v>
      </c>
      <c r="L99" s="52" t="e">
        <f t="shared" si="5"/>
        <v>#REF!</v>
      </c>
      <c r="O99" s="47"/>
      <c r="P99" s="48"/>
    </row>
    <row r="100" spans="1:16" ht="24" customHeight="1">
      <c r="A100" s="53">
        <v>95</v>
      </c>
      <c r="B100" s="62"/>
      <c r="C100" s="39"/>
      <c r="D100" s="54" t="str">
        <f>VLOOKUP(C100,Test!$U$5:$V$105,2)</f>
        <v xml:space="preserve"> سفر تەنیا</v>
      </c>
      <c r="E100" s="39"/>
      <c r="F100" s="40" t="str">
        <f>VLOOKUP(E100,Test!$U$5:$V$105,2)</f>
        <v xml:space="preserve"> سفر تەنیا</v>
      </c>
      <c r="G100" s="40"/>
      <c r="H100" s="40" t="str">
        <f>VLOOKUP(G100,Test!$U$5:$V$105,2)</f>
        <v xml:space="preserve"> سفر تەنیا</v>
      </c>
      <c r="I100" s="51"/>
      <c r="J100" s="52">
        <f t="shared" si="3"/>
        <v>0</v>
      </c>
      <c r="K100" s="52" t="e">
        <f>#REF!</f>
        <v>#REF!</v>
      </c>
      <c r="L100" s="52" t="e">
        <f t="shared" si="5"/>
        <v>#REF!</v>
      </c>
      <c r="O100" s="47"/>
      <c r="P100" s="48"/>
    </row>
    <row r="101" spans="1:16" ht="24" customHeight="1">
      <c r="A101" s="53">
        <v>96</v>
      </c>
      <c r="B101" s="62"/>
      <c r="C101" s="39"/>
      <c r="D101" s="54" t="str">
        <f>VLOOKUP(C101,Test!$U$5:$V$105,2)</f>
        <v xml:space="preserve"> سفر تەنیا</v>
      </c>
      <c r="E101" s="39"/>
      <c r="F101" s="40" t="str">
        <f>VLOOKUP(E101,Test!$U$5:$V$105,2)</f>
        <v xml:space="preserve"> سفر تەنیا</v>
      </c>
      <c r="G101" s="40"/>
      <c r="H101" s="40" t="str">
        <f>VLOOKUP(G101,Test!$U$5:$V$105,2)</f>
        <v xml:space="preserve"> سفر تەنیا</v>
      </c>
      <c r="I101" s="51"/>
      <c r="J101" s="52">
        <f t="shared" si="3"/>
        <v>0</v>
      </c>
      <c r="K101" s="52" t="e">
        <f>#REF!</f>
        <v>#REF!</v>
      </c>
      <c r="L101" s="52" t="e">
        <f t="shared" si="5"/>
        <v>#REF!</v>
      </c>
      <c r="O101" s="47"/>
      <c r="P101" s="48"/>
    </row>
    <row r="102" spans="1:16" ht="24" customHeight="1">
      <c r="A102" s="53">
        <v>97</v>
      </c>
      <c r="B102" s="62"/>
      <c r="C102" s="38"/>
      <c r="D102" s="54" t="str">
        <f>VLOOKUP(C102,Test!$U$5:$V$105,2)</f>
        <v xml:space="preserve"> سفر تەنیا</v>
      </c>
      <c r="E102" s="39"/>
      <c r="F102" s="40" t="str">
        <f>VLOOKUP(E102,Test!$U$5:$V$105,2)</f>
        <v xml:space="preserve"> سفر تەنیا</v>
      </c>
      <c r="G102" s="40"/>
      <c r="H102" s="40" t="str">
        <f>VLOOKUP(G102,Test!$U$5:$V$105,2)</f>
        <v xml:space="preserve"> سفر تەنیا</v>
      </c>
      <c r="I102" s="51"/>
      <c r="J102" s="52">
        <f t="shared" ref="J102:J133" si="6">G102</f>
        <v>0</v>
      </c>
      <c r="K102" s="52" t="e">
        <f>#REF!</f>
        <v>#REF!</v>
      </c>
      <c r="L102" s="52" t="e">
        <f t="shared" si="5"/>
        <v>#REF!</v>
      </c>
      <c r="O102" s="47"/>
      <c r="P102" s="48"/>
    </row>
    <row r="103" spans="1:16" ht="24" customHeight="1">
      <c r="A103" s="53">
        <v>98</v>
      </c>
      <c r="B103" s="62"/>
      <c r="C103" s="39"/>
      <c r="D103" s="54" t="str">
        <f>VLOOKUP(C103,Test!$U$5:$V$105,2)</f>
        <v xml:space="preserve"> سفر تەنیا</v>
      </c>
      <c r="E103" s="39"/>
      <c r="F103" s="40" t="str">
        <f>VLOOKUP(E103,Test!$U$5:$V$105,2)</f>
        <v xml:space="preserve"> سفر تەنیا</v>
      </c>
      <c r="G103" s="40"/>
      <c r="H103" s="40" t="str">
        <f>VLOOKUP(G103,Test!$U$5:$V$105,2)</f>
        <v xml:space="preserve"> سفر تەنیا</v>
      </c>
      <c r="I103" s="51"/>
      <c r="J103" s="52">
        <f t="shared" si="6"/>
        <v>0</v>
      </c>
      <c r="K103" s="52" t="e">
        <f>#REF!</f>
        <v>#REF!</v>
      </c>
      <c r="L103" s="52" t="e">
        <f t="shared" si="5"/>
        <v>#REF!</v>
      </c>
      <c r="O103" s="47"/>
      <c r="P103" s="48"/>
    </row>
    <row r="104" spans="1:16" ht="24" customHeight="1">
      <c r="A104" s="53">
        <v>99</v>
      </c>
      <c r="B104" s="62"/>
      <c r="C104" s="39"/>
      <c r="D104" s="54" t="str">
        <f>VLOOKUP(C104,Test!$U$5:$V$105,2)</f>
        <v xml:space="preserve"> سفر تەنیا</v>
      </c>
      <c r="E104" s="39"/>
      <c r="F104" s="40" t="str">
        <f>VLOOKUP(E104,Test!$U$5:$V$105,2)</f>
        <v xml:space="preserve"> سفر تەنیا</v>
      </c>
      <c r="G104" s="40"/>
      <c r="H104" s="40" t="str">
        <f>VLOOKUP(G104,Test!$U$5:$V$105,2)</f>
        <v xml:space="preserve"> سفر تەنیا</v>
      </c>
      <c r="I104" s="51"/>
      <c r="J104" s="52">
        <f t="shared" si="6"/>
        <v>0</v>
      </c>
      <c r="K104" s="52" t="e">
        <f>#REF!</f>
        <v>#REF!</v>
      </c>
      <c r="L104" s="52" t="e">
        <f t="shared" si="5"/>
        <v>#REF!</v>
      </c>
      <c r="O104" s="47"/>
      <c r="P104" s="48"/>
    </row>
    <row r="105" spans="1:16" ht="24" customHeight="1">
      <c r="A105" s="53">
        <v>100</v>
      </c>
      <c r="B105" s="62"/>
      <c r="C105" s="39"/>
      <c r="D105" s="54" t="str">
        <f>VLOOKUP(C105,Test!$U$5:$V$105,2)</f>
        <v xml:space="preserve"> سفر تەنیا</v>
      </c>
      <c r="E105" s="39"/>
      <c r="F105" s="40" t="str">
        <f>VLOOKUP(E105,Test!$U$5:$V$105,2)</f>
        <v xml:space="preserve"> سفر تەنیا</v>
      </c>
      <c r="G105" s="40"/>
      <c r="H105" s="40" t="str">
        <f>VLOOKUP(G105,Test!$U$5:$V$105,2)</f>
        <v xml:space="preserve"> سفر تەنیا</v>
      </c>
      <c r="I105" s="51"/>
      <c r="J105" s="52">
        <f t="shared" si="6"/>
        <v>0</v>
      </c>
      <c r="K105" s="52" t="e">
        <f>#REF!</f>
        <v>#REF!</v>
      </c>
      <c r="L105" s="52" t="e">
        <f t="shared" si="5"/>
        <v>#REF!</v>
      </c>
      <c r="O105" s="47"/>
      <c r="P105" s="48"/>
    </row>
    <row r="106" spans="1:16" ht="24" customHeight="1">
      <c r="A106" s="53">
        <v>101</v>
      </c>
      <c r="B106" s="62"/>
      <c r="C106" s="38"/>
      <c r="D106" s="54" t="str">
        <f>VLOOKUP(C106,Test!$U$5:$V$105,2)</f>
        <v xml:space="preserve"> سفر تەنیا</v>
      </c>
      <c r="E106" s="39"/>
      <c r="F106" s="40" t="str">
        <f>VLOOKUP(E106,Test!$U$5:$V$105,2)</f>
        <v xml:space="preserve"> سفر تەنیا</v>
      </c>
      <c r="G106" s="40"/>
      <c r="H106" s="40" t="str">
        <f>VLOOKUP(G106,Test!$U$5:$V$105,2)</f>
        <v xml:space="preserve"> سفر تەنیا</v>
      </c>
      <c r="I106" s="51"/>
      <c r="J106" s="52">
        <f t="shared" si="6"/>
        <v>0</v>
      </c>
      <c r="K106" s="52" t="e">
        <f>#REF!</f>
        <v>#REF!</v>
      </c>
      <c r="L106" s="52" t="e">
        <f t="shared" si="5"/>
        <v>#REF!</v>
      </c>
      <c r="O106" s="47"/>
      <c r="P106" s="48"/>
    </row>
    <row r="107" spans="1:16" ht="24" customHeight="1">
      <c r="A107" s="53">
        <v>102</v>
      </c>
      <c r="B107" s="62"/>
      <c r="C107" s="39"/>
      <c r="D107" s="54" t="str">
        <f>VLOOKUP(C107,Test!$U$5:$V$105,2)</f>
        <v xml:space="preserve"> سفر تەنیا</v>
      </c>
      <c r="E107" s="39"/>
      <c r="F107" s="40" t="str">
        <f>VLOOKUP(E107,Test!$U$5:$V$105,2)</f>
        <v xml:space="preserve"> سفر تەنیا</v>
      </c>
      <c r="G107" s="40"/>
      <c r="H107" s="40" t="str">
        <f>VLOOKUP(G107,Test!$U$5:$V$105,2)</f>
        <v xml:space="preserve"> سفر تەنیا</v>
      </c>
      <c r="I107" s="51"/>
      <c r="J107" s="52">
        <f t="shared" si="6"/>
        <v>0</v>
      </c>
      <c r="K107" s="52" t="e">
        <f>#REF!</f>
        <v>#REF!</v>
      </c>
      <c r="L107" s="52" t="e">
        <f t="shared" si="5"/>
        <v>#REF!</v>
      </c>
      <c r="O107" s="47"/>
      <c r="P107" s="48"/>
    </row>
    <row r="108" spans="1:16" ht="24" customHeight="1">
      <c r="A108" s="53">
        <v>103</v>
      </c>
      <c r="B108" s="37"/>
      <c r="C108" s="39"/>
      <c r="D108" s="54" t="str">
        <f>VLOOKUP(C108,Test!$U$5:$V$105,2)</f>
        <v xml:space="preserve"> سفر تەنیا</v>
      </c>
      <c r="E108" s="39"/>
      <c r="F108" s="40" t="str">
        <f>VLOOKUP(E108,Test!$U$5:$V$105,2)</f>
        <v xml:space="preserve"> سفر تەنیا</v>
      </c>
      <c r="G108" s="40"/>
      <c r="H108" s="40" t="str">
        <f>VLOOKUP(G108,Test!$U$5:$V$105,2)</f>
        <v xml:space="preserve"> سفر تەنیا</v>
      </c>
      <c r="I108" s="51"/>
      <c r="J108" s="52">
        <f t="shared" si="6"/>
        <v>0</v>
      </c>
      <c r="K108" s="52" t="e">
        <f>#REF!</f>
        <v>#REF!</v>
      </c>
      <c r="L108" s="52" t="e">
        <f t="shared" si="5"/>
        <v>#REF!</v>
      </c>
      <c r="O108" s="47"/>
      <c r="P108" s="48"/>
    </row>
    <row r="109" spans="1:16" ht="24" customHeight="1">
      <c r="A109" s="53">
        <v>104</v>
      </c>
      <c r="B109" s="37"/>
      <c r="C109" s="39"/>
      <c r="D109" s="54" t="str">
        <f>VLOOKUP(C109,Test!$U$5:$V$105,2)</f>
        <v xml:space="preserve"> سفر تەنیا</v>
      </c>
      <c r="E109" s="39"/>
      <c r="F109" s="40" t="str">
        <f>VLOOKUP(E109,Test!$U$5:$V$105,2)</f>
        <v xml:space="preserve"> سفر تەنیا</v>
      </c>
      <c r="G109" s="40"/>
      <c r="H109" s="40" t="str">
        <f>VLOOKUP(G109,Test!$U$5:$V$105,2)</f>
        <v xml:space="preserve"> سفر تەنیا</v>
      </c>
      <c r="I109" s="51"/>
      <c r="J109" s="52">
        <f t="shared" si="6"/>
        <v>0</v>
      </c>
      <c r="K109" s="52" t="e">
        <f>#REF!</f>
        <v>#REF!</v>
      </c>
      <c r="L109" s="52" t="e">
        <f t="shared" si="5"/>
        <v>#REF!</v>
      </c>
      <c r="O109" s="47"/>
      <c r="P109" s="48"/>
    </row>
    <row r="110" spans="1:16" ht="24" customHeight="1">
      <c r="A110" s="53">
        <v>105</v>
      </c>
      <c r="B110" s="37"/>
      <c r="C110" s="38"/>
      <c r="D110" s="54" t="str">
        <f>VLOOKUP(C110,Test!$U$5:$V$105,2)</f>
        <v xml:space="preserve"> سفر تەنیا</v>
      </c>
      <c r="E110" s="39"/>
      <c r="F110" s="40" t="str">
        <f>VLOOKUP(E110,Test!$U$5:$V$105,2)</f>
        <v xml:space="preserve"> سفر تەنیا</v>
      </c>
      <c r="G110" s="40"/>
      <c r="H110" s="40" t="str">
        <f>VLOOKUP(G110,Test!$U$5:$V$105,2)</f>
        <v xml:space="preserve"> سفر تەنیا</v>
      </c>
      <c r="I110" s="51"/>
      <c r="J110" s="52">
        <f t="shared" si="6"/>
        <v>0</v>
      </c>
      <c r="K110" s="52" t="e">
        <f>#REF!</f>
        <v>#REF!</v>
      </c>
      <c r="L110" s="52" t="e">
        <f t="shared" si="5"/>
        <v>#REF!</v>
      </c>
      <c r="O110" s="47"/>
      <c r="P110" s="48"/>
    </row>
    <row r="111" spans="1:16" ht="24" customHeight="1">
      <c r="A111" s="53">
        <v>106</v>
      </c>
      <c r="B111" s="37"/>
      <c r="C111" s="39"/>
      <c r="D111" s="54" t="str">
        <f>VLOOKUP(C111,Test!$U$5:$V$105,2)</f>
        <v xml:space="preserve"> سفر تەنیا</v>
      </c>
      <c r="E111" s="39"/>
      <c r="F111" s="40" t="str">
        <f>VLOOKUP(E111,Test!$U$5:$V$105,2)</f>
        <v xml:space="preserve"> سفر تەنیا</v>
      </c>
      <c r="G111" s="40"/>
      <c r="H111" s="40" t="str">
        <f>VLOOKUP(G111,Test!$U$5:$V$105,2)</f>
        <v xml:space="preserve"> سفر تەنیا</v>
      </c>
      <c r="I111" s="51"/>
      <c r="J111" s="52">
        <f t="shared" si="6"/>
        <v>0</v>
      </c>
      <c r="K111" s="52" t="e">
        <f>#REF!</f>
        <v>#REF!</v>
      </c>
      <c r="L111" s="52" t="e">
        <f t="shared" si="5"/>
        <v>#REF!</v>
      </c>
      <c r="O111" s="47"/>
      <c r="P111" s="48"/>
    </row>
    <row r="112" spans="1:16" ht="24" customHeight="1">
      <c r="A112" s="53">
        <v>107</v>
      </c>
      <c r="B112" s="37"/>
      <c r="C112" s="39"/>
      <c r="D112" s="54" t="str">
        <f>VLOOKUP(C112,Test!$U$5:$V$105,2)</f>
        <v xml:space="preserve"> سفر تەنیا</v>
      </c>
      <c r="E112" s="39"/>
      <c r="F112" s="40" t="str">
        <f>VLOOKUP(E112,Test!$U$5:$V$105,2)</f>
        <v xml:space="preserve"> سفر تەنیا</v>
      </c>
      <c r="G112" s="40"/>
      <c r="H112" s="40" t="str">
        <f>VLOOKUP(G112,Test!$U$5:$V$105,2)</f>
        <v xml:space="preserve"> سفر تەنیا</v>
      </c>
      <c r="I112" s="51"/>
      <c r="J112" s="52">
        <f t="shared" si="6"/>
        <v>0</v>
      </c>
      <c r="K112" s="52" t="e">
        <f>#REF!</f>
        <v>#REF!</v>
      </c>
      <c r="L112" s="52" t="e">
        <f t="shared" si="5"/>
        <v>#REF!</v>
      </c>
      <c r="O112" s="47"/>
      <c r="P112" s="48"/>
    </row>
    <row r="113" spans="1:16" ht="24" customHeight="1">
      <c r="A113" s="53">
        <v>108</v>
      </c>
      <c r="B113" s="37"/>
      <c r="C113" s="39"/>
      <c r="D113" s="54" t="str">
        <f>VLOOKUP(C113,Test!$U$5:$V$105,2)</f>
        <v xml:space="preserve"> سفر تەنیا</v>
      </c>
      <c r="E113" s="39"/>
      <c r="F113" s="40" t="str">
        <f>VLOOKUP(E113,Test!$U$5:$V$105,2)</f>
        <v xml:space="preserve"> سفر تەنیا</v>
      </c>
      <c r="G113" s="40"/>
      <c r="H113" s="40" t="str">
        <f>VLOOKUP(G113,Test!$U$5:$V$105,2)</f>
        <v xml:space="preserve"> سفر تەنیا</v>
      </c>
      <c r="I113" s="51"/>
      <c r="J113" s="52">
        <f t="shared" si="6"/>
        <v>0</v>
      </c>
      <c r="K113" s="52" t="e">
        <f>#REF!</f>
        <v>#REF!</v>
      </c>
      <c r="L113" s="52" t="e">
        <f t="shared" si="5"/>
        <v>#REF!</v>
      </c>
      <c r="O113" s="47"/>
      <c r="P113" s="48"/>
    </row>
    <row r="114" spans="1:16" ht="24" customHeight="1">
      <c r="A114" s="53">
        <v>109</v>
      </c>
      <c r="B114" s="37"/>
      <c r="C114" s="38"/>
      <c r="D114" s="54" t="str">
        <f>VLOOKUP(C114,Test!$U$5:$V$105,2)</f>
        <v xml:space="preserve"> سفر تەنیا</v>
      </c>
      <c r="E114" s="39"/>
      <c r="F114" s="40" t="str">
        <f>VLOOKUP(E114,Test!$U$5:$V$105,2)</f>
        <v xml:space="preserve"> سفر تەنیا</v>
      </c>
      <c r="G114" s="40"/>
      <c r="H114" s="40" t="str">
        <f>VLOOKUP(G114,Test!$U$5:$V$105,2)</f>
        <v xml:space="preserve"> سفر تەنیا</v>
      </c>
      <c r="I114" s="51"/>
      <c r="J114" s="52">
        <f t="shared" si="6"/>
        <v>0</v>
      </c>
      <c r="K114" s="52" t="e">
        <f>#REF!</f>
        <v>#REF!</v>
      </c>
      <c r="L114" s="52" t="e">
        <f t="shared" si="5"/>
        <v>#REF!</v>
      </c>
      <c r="O114" s="47"/>
      <c r="P114" s="48"/>
    </row>
    <row r="115" spans="1:16" ht="24" customHeight="1">
      <c r="A115" s="53">
        <v>110</v>
      </c>
      <c r="B115" s="37"/>
      <c r="C115" s="39"/>
      <c r="D115" s="54" t="str">
        <f>VLOOKUP(C115,Test!$U$5:$V$105,2)</f>
        <v xml:space="preserve"> سفر تەنیا</v>
      </c>
      <c r="E115" s="39"/>
      <c r="F115" s="40" t="str">
        <f>VLOOKUP(E115,Test!$U$5:$V$105,2)</f>
        <v xml:space="preserve"> سفر تەنیا</v>
      </c>
      <c r="G115" s="40"/>
      <c r="H115" s="40" t="str">
        <f>VLOOKUP(G115,Test!$U$5:$V$105,2)</f>
        <v xml:space="preserve"> سفر تەنیا</v>
      </c>
      <c r="I115" s="51"/>
      <c r="J115" s="52">
        <f t="shared" si="6"/>
        <v>0</v>
      </c>
      <c r="K115" s="52" t="e">
        <f>#REF!</f>
        <v>#REF!</v>
      </c>
      <c r="L115" s="52" t="e">
        <f t="shared" si="5"/>
        <v>#REF!</v>
      </c>
      <c r="O115" s="47"/>
      <c r="P115" s="48"/>
    </row>
    <row r="116" spans="1:16" ht="24" customHeight="1">
      <c r="A116" s="53">
        <v>111</v>
      </c>
      <c r="B116" s="37"/>
      <c r="C116" s="39"/>
      <c r="D116" s="54" t="str">
        <f>VLOOKUP(C116,Test!$U$5:$V$105,2)</f>
        <v xml:space="preserve"> سفر تەنیا</v>
      </c>
      <c r="E116" s="39"/>
      <c r="F116" s="40" t="str">
        <f>VLOOKUP(E116,Test!$U$5:$V$105,2)</f>
        <v xml:space="preserve"> سفر تەنیا</v>
      </c>
      <c r="G116" s="40"/>
      <c r="H116" s="40" t="str">
        <f>VLOOKUP(G116,Test!$U$5:$V$105,2)</f>
        <v xml:space="preserve"> سفر تەنیا</v>
      </c>
      <c r="I116" s="51"/>
      <c r="J116" s="52">
        <f t="shared" si="6"/>
        <v>0</v>
      </c>
      <c r="K116" s="52" t="e">
        <f>#REF!</f>
        <v>#REF!</v>
      </c>
      <c r="L116" s="52" t="e">
        <f t="shared" ref="L116:L175" si="7">IF(J116&gt;49,J116,IF(K116&gt;49,(((K116-50)/2)+50)," "))</f>
        <v>#REF!</v>
      </c>
      <c r="O116" s="47"/>
      <c r="P116" s="48"/>
    </row>
    <row r="117" spans="1:16" ht="24" customHeight="1">
      <c r="A117" s="53">
        <v>112</v>
      </c>
      <c r="B117" s="37"/>
      <c r="C117" s="39"/>
      <c r="D117" s="54" t="str">
        <f>VLOOKUP(C117,Test!$U$5:$V$105,2)</f>
        <v xml:space="preserve"> سفر تەنیا</v>
      </c>
      <c r="E117" s="39"/>
      <c r="F117" s="40" t="str">
        <f>VLOOKUP(E117,Test!$U$5:$V$105,2)</f>
        <v xml:space="preserve"> سفر تەنیا</v>
      </c>
      <c r="G117" s="40"/>
      <c r="H117" s="40" t="str">
        <f>VLOOKUP(G117,Test!$U$5:$V$105,2)</f>
        <v xml:space="preserve"> سفر تەنیا</v>
      </c>
      <c r="I117" s="51"/>
      <c r="J117" s="52">
        <f t="shared" si="6"/>
        <v>0</v>
      </c>
      <c r="K117" s="52" t="e">
        <f>#REF!</f>
        <v>#REF!</v>
      </c>
      <c r="L117" s="52" t="e">
        <f t="shared" si="7"/>
        <v>#REF!</v>
      </c>
      <c r="O117" s="47"/>
      <c r="P117" s="48"/>
    </row>
    <row r="118" spans="1:16" ht="24" customHeight="1">
      <c r="A118" s="53">
        <v>113</v>
      </c>
      <c r="B118" s="37"/>
      <c r="C118" s="38"/>
      <c r="D118" s="54" t="str">
        <f>VLOOKUP(C118,Test!$U$5:$V$105,2)</f>
        <v xml:space="preserve"> سفر تەنیا</v>
      </c>
      <c r="E118" s="39"/>
      <c r="F118" s="40" t="str">
        <f>VLOOKUP(E118,Test!$U$5:$V$105,2)</f>
        <v xml:space="preserve"> سفر تەنیا</v>
      </c>
      <c r="G118" s="40"/>
      <c r="H118" s="40" t="str">
        <f>VLOOKUP(G118,Test!$U$5:$V$105,2)</f>
        <v xml:space="preserve"> سفر تەنیا</v>
      </c>
      <c r="I118" s="51"/>
      <c r="J118" s="52">
        <f t="shared" si="6"/>
        <v>0</v>
      </c>
      <c r="K118" s="52" t="e">
        <f>#REF!</f>
        <v>#REF!</v>
      </c>
      <c r="L118" s="52" t="e">
        <f t="shared" si="7"/>
        <v>#REF!</v>
      </c>
      <c r="O118" s="47"/>
      <c r="P118" s="48"/>
    </row>
    <row r="119" spans="1:16" ht="24" customHeight="1">
      <c r="A119" s="53">
        <v>114</v>
      </c>
      <c r="B119" s="37"/>
      <c r="C119" s="39"/>
      <c r="D119" s="54" t="str">
        <f>VLOOKUP(C119,Test!$U$5:$V$105,2)</f>
        <v xml:space="preserve"> سفر تەنیا</v>
      </c>
      <c r="E119" s="39"/>
      <c r="F119" s="40" t="str">
        <f>VLOOKUP(E119,Test!$U$5:$V$105,2)</f>
        <v xml:space="preserve"> سفر تەنیا</v>
      </c>
      <c r="G119" s="40"/>
      <c r="H119" s="40" t="str">
        <f>VLOOKUP(G119,Test!$U$5:$V$105,2)</f>
        <v xml:space="preserve"> سفر تەنیا</v>
      </c>
      <c r="I119" s="51"/>
      <c r="J119" s="52">
        <f t="shared" si="6"/>
        <v>0</v>
      </c>
      <c r="K119" s="52" t="e">
        <f>#REF!</f>
        <v>#REF!</v>
      </c>
      <c r="L119" s="52" t="e">
        <f t="shared" si="7"/>
        <v>#REF!</v>
      </c>
      <c r="O119" s="47"/>
      <c r="P119" s="48"/>
    </row>
    <row r="120" spans="1:16" ht="24" customHeight="1">
      <c r="A120" s="53">
        <v>115</v>
      </c>
      <c r="B120" s="37"/>
      <c r="C120" s="39"/>
      <c r="D120" s="54" t="str">
        <f>VLOOKUP(C120,Test!$U$5:$V$105,2)</f>
        <v xml:space="preserve"> سفر تەنیا</v>
      </c>
      <c r="E120" s="39"/>
      <c r="F120" s="40" t="str">
        <f>VLOOKUP(E120,Test!$U$5:$V$105,2)</f>
        <v xml:space="preserve"> سفر تەنیا</v>
      </c>
      <c r="G120" s="40"/>
      <c r="H120" s="40" t="str">
        <f>VLOOKUP(G120,Test!$U$5:$V$105,2)</f>
        <v xml:space="preserve"> سفر تەنیا</v>
      </c>
      <c r="I120" s="51"/>
      <c r="J120" s="52">
        <f t="shared" si="6"/>
        <v>0</v>
      </c>
      <c r="K120" s="52" t="e">
        <f>#REF!</f>
        <v>#REF!</v>
      </c>
      <c r="L120" s="52" t="e">
        <f t="shared" si="7"/>
        <v>#REF!</v>
      </c>
      <c r="O120" s="47"/>
      <c r="P120" s="48"/>
    </row>
    <row r="121" spans="1:16" ht="24" customHeight="1">
      <c r="A121" s="53">
        <v>116</v>
      </c>
      <c r="B121" s="37"/>
      <c r="C121" s="39"/>
      <c r="D121" s="54" t="str">
        <f>VLOOKUP(C121,Test!$U$5:$V$105,2)</f>
        <v xml:space="preserve"> سفر تەنیا</v>
      </c>
      <c r="E121" s="39"/>
      <c r="F121" s="40" t="str">
        <f>VLOOKUP(E121,Test!$U$5:$V$105,2)</f>
        <v xml:space="preserve"> سفر تەنیا</v>
      </c>
      <c r="G121" s="40"/>
      <c r="H121" s="40" t="str">
        <f>VLOOKUP(G121,Test!$U$5:$V$105,2)</f>
        <v xml:space="preserve"> سفر تەنیا</v>
      </c>
      <c r="I121" s="51"/>
      <c r="J121" s="52">
        <f t="shared" si="6"/>
        <v>0</v>
      </c>
      <c r="K121" s="52" t="e">
        <f>#REF!</f>
        <v>#REF!</v>
      </c>
      <c r="L121" s="52" t="e">
        <f t="shared" si="7"/>
        <v>#REF!</v>
      </c>
      <c r="O121" s="47"/>
      <c r="P121" s="48"/>
    </row>
    <row r="122" spans="1:16" ht="24" customHeight="1">
      <c r="A122" s="53">
        <v>117</v>
      </c>
      <c r="B122" s="37"/>
      <c r="C122" s="38"/>
      <c r="D122" s="54" t="str">
        <f>VLOOKUP(C122,Test!$U$5:$V$105,2)</f>
        <v xml:space="preserve"> سفر تەنیا</v>
      </c>
      <c r="E122" s="39"/>
      <c r="F122" s="40" t="str">
        <f>VLOOKUP(E122,Test!$U$5:$V$105,2)</f>
        <v xml:space="preserve"> سفر تەنیا</v>
      </c>
      <c r="G122" s="40"/>
      <c r="H122" s="40" t="str">
        <f>VLOOKUP(G122,Test!$U$5:$V$105,2)</f>
        <v xml:space="preserve"> سفر تەنیا</v>
      </c>
      <c r="I122" s="51"/>
      <c r="J122" s="52">
        <f t="shared" si="6"/>
        <v>0</v>
      </c>
      <c r="K122" s="52" t="e">
        <f>#REF!</f>
        <v>#REF!</v>
      </c>
      <c r="L122" s="52" t="e">
        <f t="shared" si="7"/>
        <v>#REF!</v>
      </c>
      <c r="O122" s="47"/>
      <c r="P122" s="48"/>
    </row>
    <row r="123" spans="1:16" ht="24" customHeight="1">
      <c r="A123" s="53">
        <v>118</v>
      </c>
      <c r="B123" s="37"/>
      <c r="C123" s="39"/>
      <c r="D123" s="54" t="str">
        <f>VLOOKUP(C123,Test!$U$5:$V$105,2)</f>
        <v xml:space="preserve"> سفر تەنیا</v>
      </c>
      <c r="E123" s="39"/>
      <c r="F123" s="40" t="str">
        <f>VLOOKUP(E123,Test!$U$5:$V$105,2)</f>
        <v xml:space="preserve"> سفر تەنیا</v>
      </c>
      <c r="G123" s="40"/>
      <c r="H123" s="40" t="str">
        <f>VLOOKUP(G123,Test!$U$5:$V$105,2)</f>
        <v xml:space="preserve"> سفر تەنیا</v>
      </c>
      <c r="I123" s="51"/>
      <c r="J123" s="52">
        <f t="shared" si="6"/>
        <v>0</v>
      </c>
      <c r="K123" s="52" t="e">
        <f>#REF!</f>
        <v>#REF!</v>
      </c>
      <c r="L123" s="52" t="e">
        <f t="shared" si="7"/>
        <v>#REF!</v>
      </c>
      <c r="O123" s="47"/>
      <c r="P123" s="48"/>
    </row>
    <row r="124" spans="1:16" ht="24" customHeight="1">
      <c r="A124" s="53">
        <v>119</v>
      </c>
      <c r="B124" s="37"/>
      <c r="C124" s="39"/>
      <c r="D124" s="54" t="str">
        <f>VLOOKUP(C124,Test!$U$5:$V$105,2)</f>
        <v xml:space="preserve"> سفر تەنیا</v>
      </c>
      <c r="E124" s="39"/>
      <c r="F124" s="40" t="str">
        <f>VLOOKUP(E124,Test!$U$5:$V$105,2)</f>
        <v xml:space="preserve"> سفر تەنیا</v>
      </c>
      <c r="G124" s="40"/>
      <c r="H124" s="40" t="str">
        <f>VLOOKUP(G124,Test!$U$5:$V$105,2)</f>
        <v xml:space="preserve"> سفر تەنیا</v>
      </c>
      <c r="I124" s="51"/>
      <c r="J124" s="52">
        <f t="shared" si="6"/>
        <v>0</v>
      </c>
      <c r="K124" s="52" t="e">
        <f>#REF!</f>
        <v>#REF!</v>
      </c>
      <c r="L124" s="52" t="e">
        <f t="shared" si="7"/>
        <v>#REF!</v>
      </c>
      <c r="O124" s="47"/>
      <c r="P124" s="48"/>
    </row>
    <row r="125" spans="1:16" ht="24" customHeight="1">
      <c r="A125" s="53">
        <v>120</v>
      </c>
      <c r="B125" s="37"/>
      <c r="C125" s="39"/>
      <c r="D125" s="54" t="str">
        <f>VLOOKUP(C125,Test!$U$5:$V$105,2)</f>
        <v xml:space="preserve"> سفر تەنیا</v>
      </c>
      <c r="E125" s="39"/>
      <c r="F125" s="40" t="str">
        <f>VLOOKUP(E125,Test!$U$5:$V$105,2)</f>
        <v xml:space="preserve"> سفر تەنیا</v>
      </c>
      <c r="G125" s="40"/>
      <c r="H125" s="40" t="str">
        <f>VLOOKUP(G125,Test!$U$5:$V$105,2)</f>
        <v xml:space="preserve"> سفر تەنیا</v>
      </c>
      <c r="I125" s="51"/>
      <c r="J125" s="52">
        <f t="shared" si="6"/>
        <v>0</v>
      </c>
      <c r="K125" s="52" t="e">
        <f>#REF!</f>
        <v>#REF!</v>
      </c>
      <c r="L125" s="52" t="e">
        <f t="shared" si="7"/>
        <v>#REF!</v>
      </c>
      <c r="O125" s="47"/>
      <c r="P125" s="48"/>
    </row>
    <row r="126" spans="1:16" ht="23.1" customHeight="1">
      <c r="A126" s="53">
        <v>121</v>
      </c>
      <c r="B126" s="37"/>
      <c r="C126" s="39"/>
      <c r="D126" s="54" t="str">
        <f>VLOOKUP(C126,Test!$U$5:$V$105,2)</f>
        <v xml:space="preserve"> سفر تەنیا</v>
      </c>
      <c r="E126" s="39"/>
      <c r="F126" s="40" t="str">
        <f>VLOOKUP(E126,Test!$U$5:$V$105,2)</f>
        <v xml:space="preserve"> سفر تەنیا</v>
      </c>
      <c r="G126" s="40"/>
      <c r="H126" s="40" t="str">
        <f>VLOOKUP(G126,Test!$U$5:$V$105,2)</f>
        <v xml:space="preserve"> سفر تەنیا</v>
      </c>
      <c r="I126" s="51"/>
      <c r="J126" s="52">
        <f t="shared" si="6"/>
        <v>0</v>
      </c>
      <c r="K126" s="52" t="e">
        <f>#REF!</f>
        <v>#REF!</v>
      </c>
      <c r="L126" s="52" t="e">
        <f t="shared" si="7"/>
        <v>#REF!</v>
      </c>
    </row>
    <row r="127" spans="1:16" ht="23.1" customHeight="1">
      <c r="A127" s="53">
        <v>122</v>
      </c>
      <c r="B127" s="37"/>
      <c r="C127" s="39"/>
      <c r="D127" s="54" t="str">
        <f>VLOOKUP(C127,Test!$U$5:$V$105,2)</f>
        <v xml:space="preserve"> سفر تەنیا</v>
      </c>
      <c r="E127" s="39"/>
      <c r="F127" s="40" t="str">
        <f>VLOOKUP(E127,Test!$U$5:$V$105,2)</f>
        <v xml:space="preserve"> سفر تەنیا</v>
      </c>
      <c r="G127" s="40"/>
      <c r="H127" s="40" t="str">
        <f>VLOOKUP(G127,Test!$U$5:$V$105,2)</f>
        <v xml:space="preserve"> سفر تەنیا</v>
      </c>
      <c r="I127" s="51"/>
      <c r="J127" s="52">
        <f t="shared" si="6"/>
        <v>0</v>
      </c>
      <c r="K127" s="52" t="e">
        <f>#REF!</f>
        <v>#REF!</v>
      </c>
      <c r="L127" s="52" t="e">
        <f t="shared" si="7"/>
        <v>#REF!</v>
      </c>
    </row>
    <row r="128" spans="1:16" ht="23.1" customHeight="1">
      <c r="A128" s="53">
        <v>123</v>
      </c>
      <c r="B128" s="37"/>
      <c r="C128" s="39"/>
      <c r="D128" s="54" t="str">
        <f>VLOOKUP(C128,Test!$U$5:$V$105,2)</f>
        <v xml:space="preserve"> سفر تەنیا</v>
      </c>
      <c r="E128" s="39"/>
      <c r="F128" s="40" t="str">
        <f>VLOOKUP(E128,Test!$U$5:$V$105,2)</f>
        <v xml:space="preserve"> سفر تەنیا</v>
      </c>
      <c r="G128" s="40"/>
      <c r="H128" s="40" t="str">
        <f>VLOOKUP(G128,Test!$U$5:$V$105,2)</f>
        <v xml:space="preserve"> سفر تەنیا</v>
      </c>
      <c r="I128" s="51"/>
      <c r="J128" s="52">
        <f t="shared" si="6"/>
        <v>0</v>
      </c>
      <c r="K128" s="52" t="e">
        <f>#REF!</f>
        <v>#REF!</v>
      </c>
      <c r="L128" s="52" t="e">
        <f t="shared" si="7"/>
        <v>#REF!</v>
      </c>
    </row>
    <row r="129" spans="1:12" ht="23.1" customHeight="1">
      <c r="A129" s="53">
        <v>124</v>
      </c>
      <c r="B129" s="37"/>
      <c r="C129" s="39"/>
      <c r="D129" s="54" t="str">
        <f>VLOOKUP(C129,Test!$U$5:$V$105,2)</f>
        <v xml:space="preserve"> سفر تەنیا</v>
      </c>
      <c r="E129" s="39"/>
      <c r="F129" s="40" t="str">
        <f>VLOOKUP(E129,Test!$U$5:$V$105,2)</f>
        <v xml:space="preserve"> سفر تەنیا</v>
      </c>
      <c r="G129" s="40"/>
      <c r="H129" s="40" t="str">
        <f>VLOOKUP(G129,Test!$U$5:$V$105,2)</f>
        <v xml:space="preserve"> سفر تەنیا</v>
      </c>
      <c r="I129" s="51"/>
      <c r="J129" s="52">
        <f t="shared" si="6"/>
        <v>0</v>
      </c>
      <c r="K129" s="52" t="e">
        <f>#REF!</f>
        <v>#REF!</v>
      </c>
      <c r="L129" s="52" t="e">
        <f t="shared" si="7"/>
        <v>#REF!</v>
      </c>
    </row>
    <row r="130" spans="1:12" ht="23.1" customHeight="1">
      <c r="A130" s="53">
        <v>125</v>
      </c>
      <c r="B130" s="37"/>
      <c r="C130" s="39"/>
      <c r="D130" s="54" t="str">
        <f>VLOOKUP(C130,Test!$U$5:$V$105,2)</f>
        <v xml:space="preserve"> سفر تەنیا</v>
      </c>
      <c r="E130" s="39"/>
      <c r="F130" s="40" t="str">
        <f>VLOOKUP(E130,Test!$U$5:$V$105,2)</f>
        <v xml:space="preserve"> سفر تەنیا</v>
      </c>
      <c r="G130" s="40"/>
      <c r="H130" s="40" t="str">
        <f>VLOOKUP(G130,Test!$U$5:$V$105,2)</f>
        <v xml:space="preserve"> سفر تەنیا</v>
      </c>
      <c r="I130" s="51"/>
      <c r="J130" s="52">
        <f t="shared" si="6"/>
        <v>0</v>
      </c>
      <c r="K130" s="52" t="e">
        <f>#REF!</f>
        <v>#REF!</v>
      </c>
      <c r="L130" s="52" t="e">
        <f t="shared" si="7"/>
        <v>#REF!</v>
      </c>
    </row>
    <row r="131" spans="1:12" ht="23.1" customHeight="1">
      <c r="A131" s="53">
        <v>126</v>
      </c>
      <c r="B131" s="37"/>
      <c r="C131" s="39"/>
      <c r="D131" s="54" t="str">
        <f>VLOOKUP(C131,Test!$U$5:$V$105,2)</f>
        <v xml:space="preserve"> سفر تەنیا</v>
      </c>
      <c r="E131" s="39"/>
      <c r="F131" s="40" t="str">
        <f>VLOOKUP(E131,Test!$U$5:$V$105,2)</f>
        <v xml:space="preserve"> سفر تەنیا</v>
      </c>
      <c r="G131" s="40"/>
      <c r="H131" s="40" t="str">
        <f>VLOOKUP(G131,Test!$U$5:$V$105,2)</f>
        <v xml:space="preserve"> سفر تەنیا</v>
      </c>
      <c r="I131" s="51"/>
      <c r="J131" s="52">
        <f t="shared" si="6"/>
        <v>0</v>
      </c>
      <c r="K131" s="52" t="e">
        <f>#REF!</f>
        <v>#REF!</v>
      </c>
      <c r="L131" s="52" t="e">
        <f t="shared" si="7"/>
        <v>#REF!</v>
      </c>
    </row>
    <row r="132" spans="1:12" ht="23.1" customHeight="1">
      <c r="A132" s="53">
        <v>127</v>
      </c>
      <c r="B132" s="37"/>
      <c r="C132" s="39"/>
      <c r="D132" s="54" t="str">
        <f>VLOOKUP(C132,Test!$U$5:$V$105,2)</f>
        <v xml:space="preserve"> سفر تەنیا</v>
      </c>
      <c r="E132" s="39"/>
      <c r="F132" s="40" t="str">
        <f>VLOOKUP(E132,Test!$U$5:$V$105,2)</f>
        <v xml:space="preserve"> سفر تەنیا</v>
      </c>
      <c r="G132" s="40"/>
      <c r="H132" s="40" t="str">
        <f>VLOOKUP(G132,Test!$U$5:$V$105,2)</f>
        <v xml:space="preserve"> سفر تەنیا</v>
      </c>
      <c r="I132" s="51"/>
      <c r="J132" s="52">
        <f t="shared" si="6"/>
        <v>0</v>
      </c>
      <c r="K132" s="52" t="e">
        <f>#REF!</f>
        <v>#REF!</v>
      </c>
      <c r="L132" s="52" t="e">
        <f t="shared" si="7"/>
        <v>#REF!</v>
      </c>
    </row>
    <row r="133" spans="1:12" ht="23.1" customHeight="1">
      <c r="A133" s="53">
        <v>128</v>
      </c>
      <c r="B133" s="37"/>
      <c r="C133" s="39"/>
      <c r="D133" s="54" t="str">
        <f>VLOOKUP(C133,Test!$U$5:$V$105,2)</f>
        <v xml:space="preserve"> سفر تەنیا</v>
      </c>
      <c r="E133" s="39"/>
      <c r="F133" s="40" t="str">
        <f>VLOOKUP(E133,Test!$U$5:$V$105,2)</f>
        <v xml:space="preserve"> سفر تەنیا</v>
      </c>
      <c r="G133" s="40"/>
      <c r="H133" s="40" t="str">
        <f>VLOOKUP(G133,Test!$U$5:$V$105,2)</f>
        <v xml:space="preserve"> سفر تەنیا</v>
      </c>
      <c r="I133" s="51"/>
      <c r="J133" s="52">
        <f t="shared" si="6"/>
        <v>0</v>
      </c>
      <c r="K133" s="52" t="e">
        <f>#REF!</f>
        <v>#REF!</v>
      </c>
      <c r="L133" s="52" t="e">
        <f t="shared" si="7"/>
        <v>#REF!</v>
      </c>
    </row>
    <row r="134" spans="1:12" ht="23.1" customHeight="1">
      <c r="A134" s="53">
        <v>129</v>
      </c>
      <c r="B134" s="37"/>
      <c r="C134" s="39"/>
      <c r="D134" s="54" t="str">
        <f>VLOOKUP(C134,Test!$U$5:$V$105,2)</f>
        <v xml:space="preserve"> سفر تەنیا</v>
      </c>
      <c r="E134" s="39"/>
      <c r="F134" s="40" t="str">
        <f>VLOOKUP(E134,Test!$U$5:$V$105,2)</f>
        <v xml:space="preserve"> سفر تەنیا</v>
      </c>
      <c r="G134" s="40"/>
      <c r="H134" s="40" t="str">
        <f>VLOOKUP(G134,Test!$U$5:$V$105,2)</f>
        <v xml:space="preserve"> سفر تەنیا</v>
      </c>
      <c r="I134" s="51"/>
      <c r="J134" s="52">
        <f t="shared" ref="J134:J165" si="8">G134</f>
        <v>0</v>
      </c>
      <c r="K134" s="52" t="e">
        <f>#REF!</f>
        <v>#REF!</v>
      </c>
      <c r="L134" s="52" t="e">
        <f t="shared" si="7"/>
        <v>#REF!</v>
      </c>
    </row>
    <row r="135" spans="1:12" ht="23.1" customHeight="1">
      <c r="A135" s="53">
        <v>130</v>
      </c>
      <c r="B135" s="37"/>
      <c r="C135" s="39"/>
      <c r="D135" s="54" t="str">
        <f>VLOOKUP(C135,Test!$U$5:$V$105,2)</f>
        <v xml:space="preserve"> سفر تەنیا</v>
      </c>
      <c r="E135" s="39"/>
      <c r="F135" s="40" t="str">
        <f>VLOOKUP(E135,Test!$U$5:$V$105,2)</f>
        <v xml:space="preserve"> سفر تەنیا</v>
      </c>
      <c r="G135" s="40"/>
      <c r="H135" s="40" t="str">
        <f>VLOOKUP(G135,Test!$U$5:$V$105,2)</f>
        <v xml:space="preserve"> سفر تەنیا</v>
      </c>
      <c r="I135" s="51"/>
      <c r="J135" s="52">
        <f t="shared" si="8"/>
        <v>0</v>
      </c>
      <c r="K135" s="52" t="e">
        <f>#REF!</f>
        <v>#REF!</v>
      </c>
      <c r="L135" s="52" t="e">
        <f t="shared" si="7"/>
        <v>#REF!</v>
      </c>
    </row>
    <row r="136" spans="1:12" ht="23.1" customHeight="1">
      <c r="A136" s="53">
        <v>131</v>
      </c>
      <c r="B136" s="37"/>
      <c r="C136" s="39"/>
      <c r="D136" s="54" t="str">
        <f>VLOOKUP(C136,Test!$U$5:$V$105,2)</f>
        <v xml:space="preserve"> سفر تەنیا</v>
      </c>
      <c r="E136" s="39"/>
      <c r="F136" s="40" t="str">
        <f>VLOOKUP(E136,Test!$U$5:$V$105,2)</f>
        <v xml:space="preserve"> سفر تەنیا</v>
      </c>
      <c r="G136" s="40"/>
      <c r="H136" s="40" t="str">
        <f>VLOOKUP(G136,Test!$U$5:$V$105,2)</f>
        <v xml:space="preserve"> سفر تەنیا</v>
      </c>
      <c r="I136" s="51"/>
      <c r="J136" s="52">
        <f t="shared" si="8"/>
        <v>0</v>
      </c>
      <c r="K136" s="52" t="e">
        <f>#REF!</f>
        <v>#REF!</v>
      </c>
      <c r="L136" s="52" t="e">
        <f t="shared" si="7"/>
        <v>#REF!</v>
      </c>
    </row>
    <row r="137" spans="1:12" ht="23.1" customHeight="1">
      <c r="A137" s="53">
        <v>132</v>
      </c>
      <c r="B137" s="37"/>
      <c r="C137" s="39"/>
      <c r="D137" s="54" t="str">
        <f>VLOOKUP(C137,Test!$U$5:$V$105,2)</f>
        <v xml:space="preserve"> سفر تەنیا</v>
      </c>
      <c r="E137" s="39"/>
      <c r="F137" s="40" t="str">
        <f>VLOOKUP(E137,Test!$U$5:$V$105,2)</f>
        <v xml:space="preserve"> سفر تەنیا</v>
      </c>
      <c r="G137" s="40"/>
      <c r="H137" s="40" t="str">
        <f>VLOOKUP(G137,Test!$U$5:$V$105,2)</f>
        <v xml:space="preserve"> سفر تەنیا</v>
      </c>
      <c r="I137" s="51"/>
      <c r="J137" s="52">
        <f t="shared" si="8"/>
        <v>0</v>
      </c>
      <c r="K137" s="52" t="e">
        <f>#REF!</f>
        <v>#REF!</v>
      </c>
      <c r="L137" s="52" t="e">
        <f t="shared" si="7"/>
        <v>#REF!</v>
      </c>
    </row>
    <row r="138" spans="1:12" ht="23.1" customHeight="1">
      <c r="A138" s="53">
        <v>133</v>
      </c>
      <c r="B138" s="37"/>
      <c r="C138" s="39"/>
      <c r="D138" s="54" t="str">
        <f>VLOOKUP(C138,Test!$U$5:$V$105,2)</f>
        <v xml:space="preserve"> سفر تەنیا</v>
      </c>
      <c r="E138" s="39"/>
      <c r="F138" s="40" t="str">
        <f>VLOOKUP(E138,Test!$U$5:$V$105,2)</f>
        <v xml:space="preserve"> سفر تەنیا</v>
      </c>
      <c r="G138" s="40"/>
      <c r="H138" s="40" t="str">
        <f>VLOOKUP(G138,Test!$U$5:$V$105,2)</f>
        <v xml:space="preserve"> سفر تەنیا</v>
      </c>
      <c r="I138" s="51"/>
      <c r="J138" s="52">
        <f t="shared" si="8"/>
        <v>0</v>
      </c>
      <c r="K138" s="52" t="e">
        <f>#REF!</f>
        <v>#REF!</v>
      </c>
      <c r="L138" s="52" t="e">
        <f t="shared" si="7"/>
        <v>#REF!</v>
      </c>
    </row>
    <row r="139" spans="1:12" ht="23.1" customHeight="1">
      <c r="A139" s="53">
        <v>134</v>
      </c>
      <c r="B139" s="37"/>
      <c r="C139" s="39"/>
      <c r="D139" s="54" t="str">
        <f>VLOOKUP(C139,Test!$U$5:$V$105,2)</f>
        <v xml:space="preserve"> سفر تەنیا</v>
      </c>
      <c r="E139" s="39"/>
      <c r="F139" s="40" t="str">
        <f>VLOOKUP(E139,Test!$U$5:$V$105,2)</f>
        <v xml:space="preserve"> سفر تەنیا</v>
      </c>
      <c r="G139" s="40"/>
      <c r="H139" s="40" t="str">
        <f>VLOOKUP(G139,Test!$U$5:$V$105,2)</f>
        <v xml:space="preserve"> سفر تەنیا</v>
      </c>
      <c r="I139" s="51"/>
      <c r="J139" s="52">
        <f t="shared" si="8"/>
        <v>0</v>
      </c>
      <c r="K139" s="52" t="e">
        <f>#REF!</f>
        <v>#REF!</v>
      </c>
      <c r="L139" s="52" t="e">
        <f t="shared" si="7"/>
        <v>#REF!</v>
      </c>
    </row>
    <row r="140" spans="1:12" ht="23.1" customHeight="1">
      <c r="A140" s="53">
        <v>135</v>
      </c>
      <c r="B140" s="37"/>
      <c r="C140" s="39"/>
      <c r="D140" s="54" t="str">
        <f>VLOOKUP(C140,Test!$U$5:$V$105,2)</f>
        <v xml:space="preserve"> سفر تەنیا</v>
      </c>
      <c r="E140" s="39"/>
      <c r="F140" s="40" t="str">
        <f>VLOOKUP(E140,Test!$U$5:$V$105,2)</f>
        <v xml:space="preserve"> سفر تەنیا</v>
      </c>
      <c r="G140" s="40"/>
      <c r="H140" s="40" t="str">
        <f>VLOOKUP(G140,Test!$U$5:$V$105,2)</f>
        <v xml:space="preserve"> سفر تەنیا</v>
      </c>
      <c r="I140" s="51"/>
      <c r="J140" s="52">
        <f t="shared" si="8"/>
        <v>0</v>
      </c>
      <c r="K140" s="52" t="e">
        <f>#REF!</f>
        <v>#REF!</v>
      </c>
      <c r="L140" s="52" t="e">
        <f t="shared" si="7"/>
        <v>#REF!</v>
      </c>
    </row>
    <row r="141" spans="1:12" ht="23.1" customHeight="1">
      <c r="A141" s="53">
        <v>136</v>
      </c>
      <c r="B141" s="37"/>
      <c r="C141" s="39"/>
      <c r="D141" s="54" t="str">
        <f>VLOOKUP(C141,Test!$U$5:$V$105,2)</f>
        <v xml:space="preserve"> سفر تەنیا</v>
      </c>
      <c r="E141" s="39"/>
      <c r="F141" s="40" t="str">
        <f>VLOOKUP(E141,Test!$U$5:$V$105,2)</f>
        <v xml:space="preserve"> سفر تەنیا</v>
      </c>
      <c r="G141" s="40"/>
      <c r="H141" s="40" t="str">
        <f>VLOOKUP(G141,Test!$U$5:$V$105,2)</f>
        <v xml:space="preserve"> سفر تەنیا</v>
      </c>
      <c r="I141" s="51"/>
      <c r="J141" s="52">
        <f t="shared" si="8"/>
        <v>0</v>
      </c>
      <c r="K141" s="52" t="e">
        <f>#REF!</f>
        <v>#REF!</v>
      </c>
      <c r="L141" s="52" t="e">
        <f t="shared" si="7"/>
        <v>#REF!</v>
      </c>
    </row>
    <row r="142" spans="1:12" ht="23.1" customHeight="1">
      <c r="A142" s="53">
        <v>137</v>
      </c>
      <c r="B142" s="37"/>
      <c r="C142" s="39"/>
      <c r="D142" s="54" t="str">
        <f>VLOOKUP(C142,Test!$U$5:$V$105,2)</f>
        <v xml:space="preserve"> سفر تەنیا</v>
      </c>
      <c r="E142" s="39"/>
      <c r="F142" s="40" t="str">
        <f>VLOOKUP(E142,Test!$U$5:$V$105,2)</f>
        <v xml:space="preserve"> سفر تەنیا</v>
      </c>
      <c r="G142" s="40"/>
      <c r="H142" s="40" t="str">
        <f>VLOOKUP(G142,Test!$U$5:$V$105,2)</f>
        <v xml:space="preserve"> سفر تەنیا</v>
      </c>
      <c r="I142" s="51"/>
      <c r="J142" s="52">
        <f t="shared" si="8"/>
        <v>0</v>
      </c>
      <c r="K142" s="52" t="e">
        <f>#REF!</f>
        <v>#REF!</v>
      </c>
      <c r="L142" s="52" t="e">
        <f t="shared" si="7"/>
        <v>#REF!</v>
      </c>
    </row>
    <row r="143" spans="1:12" ht="23.1" customHeight="1">
      <c r="A143" s="53">
        <v>138</v>
      </c>
      <c r="B143" s="37"/>
      <c r="C143" s="39"/>
      <c r="D143" s="54" t="str">
        <f>VLOOKUP(C143,Test!$U$5:$V$105,2)</f>
        <v xml:space="preserve"> سفر تەنیا</v>
      </c>
      <c r="E143" s="39"/>
      <c r="F143" s="40" t="str">
        <f>VLOOKUP(E143,Test!$U$5:$V$105,2)</f>
        <v xml:space="preserve"> سفر تەنیا</v>
      </c>
      <c r="G143" s="40"/>
      <c r="H143" s="40" t="str">
        <f>VLOOKUP(G143,Test!$U$5:$V$105,2)</f>
        <v xml:space="preserve"> سفر تەنیا</v>
      </c>
      <c r="I143" s="51"/>
      <c r="J143" s="52">
        <f t="shared" si="8"/>
        <v>0</v>
      </c>
      <c r="K143" s="52" t="e">
        <f>#REF!</f>
        <v>#REF!</v>
      </c>
      <c r="L143" s="52" t="e">
        <f t="shared" si="7"/>
        <v>#REF!</v>
      </c>
    </row>
    <row r="144" spans="1:12" ht="23.1" customHeight="1">
      <c r="A144" s="53">
        <v>139</v>
      </c>
      <c r="B144" s="37"/>
      <c r="C144" s="39"/>
      <c r="D144" s="54" t="str">
        <f>VLOOKUP(C144,Test!$U$5:$V$105,2)</f>
        <v xml:space="preserve"> سفر تەنیا</v>
      </c>
      <c r="E144" s="39"/>
      <c r="F144" s="40" t="str">
        <f>VLOOKUP(E144,Test!$U$5:$V$105,2)</f>
        <v xml:space="preserve"> سفر تەنیا</v>
      </c>
      <c r="G144" s="40"/>
      <c r="H144" s="40" t="str">
        <f>VLOOKUP(G144,Test!$U$5:$V$105,2)</f>
        <v xml:space="preserve"> سفر تەنیا</v>
      </c>
      <c r="I144" s="51"/>
      <c r="J144" s="52">
        <f t="shared" si="8"/>
        <v>0</v>
      </c>
      <c r="K144" s="52" t="e">
        <f>#REF!</f>
        <v>#REF!</v>
      </c>
      <c r="L144" s="52" t="e">
        <f t="shared" si="7"/>
        <v>#REF!</v>
      </c>
    </row>
    <row r="145" spans="1:12" ht="23.1" customHeight="1">
      <c r="A145" s="53">
        <v>140</v>
      </c>
      <c r="B145" s="37"/>
      <c r="C145" s="39"/>
      <c r="D145" s="54" t="str">
        <f>VLOOKUP(C145,Test!$U$5:$V$105,2)</f>
        <v xml:space="preserve"> سفر تەنیا</v>
      </c>
      <c r="E145" s="39"/>
      <c r="F145" s="40" t="str">
        <f>VLOOKUP(E145,Test!$U$5:$V$105,2)</f>
        <v xml:space="preserve"> سفر تەنیا</v>
      </c>
      <c r="G145" s="40"/>
      <c r="H145" s="40" t="str">
        <f>VLOOKUP(G145,Test!$U$5:$V$105,2)</f>
        <v xml:space="preserve"> سفر تەنیا</v>
      </c>
      <c r="I145" s="51"/>
      <c r="J145" s="52">
        <f t="shared" si="8"/>
        <v>0</v>
      </c>
      <c r="K145" s="52" t="e">
        <f>#REF!</f>
        <v>#REF!</v>
      </c>
      <c r="L145" s="52" t="e">
        <f t="shared" si="7"/>
        <v>#REF!</v>
      </c>
    </row>
    <row r="146" spans="1:12" ht="23.1" customHeight="1">
      <c r="A146" s="53">
        <v>141</v>
      </c>
      <c r="B146" s="37"/>
      <c r="C146" s="39"/>
      <c r="D146" s="54" t="str">
        <f>VLOOKUP(C146,Test!$U$5:$V$105,2)</f>
        <v xml:space="preserve"> سفر تەنیا</v>
      </c>
      <c r="E146" s="39"/>
      <c r="F146" s="40" t="str">
        <f>VLOOKUP(E146,Test!$U$5:$V$105,2)</f>
        <v xml:space="preserve"> سفر تەنیا</v>
      </c>
      <c r="G146" s="40"/>
      <c r="H146" s="40" t="str">
        <f>VLOOKUP(G146,Test!$U$5:$V$105,2)</f>
        <v xml:space="preserve"> سفر تەنیا</v>
      </c>
      <c r="I146" s="51"/>
      <c r="J146" s="52">
        <f t="shared" si="8"/>
        <v>0</v>
      </c>
      <c r="K146" s="52" t="e">
        <f>#REF!</f>
        <v>#REF!</v>
      </c>
      <c r="L146" s="52" t="e">
        <f t="shared" si="7"/>
        <v>#REF!</v>
      </c>
    </row>
    <row r="147" spans="1:12" ht="23.1" customHeight="1">
      <c r="A147" s="53">
        <v>142</v>
      </c>
      <c r="B147" s="37"/>
      <c r="C147" s="39"/>
      <c r="D147" s="54" t="str">
        <f>VLOOKUP(C147,Test!$U$5:$V$105,2)</f>
        <v xml:space="preserve"> سفر تەنیا</v>
      </c>
      <c r="E147" s="39"/>
      <c r="F147" s="40" t="str">
        <f>VLOOKUP(E147,Test!$U$5:$V$105,2)</f>
        <v xml:space="preserve"> سفر تەنیا</v>
      </c>
      <c r="G147" s="40"/>
      <c r="H147" s="40" t="str">
        <f>VLOOKUP(G147,Test!$U$5:$V$105,2)</f>
        <v xml:space="preserve"> سفر تەنیا</v>
      </c>
      <c r="I147" s="51"/>
      <c r="J147" s="52">
        <f t="shared" si="8"/>
        <v>0</v>
      </c>
      <c r="K147" s="52" t="e">
        <f>#REF!</f>
        <v>#REF!</v>
      </c>
      <c r="L147" s="52" t="e">
        <f t="shared" si="7"/>
        <v>#REF!</v>
      </c>
    </row>
    <row r="148" spans="1:12" ht="23.1" customHeight="1">
      <c r="A148" s="53">
        <v>143</v>
      </c>
      <c r="B148" s="37"/>
      <c r="C148" s="39"/>
      <c r="D148" s="54" t="str">
        <f>VLOOKUP(C148,Test!$U$5:$V$105,2)</f>
        <v xml:space="preserve"> سفر تەنیا</v>
      </c>
      <c r="E148" s="39"/>
      <c r="F148" s="40" t="str">
        <f>VLOOKUP(E148,Test!$U$5:$V$105,2)</f>
        <v xml:space="preserve"> سفر تەنیا</v>
      </c>
      <c r="G148" s="40"/>
      <c r="H148" s="40" t="str">
        <f>VLOOKUP(G148,Test!$U$5:$V$105,2)</f>
        <v xml:space="preserve"> سفر تەنیا</v>
      </c>
      <c r="I148" s="51"/>
      <c r="J148" s="52">
        <f t="shared" si="8"/>
        <v>0</v>
      </c>
      <c r="K148" s="52" t="e">
        <f>#REF!</f>
        <v>#REF!</v>
      </c>
      <c r="L148" s="52" t="e">
        <f t="shared" si="7"/>
        <v>#REF!</v>
      </c>
    </row>
    <row r="149" spans="1:12" ht="23.1" customHeight="1">
      <c r="A149" s="53">
        <v>144</v>
      </c>
      <c r="B149" s="37"/>
      <c r="C149" s="39"/>
      <c r="D149" s="54" t="str">
        <f>VLOOKUP(C149,Test!$U$5:$V$105,2)</f>
        <v xml:space="preserve"> سفر تەنیا</v>
      </c>
      <c r="E149" s="39"/>
      <c r="F149" s="40" t="str">
        <f>VLOOKUP(E149,Test!$U$5:$V$105,2)</f>
        <v xml:space="preserve"> سفر تەنیا</v>
      </c>
      <c r="G149" s="40"/>
      <c r="H149" s="40" t="str">
        <f>VLOOKUP(G149,Test!$U$5:$V$105,2)</f>
        <v xml:space="preserve"> سفر تەنیا</v>
      </c>
      <c r="I149" s="51"/>
      <c r="J149" s="52">
        <f t="shared" si="8"/>
        <v>0</v>
      </c>
      <c r="K149" s="52" t="e">
        <f>#REF!</f>
        <v>#REF!</v>
      </c>
      <c r="L149" s="52" t="e">
        <f t="shared" si="7"/>
        <v>#REF!</v>
      </c>
    </row>
    <row r="150" spans="1:12" ht="23.1" customHeight="1">
      <c r="A150" s="53">
        <v>145</v>
      </c>
      <c r="B150" s="37"/>
      <c r="C150" s="39"/>
      <c r="D150" s="54" t="str">
        <f>VLOOKUP(C150,Test!$U$5:$V$105,2)</f>
        <v xml:space="preserve"> سفر تەنیا</v>
      </c>
      <c r="E150" s="39"/>
      <c r="F150" s="40" t="str">
        <f>VLOOKUP(E150,Test!$U$5:$V$105,2)</f>
        <v xml:space="preserve"> سفر تەنیا</v>
      </c>
      <c r="G150" s="40"/>
      <c r="H150" s="40" t="str">
        <f>VLOOKUP(G150,Test!$U$5:$V$105,2)</f>
        <v xml:space="preserve"> سفر تەنیا</v>
      </c>
      <c r="I150" s="51"/>
      <c r="J150" s="52">
        <f t="shared" si="8"/>
        <v>0</v>
      </c>
      <c r="K150" s="52" t="e">
        <f>#REF!</f>
        <v>#REF!</v>
      </c>
      <c r="L150" s="52" t="e">
        <f t="shared" si="7"/>
        <v>#REF!</v>
      </c>
    </row>
    <row r="151" spans="1:12" ht="23.1" customHeight="1">
      <c r="A151" s="53">
        <v>146</v>
      </c>
      <c r="B151" s="37"/>
      <c r="C151" s="39"/>
      <c r="D151" s="54" t="str">
        <f>VLOOKUP(C151,Test!$U$5:$V$105,2)</f>
        <v xml:space="preserve"> سفر تەنیا</v>
      </c>
      <c r="E151" s="39"/>
      <c r="F151" s="40" t="str">
        <f>VLOOKUP(E151,Test!$U$5:$V$105,2)</f>
        <v xml:space="preserve"> سفر تەنیا</v>
      </c>
      <c r="G151" s="40"/>
      <c r="H151" s="40" t="str">
        <f>VLOOKUP(G151,Test!$U$5:$V$105,2)</f>
        <v xml:space="preserve"> سفر تەنیا</v>
      </c>
      <c r="I151" s="51"/>
      <c r="J151" s="52">
        <f t="shared" si="8"/>
        <v>0</v>
      </c>
      <c r="K151" s="52" t="e">
        <f>#REF!</f>
        <v>#REF!</v>
      </c>
      <c r="L151" s="52" t="e">
        <f t="shared" si="7"/>
        <v>#REF!</v>
      </c>
    </row>
    <row r="152" spans="1:12" ht="23.1" customHeight="1">
      <c r="A152" s="53">
        <v>147</v>
      </c>
      <c r="B152" s="37"/>
      <c r="C152" s="39"/>
      <c r="D152" s="54" t="str">
        <f>VLOOKUP(C152,Test!$U$5:$V$105,2)</f>
        <v xml:space="preserve"> سفر تەنیا</v>
      </c>
      <c r="E152" s="39"/>
      <c r="F152" s="40" t="str">
        <f>VLOOKUP(E152,Test!$U$5:$V$105,2)</f>
        <v xml:space="preserve"> سفر تەنیا</v>
      </c>
      <c r="G152" s="40"/>
      <c r="H152" s="40" t="str">
        <f>VLOOKUP(G152,Test!$U$5:$V$105,2)</f>
        <v xml:space="preserve"> سفر تەنیا</v>
      </c>
      <c r="I152" s="51"/>
      <c r="J152" s="52">
        <f t="shared" si="8"/>
        <v>0</v>
      </c>
      <c r="K152" s="52" t="e">
        <f>#REF!</f>
        <v>#REF!</v>
      </c>
      <c r="L152" s="52" t="e">
        <f t="shared" si="7"/>
        <v>#REF!</v>
      </c>
    </row>
    <row r="153" spans="1:12" ht="23.1" customHeight="1">
      <c r="A153" s="53">
        <v>148</v>
      </c>
      <c r="B153" s="37"/>
      <c r="C153" s="39"/>
      <c r="D153" s="54" t="str">
        <f>VLOOKUP(C153,Test!$U$5:$V$105,2)</f>
        <v xml:space="preserve"> سفر تەنیا</v>
      </c>
      <c r="E153" s="39"/>
      <c r="F153" s="40" t="str">
        <f>VLOOKUP(E153,Test!$U$5:$V$105,2)</f>
        <v xml:space="preserve"> سفر تەنیا</v>
      </c>
      <c r="G153" s="40"/>
      <c r="H153" s="40" t="str">
        <f>VLOOKUP(G153,Test!$U$5:$V$105,2)</f>
        <v xml:space="preserve"> سفر تەنیا</v>
      </c>
      <c r="I153" s="51"/>
      <c r="J153" s="52">
        <f t="shared" si="8"/>
        <v>0</v>
      </c>
      <c r="K153" s="52" t="e">
        <f>#REF!</f>
        <v>#REF!</v>
      </c>
      <c r="L153" s="52" t="e">
        <f t="shared" si="7"/>
        <v>#REF!</v>
      </c>
    </row>
    <row r="154" spans="1:12" ht="23.1" customHeight="1">
      <c r="A154" s="53">
        <v>149</v>
      </c>
      <c r="B154" s="37"/>
      <c r="C154" s="39"/>
      <c r="D154" s="54" t="str">
        <f>VLOOKUP(C154,Test!$U$5:$V$105,2)</f>
        <v xml:space="preserve"> سفر تەنیا</v>
      </c>
      <c r="E154" s="39"/>
      <c r="F154" s="40" t="str">
        <f>VLOOKUP(E154,Test!$U$5:$V$105,2)</f>
        <v xml:space="preserve"> سفر تەنیا</v>
      </c>
      <c r="G154" s="40"/>
      <c r="H154" s="40" t="str">
        <f>VLOOKUP(G154,Test!$U$5:$V$105,2)</f>
        <v xml:space="preserve"> سفر تەنیا</v>
      </c>
      <c r="I154" s="51"/>
      <c r="J154" s="52">
        <f t="shared" si="8"/>
        <v>0</v>
      </c>
      <c r="K154" s="52" t="e">
        <f>#REF!</f>
        <v>#REF!</v>
      </c>
      <c r="L154" s="52" t="e">
        <f t="shared" si="7"/>
        <v>#REF!</v>
      </c>
    </row>
    <row r="155" spans="1:12" ht="23.1" customHeight="1">
      <c r="A155" s="53">
        <v>150</v>
      </c>
      <c r="B155" s="37"/>
      <c r="C155" s="39"/>
      <c r="D155" s="54" t="str">
        <f>VLOOKUP(C155,Test!$U$5:$V$105,2)</f>
        <v xml:space="preserve"> سفر تەنیا</v>
      </c>
      <c r="E155" s="39"/>
      <c r="F155" s="40" t="str">
        <f>VLOOKUP(E155,Test!$U$5:$V$105,2)</f>
        <v xml:space="preserve"> سفر تەنیا</v>
      </c>
      <c r="G155" s="40"/>
      <c r="H155" s="40" t="str">
        <f>VLOOKUP(G155,Test!$U$5:$V$105,2)</f>
        <v xml:space="preserve"> سفر تەنیا</v>
      </c>
      <c r="I155" s="51"/>
      <c r="J155" s="52">
        <f t="shared" si="8"/>
        <v>0</v>
      </c>
      <c r="K155" s="52" t="e">
        <f>#REF!</f>
        <v>#REF!</v>
      </c>
      <c r="L155" s="52" t="e">
        <f t="shared" si="7"/>
        <v>#REF!</v>
      </c>
    </row>
    <row r="156" spans="1:12" ht="23.1" customHeight="1">
      <c r="A156" s="53">
        <v>151</v>
      </c>
      <c r="B156" s="37"/>
      <c r="C156" s="39"/>
      <c r="D156" s="54" t="str">
        <f>VLOOKUP(C156,Test!$U$5:$V$105,2)</f>
        <v xml:space="preserve"> سفر تەنیا</v>
      </c>
      <c r="E156" s="39"/>
      <c r="F156" s="40" t="str">
        <f>VLOOKUP(E156,Test!$U$5:$V$105,2)</f>
        <v xml:space="preserve"> سفر تەنیا</v>
      </c>
      <c r="G156" s="40"/>
      <c r="H156" s="40" t="str">
        <f>VLOOKUP(G156,Test!$U$5:$V$105,2)</f>
        <v xml:space="preserve"> سفر تەنیا</v>
      </c>
      <c r="I156" s="51"/>
      <c r="J156" s="52">
        <f t="shared" si="8"/>
        <v>0</v>
      </c>
      <c r="K156" s="52" t="e">
        <f>#REF!</f>
        <v>#REF!</v>
      </c>
      <c r="L156" s="52" t="e">
        <f t="shared" si="7"/>
        <v>#REF!</v>
      </c>
    </row>
    <row r="157" spans="1:12" ht="23.1" customHeight="1">
      <c r="A157" s="53">
        <v>152</v>
      </c>
      <c r="B157" s="37"/>
      <c r="C157" s="39"/>
      <c r="D157" s="54" t="str">
        <f>VLOOKUP(C157,Test!$U$5:$V$105,2)</f>
        <v xml:space="preserve"> سفر تەنیا</v>
      </c>
      <c r="E157" s="39"/>
      <c r="F157" s="40" t="str">
        <f>VLOOKUP(E157,Test!$U$5:$V$105,2)</f>
        <v xml:space="preserve"> سفر تەنیا</v>
      </c>
      <c r="G157" s="40"/>
      <c r="H157" s="40" t="str">
        <f>VLOOKUP(G157,Test!$U$5:$V$105,2)</f>
        <v xml:space="preserve"> سفر تەنیا</v>
      </c>
      <c r="I157" s="51"/>
      <c r="J157" s="52">
        <f t="shared" si="8"/>
        <v>0</v>
      </c>
      <c r="K157" s="52" t="e">
        <f>#REF!</f>
        <v>#REF!</v>
      </c>
      <c r="L157" s="52" t="e">
        <f t="shared" si="7"/>
        <v>#REF!</v>
      </c>
    </row>
    <row r="158" spans="1:12" ht="23.1" customHeight="1">
      <c r="A158" s="53">
        <v>153</v>
      </c>
      <c r="B158" s="37"/>
      <c r="C158" s="39"/>
      <c r="D158" s="54" t="str">
        <f>VLOOKUP(C158,Test!$U$5:$V$105,2)</f>
        <v xml:space="preserve"> سفر تەنیا</v>
      </c>
      <c r="E158" s="39"/>
      <c r="F158" s="40" t="str">
        <f>VLOOKUP(E158,Test!$U$5:$V$105,2)</f>
        <v xml:space="preserve"> سفر تەنیا</v>
      </c>
      <c r="G158" s="40"/>
      <c r="H158" s="40" t="str">
        <f>VLOOKUP(G158,Test!$U$5:$V$105,2)</f>
        <v xml:space="preserve"> سفر تەنیا</v>
      </c>
      <c r="I158" s="51"/>
      <c r="J158" s="52">
        <f t="shared" si="8"/>
        <v>0</v>
      </c>
      <c r="K158" s="52" t="e">
        <f>#REF!</f>
        <v>#REF!</v>
      </c>
      <c r="L158" s="52" t="e">
        <f t="shared" si="7"/>
        <v>#REF!</v>
      </c>
    </row>
    <row r="159" spans="1:12" ht="23.1" customHeight="1">
      <c r="A159" s="53">
        <v>154</v>
      </c>
      <c r="B159" s="37"/>
      <c r="C159" s="39"/>
      <c r="D159" s="54" t="str">
        <f>VLOOKUP(C159,Test!$U$5:$V$105,2)</f>
        <v xml:space="preserve"> سفر تەنیا</v>
      </c>
      <c r="E159" s="39"/>
      <c r="F159" s="40" t="str">
        <f>VLOOKUP(E159,Test!$U$5:$V$105,2)</f>
        <v xml:space="preserve"> سفر تەنیا</v>
      </c>
      <c r="G159" s="40"/>
      <c r="H159" s="40" t="str">
        <f>VLOOKUP(G159,Test!$U$5:$V$105,2)</f>
        <v xml:space="preserve"> سفر تەنیا</v>
      </c>
      <c r="I159" s="51"/>
      <c r="J159" s="52">
        <f t="shared" si="8"/>
        <v>0</v>
      </c>
      <c r="K159" s="52" t="e">
        <f>#REF!</f>
        <v>#REF!</v>
      </c>
      <c r="L159" s="52" t="e">
        <f t="shared" si="7"/>
        <v>#REF!</v>
      </c>
    </row>
    <row r="160" spans="1:12" ht="23.1" customHeight="1">
      <c r="A160" s="53">
        <v>155</v>
      </c>
      <c r="B160" s="37"/>
      <c r="C160" s="39"/>
      <c r="D160" s="54" t="str">
        <f>VLOOKUP(C160,Test!$U$5:$V$105,2)</f>
        <v xml:space="preserve"> سفر تەنیا</v>
      </c>
      <c r="E160" s="39"/>
      <c r="F160" s="40" t="str">
        <f>VLOOKUP(E160,Test!$U$5:$V$105,2)</f>
        <v xml:space="preserve"> سفر تەنیا</v>
      </c>
      <c r="G160" s="40"/>
      <c r="H160" s="40" t="str">
        <f>VLOOKUP(G160,Test!$U$5:$V$105,2)</f>
        <v xml:space="preserve"> سفر تەنیا</v>
      </c>
      <c r="I160" s="51"/>
      <c r="J160" s="52">
        <f t="shared" si="8"/>
        <v>0</v>
      </c>
      <c r="K160" s="52" t="e">
        <f>#REF!</f>
        <v>#REF!</v>
      </c>
      <c r="L160" s="52" t="e">
        <f t="shared" si="7"/>
        <v>#REF!</v>
      </c>
    </row>
    <row r="161" spans="1:12" ht="23.1" customHeight="1">
      <c r="A161" s="53">
        <v>156</v>
      </c>
      <c r="B161" s="37"/>
      <c r="C161" s="39"/>
      <c r="D161" s="54" t="str">
        <f>VLOOKUP(C161,Test!$U$5:$V$105,2)</f>
        <v xml:space="preserve"> سفر تەنیا</v>
      </c>
      <c r="E161" s="39"/>
      <c r="F161" s="40" t="str">
        <f>VLOOKUP(E161,Test!$U$5:$V$105,2)</f>
        <v xml:space="preserve"> سفر تەنیا</v>
      </c>
      <c r="G161" s="40"/>
      <c r="H161" s="40" t="str">
        <f>VLOOKUP(G161,Test!$U$5:$V$105,2)</f>
        <v xml:space="preserve"> سفر تەنیا</v>
      </c>
      <c r="I161" s="51"/>
      <c r="J161" s="52">
        <f t="shared" si="8"/>
        <v>0</v>
      </c>
      <c r="K161" s="52" t="e">
        <f>#REF!</f>
        <v>#REF!</v>
      </c>
      <c r="L161" s="52" t="e">
        <f t="shared" si="7"/>
        <v>#REF!</v>
      </c>
    </row>
    <row r="162" spans="1:12" ht="23.1" customHeight="1">
      <c r="A162" s="53">
        <v>157</v>
      </c>
      <c r="B162" s="37"/>
      <c r="C162" s="39"/>
      <c r="D162" s="54" t="str">
        <f>VLOOKUP(C162,Test!$U$5:$V$105,2)</f>
        <v xml:space="preserve"> سفر تەنیا</v>
      </c>
      <c r="E162" s="39"/>
      <c r="F162" s="40" t="str">
        <f>VLOOKUP(E162,Test!$U$5:$V$105,2)</f>
        <v xml:space="preserve"> سفر تەنیا</v>
      </c>
      <c r="G162" s="40"/>
      <c r="H162" s="40" t="str">
        <f>VLOOKUP(G162,Test!$U$5:$V$105,2)</f>
        <v xml:space="preserve"> سفر تەنیا</v>
      </c>
      <c r="I162" s="51"/>
      <c r="J162" s="52">
        <f t="shared" si="8"/>
        <v>0</v>
      </c>
      <c r="K162" s="52" t="e">
        <f>#REF!</f>
        <v>#REF!</v>
      </c>
      <c r="L162" s="52" t="e">
        <f t="shared" si="7"/>
        <v>#REF!</v>
      </c>
    </row>
    <row r="163" spans="1:12" ht="23.1" customHeight="1">
      <c r="A163" s="53">
        <v>158</v>
      </c>
      <c r="B163" s="37"/>
      <c r="C163" s="39"/>
      <c r="D163" s="54" t="str">
        <f>VLOOKUP(C163,Test!$U$5:$V$105,2)</f>
        <v xml:space="preserve"> سفر تەنیا</v>
      </c>
      <c r="E163" s="39"/>
      <c r="F163" s="40" t="str">
        <f>VLOOKUP(E163,Test!$U$5:$V$105,2)</f>
        <v xml:space="preserve"> سفر تەنیا</v>
      </c>
      <c r="G163" s="40"/>
      <c r="H163" s="40" t="str">
        <f>VLOOKUP(G163,Test!$U$5:$V$105,2)</f>
        <v xml:space="preserve"> سفر تەنیا</v>
      </c>
      <c r="I163" s="51"/>
      <c r="J163" s="52">
        <f t="shared" si="8"/>
        <v>0</v>
      </c>
      <c r="K163" s="52" t="e">
        <f>#REF!</f>
        <v>#REF!</v>
      </c>
      <c r="L163" s="52" t="e">
        <f t="shared" si="7"/>
        <v>#REF!</v>
      </c>
    </row>
    <row r="164" spans="1:12" ht="23.1" customHeight="1">
      <c r="A164" s="53">
        <v>159</v>
      </c>
      <c r="B164" s="37"/>
      <c r="C164" s="39"/>
      <c r="D164" s="54" t="str">
        <f>VLOOKUP(C164,Test!$U$5:$V$105,2)</f>
        <v xml:space="preserve"> سفر تەنیا</v>
      </c>
      <c r="E164" s="39"/>
      <c r="F164" s="40" t="str">
        <f>VLOOKUP(E164,Test!$U$5:$V$105,2)</f>
        <v xml:space="preserve"> سفر تەنیا</v>
      </c>
      <c r="G164" s="40"/>
      <c r="H164" s="40" t="str">
        <f>VLOOKUP(G164,Test!$U$5:$V$105,2)</f>
        <v xml:space="preserve"> سفر تەنیا</v>
      </c>
      <c r="I164" s="51"/>
      <c r="J164" s="52">
        <f t="shared" si="8"/>
        <v>0</v>
      </c>
      <c r="K164" s="52" t="e">
        <f>#REF!</f>
        <v>#REF!</v>
      </c>
      <c r="L164" s="52" t="e">
        <f t="shared" si="7"/>
        <v>#REF!</v>
      </c>
    </row>
    <row r="165" spans="1:12" ht="23.1" customHeight="1">
      <c r="A165" s="53">
        <v>160</v>
      </c>
      <c r="B165" s="37"/>
      <c r="C165" s="39"/>
      <c r="D165" s="54" t="str">
        <f>VLOOKUP(C165,Test!$U$5:$V$105,2)</f>
        <v xml:space="preserve"> سفر تەنیا</v>
      </c>
      <c r="E165" s="39"/>
      <c r="F165" s="40" t="str">
        <f>VLOOKUP(E165,Test!$U$5:$V$105,2)</f>
        <v xml:space="preserve"> سفر تەنیا</v>
      </c>
      <c r="G165" s="40"/>
      <c r="H165" s="40" t="str">
        <f>VLOOKUP(G165,Test!$U$5:$V$105,2)</f>
        <v xml:space="preserve"> سفر تەنیا</v>
      </c>
      <c r="I165" s="51"/>
      <c r="J165" s="52">
        <f t="shared" si="8"/>
        <v>0</v>
      </c>
      <c r="K165" s="52" t="e">
        <f>#REF!</f>
        <v>#REF!</v>
      </c>
      <c r="L165" s="52" t="e">
        <f t="shared" si="7"/>
        <v>#REF!</v>
      </c>
    </row>
    <row r="166" spans="1:12" ht="23.1" customHeight="1">
      <c r="A166" s="53">
        <v>161</v>
      </c>
      <c r="B166" s="37"/>
      <c r="C166" s="39"/>
      <c r="D166" s="54" t="str">
        <f>VLOOKUP(C166,Test!$U$5:$V$105,2)</f>
        <v xml:space="preserve"> سفر تەنیا</v>
      </c>
      <c r="E166" s="39"/>
      <c r="F166" s="40" t="str">
        <f>VLOOKUP(E166,Test!$U$5:$V$105,2)</f>
        <v xml:space="preserve"> سفر تەنیا</v>
      </c>
      <c r="G166" s="40"/>
      <c r="H166" s="40" t="str">
        <f>VLOOKUP(G166,Test!$U$5:$V$105,2)</f>
        <v xml:space="preserve"> سفر تەنیا</v>
      </c>
      <c r="I166" s="51"/>
      <c r="J166" s="52">
        <f t="shared" ref="J166:J175" si="9">G166</f>
        <v>0</v>
      </c>
      <c r="K166" s="52" t="e">
        <f>#REF!</f>
        <v>#REF!</v>
      </c>
      <c r="L166" s="52" t="e">
        <f t="shared" si="7"/>
        <v>#REF!</v>
      </c>
    </row>
    <row r="167" spans="1:12" ht="23.1" customHeight="1">
      <c r="A167" s="53">
        <v>162</v>
      </c>
      <c r="B167" s="37"/>
      <c r="C167" s="39"/>
      <c r="D167" s="54" t="str">
        <f>VLOOKUP(C167,Test!$U$5:$V$105,2)</f>
        <v xml:space="preserve"> سفر تەنیا</v>
      </c>
      <c r="E167" s="39"/>
      <c r="F167" s="40" t="str">
        <f>VLOOKUP(E167,Test!$U$5:$V$105,2)</f>
        <v xml:space="preserve"> سفر تەنیا</v>
      </c>
      <c r="G167" s="40"/>
      <c r="H167" s="40" t="str">
        <f>VLOOKUP(G167,Test!$U$5:$V$105,2)</f>
        <v xml:space="preserve"> سفر تەنیا</v>
      </c>
      <c r="I167" s="51"/>
      <c r="J167" s="52">
        <f t="shared" si="9"/>
        <v>0</v>
      </c>
      <c r="K167" s="52" t="e">
        <f>#REF!</f>
        <v>#REF!</v>
      </c>
      <c r="L167" s="52" t="e">
        <f t="shared" si="7"/>
        <v>#REF!</v>
      </c>
    </row>
    <row r="168" spans="1:12" ht="23.1" customHeight="1">
      <c r="A168" s="53">
        <v>163</v>
      </c>
      <c r="B168" s="37"/>
      <c r="C168" s="39"/>
      <c r="D168" s="54" t="str">
        <f>VLOOKUP(C168,Test!$U$5:$V$105,2)</f>
        <v xml:space="preserve"> سفر تەنیا</v>
      </c>
      <c r="E168" s="39"/>
      <c r="F168" s="40" t="str">
        <f>VLOOKUP(E168,Test!$U$5:$V$105,2)</f>
        <v xml:space="preserve"> سفر تەنیا</v>
      </c>
      <c r="G168" s="40"/>
      <c r="H168" s="40" t="str">
        <f>VLOOKUP(G168,Test!$U$5:$V$105,2)</f>
        <v xml:space="preserve"> سفر تەنیا</v>
      </c>
      <c r="I168" s="51"/>
      <c r="J168" s="52">
        <f t="shared" si="9"/>
        <v>0</v>
      </c>
      <c r="K168" s="52" t="e">
        <f>#REF!</f>
        <v>#REF!</v>
      </c>
      <c r="L168" s="52" t="e">
        <f t="shared" si="7"/>
        <v>#REF!</v>
      </c>
    </row>
    <row r="169" spans="1:12" ht="23.1" customHeight="1">
      <c r="A169" s="53">
        <v>164</v>
      </c>
      <c r="B169" s="37"/>
      <c r="C169" s="39"/>
      <c r="D169" s="54" t="str">
        <f>VLOOKUP(C169,Test!$U$5:$V$105,2)</f>
        <v xml:space="preserve"> سفر تەنیا</v>
      </c>
      <c r="E169" s="39"/>
      <c r="F169" s="40" t="str">
        <f>VLOOKUP(E169,Test!$U$5:$V$105,2)</f>
        <v xml:space="preserve"> سفر تەنیا</v>
      </c>
      <c r="G169" s="40"/>
      <c r="H169" s="40" t="str">
        <f>VLOOKUP(G169,Test!$U$5:$V$105,2)</f>
        <v xml:space="preserve"> سفر تەنیا</v>
      </c>
      <c r="I169" s="51"/>
      <c r="J169" s="52">
        <f t="shared" si="9"/>
        <v>0</v>
      </c>
      <c r="K169" s="52" t="e">
        <f>#REF!</f>
        <v>#REF!</v>
      </c>
      <c r="L169" s="52" t="e">
        <f t="shared" si="7"/>
        <v>#REF!</v>
      </c>
    </row>
    <row r="170" spans="1:12" ht="23.1" customHeight="1">
      <c r="A170" s="53">
        <v>165</v>
      </c>
      <c r="B170" s="37"/>
      <c r="C170" s="39"/>
      <c r="D170" s="54" t="str">
        <f>VLOOKUP(C170,Test!$U$5:$V$105,2)</f>
        <v xml:space="preserve"> سفر تەنیا</v>
      </c>
      <c r="E170" s="39"/>
      <c r="F170" s="40" t="str">
        <f>VLOOKUP(E170,Test!$U$5:$V$105,2)</f>
        <v xml:space="preserve"> سفر تەنیا</v>
      </c>
      <c r="G170" s="40"/>
      <c r="H170" s="40" t="str">
        <f>VLOOKUP(G170,Test!$U$5:$V$105,2)</f>
        <v xml:space="preserve"> سفر تەنیا</v>
      </c>
      <c r="I170" s="51"/>
      <c r="J170" s="52">
        <f t="shared" si="9"/>
        <v>0</v>
      </c>
      <c r="K170" s="52" t="e">
        <f>#REF!</f>
        <v>#REF!</v>
      </c>
      <c r="L170" s="52" t="e">
        <f t="shared" si="7"/>
        <v>#REF!</v>
      </c>
    </row>
    <row r="171" spans="1:12" ht="23.1" customHeight="1">
      <c r="A171" s="53">
        <v>166</v>
      </c>
      <c r="B171" s="37"/>
      <c r="C171" s="39"/>
      <c r="D171" s="54" t="str">
        <f>VLOOKUP(C171,Test!$U$5:$V$105,2)</f>
        <v xml:space="preserve"> سفر تەنیا</v>
      </c>
      <c r="E171" s="39"/>
      <c r="F171" s="40" t="str">
        <f>VLOOKUP(E171,Test!$U$5:$V$105,2)</f>
        <v xml:space="preserve"> سفر تەنیا</v>
      </c>
      <c r="G171" s="40"/>
      <c r="H171" s="40" t="str">
        <f>VLOOKUP(G171,Test!$U$5:$V$105,2)</f>
        <v xml:space="preserve"> سفر تەنیا</v>
      </c>
      <c r="I171" s="51"/>
      <c r="J171" s="52">
        <f t="shared" si="9"/>
        <v>0</v>
      </c>
      <c r="K171" s="52" t="e">
        <f>#REF!</f>
        <v>#REF!</v>
      </c>
      <c r="L171" s="52" t="e">
        <f t="shared" si="7"/>
        <v>#REF!</v>
      </c>
    </row>
    <row r="172" spans="1:12" ht="23.1" customHeight="1">
      <c r="A172" s="53">
        <v>167</v>
      </c>
      <c r="B172" s="37"/>
      <c r="C172" s="39"/>
      <c r="D172" s="54" t="str">
        <f>VLOOKUP(C172,Test!$U$5:$V$105,2)</f>
        <v xml:space="preserve"> سفر تەنیا</v>
      </c>
      <c r="E172" s="39"/>
      <c r="F172" s="40" t="str">
        <f>VLOOKUP(E172,Test!$U$5:$V$105,2)</f>
        <v xml:space="preserve"> سفر تەنیا</v>
      </c>
      <c r="G172" s="40"/>
      <c r="H172" s="40" t="str">
        <f>VLOOKUP(G172,Test!$U$5:$V$105,2)</f>
        <v xml:space="preserve"> سفر تەنیا</v>
      </c>
      <c r="I172" s="51"/>
      <c r="J172" s="52">
        <f t="shared" si="9"/>
        <v>0</v>
      </c>
      <c r="K172" s="52" t="e">
        <f>#REF!</f>
        <v>#REF!</v>
      </c>
      <c r="L172" s="52" t="e">
        <f t="shared" si="7"/>
        <v>#REF!</v>
      </c>
    </row>
    <row r="173" spans="1:12" ht="23.1" customHeight="1">
      <c r="A173" s="53">
        <v>168</v>
      </c>
      <c r="B173" s="37"/>
      <c r="C173" s="39"/>
      <c r="D173" s="54" t="str">
        <f>VLOOKUP(C173,Test!$U$5:$V$105,2)</f>
        <v xml:space="preserve"> سفر تەنیا</v>
      </c>
      <c r="E173" s="39"/>
      <c r="F173" s="40" t="str">
        <f>VLOOKUP(E173,Test!$U$5:$V$105,2)</f>
        <v xml:space="preserve"> سفر تەنیا</v>
      </c>
      <c r="G173" s="40"/>
      <c r="H173" s="40" t="str">
        <f>VLOOKUP(G173,Test!$U$5:$V$105,2)</f>
        <v xml:space="preserve"> سفر تەنیا</v>
      </c>
      <c r="I173" s="51"/>
      <c r="J173" s="52">
        <f t="shared" si="9"/>
        <v>0</v>
      </c>
      <c r="K173" s="52" t="e">
        <f>#REF!</f>
        <v>#REF!</v>
      </c>
      <c r="L173" s="52" t="e">
        <f t="shared" si="7"/>
        <v>#REF!</v>
      </c>
    </row>
    <row r="174" spans="1:12" ht="23.1" customHeight="1">
      <c r="A174" s="53">
        <v>169</v>
      </c>
      <c r="B174" s="37"/>
      <c r="C174" s="39"/>
      <c r="D174" s="54" t="str">
        <f>VLOOKUP(C174,Test!$U$5:$V$105,2)</f>
        <v xml:space="preserve"> سفر تەنیا</v>
      </c>
      <c r="E174" s="39"/>
      <c r="F174" s="40" t="str">
        <f>VLOOKUP(E174,Test!$U$5:$V$105,2)</f>
        <v xml:space="preserve"> سفر تەنیا</v>
      </c>
      <c r="G174" s="40"/>
      <c r="H174" s="40" t="str">
        <f>VLOOKUP(G174,Test!$U$5:$V$105,2)</f>
        <v xml:space="preserve"> سفر تەنیا</v>
      </c>
      <c r="I174" s="51"/>
      <c r="J174" s="52">
        <f t="shared" si="9"/>
        <v>0</v>
      </c>
      <c r="K174" s="52" t="e">
        <f>#REF!</f>
        <v>#REF!</v>
      </c>
      <c r="L174" s="52" t="e">
        <f t="shared" si="7"/>
        <v>#REF!</v>
      </c>
    </row>
    <row r="175" spans="1:12" ht="23.1" customHeight="1">
      <c r="A175" s="53">
        <v>170</v>
      </c>
      <c r="B175" s="37"/>
      <c r="C175" s="39"/>
      <c r="D175" s="54" t="str">
        <f>VLOOKUP(C175,Test!$U$5:$V$105,2)</f>
        <v xml:space="preserve"> سفر تەنیا</v>
      </c>
      <c r="E175" s="39"/>
      <c r="F175" s="40" t="str">
        <f>VLOOKUP(E175,Test!$U$5:$V$105,2)</f>
        <v xml:space="preserve"> سفر تەنیا</v>
      </c>
      <c r="G175" s="40"/>
      <c r="H175" s="40" t="str">
        <f>VLOOKUP(G175,Test!$U$5:$V$105,2)</f>
        <v xml:space="preserve"> سفر تەنیا</v>
      </c>
      <c r="I175" s="51"/>
      <c r="J175" s="52">
        <f t="shared" si="9"/>
        <v>0</v>
      </c>
      <c r="K175" s="52" t="e">
        <f>#REF!</f>
        <v>#REF!</v>
      </c>
      <c r="L175" s="52" t="e">
        <f t="shared" si="7"/>
        <v>#REF!</v>
      </c>
    </row>
    <row r="176" spans="1:12" ht="23.1" customHeight="1"/>
    <row r="177" ht="23.1" customHeight="1"/>
  </sheetData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F7:F175 D7:D175 H7:H175">
    <cfRule type="cellIs" dxfId="13" priority="14" stopIfTrue="1" operator="equal">
      <formula>"سفر تةنها"</formula>
    </cfRule>
  </conditionalFormatting>
  <conditionalFormatting sqref="G7:G175">
    <cfRule type="cellIs" dxfId="12" priority="15" stopIfTrue="1" operator="equal">
      <formula>0</formula>
    </cfRule>
  </conditionalFormatting>
  <conditionalFormatting sqref="C7:C175">
    <cfRule type="cellIs" dxfId="11" priority="16" stopIfTrue="1" operator="greaterThan">
      <formula>40</formula>
    </cfRule>
  </conditionalFormatting>
  <conditionalFormatting sqref="E7:E175">
    <cfRule type="cellIs" dxfId="10" priority="17" stopIfTrue="1" operator="greaterThan">
      <formula>60</formula>
    </cfRule>
  </conditionalFormatting>
  <conditionalFormatting sqref="I7:I175">
    <cfRule type="cellIs" dxfId="9" priority="12" operator="equal">
      <formula>0</formula>
    </cfRule>
  </conditionalFormatting>
  <conditionalFormatting sqref="H1:XFD3 A1:C2 A3:E4 G4 I4:XFD4 A5:XFD1048576">
    <cfRule type="cellIs" dxfId="8" priority="9" operator="equal">
      <formula>"بەبریار"</formula>
    </cfRule>
    <cfRule type="cellIs" dxfId="7" priority="10" operator="equal">
      <formula>"fail"</formula>
    </cfRule>
  </conditionalFormatting>
  <conditionalFormatting sqref="C7:I175">
    <cfRule type="cellIs" dxfId="6" priority="7" operator="equal">
      <formula>"سفر تەنیا"</formula>
    </cfRule>
    <cfRule type="cellIs" dxfId="5" priority="8" operator="equal">
      <formula>"سفر تەنیا"</formula>
    </cfRule>
  </conditionalFormatting>
  <conditionalFormatting sqref="D1:D1048576">
    <cfRule type="cellIs" dxfId="4" priority="3" operator="equal">
      <formula>" سفر تەنیا"</formula>
    </cfRule>
    <cfRule type="cellIs" dxfId="3" priority="4" operator="equal">
      <formula>"سفر تەنیا"</formula>
    </cfRule>
    <cfRule type="cellIs" dxfId="2" priority="5" operator="equal">
      <formula>"سفر تەنیا"</formula>
    </cfRule>
    <cfRule type="cellIs" dxfId="1" priority="6" operator="equal">
      <formula>"سفر تەنیا"</formula>
    </cfRule>
  </conditionalFormatting>
  <conditionalFormatting sqref="F1:F1048576 H1:H1048576">
    <cfRule type="cellIs" dxfId="0" priority="2" operator="equal">
      <formula>" سفر تەنیا"</formula>
    </cfRule>
  </conditionalFormatting>
  <pageMargins left="0" right="0.78740157480314998" top="0.39370078740157499" bottom="0.59055118110236204" header="0.511811023622047" footer="0.196850393700787"/>
  <pageSetup paperSize="9" scale="84" orientation="portrait" r:id="rId1"/>
  <headerFooter alignWithMargins="0"/>
  <rowBreaks count="6" manualBreakCount="6">
    <brk id="34" max="10" man="1"/>
    <brk id="61" max="10" man="1"/>
    <brk id="89" max="10" man="1"/>
    <brk id="117" max="10" man="1"/>
    <brk id="145" max="10" man="1"/>
    <brk id="173" max="10" man="1"/>
  </rowBreaks>
  <colBreaks count="1" manualBreakCount="1">
    <brk id="9" max="1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DR.Ahmed Saker</cp:lastModifiedBy>
  <cp:lastPrinted>2022-12-03T11:37:36Z</cp:lastPrinted>
  <dcterms:created xsi:type="dcterms:W3CDTF">2030-11-12T09:25:46Z</dcterms:created>
  <dcterms:modified xsi:type="dcterms:W3CDTF">2022-12-04T08:38:22Z</dcterms:modified>
</cp:coreProperties>
</file>