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دلير دلنياي جوري\"/>
    </mc:Choice>
  </mc:AlternateContent>
  <xr:revisionPtr revIDLastSave="0" documentId="13_ncr:1_{FC6F2ADF-00DA-44EE-A757-75BFC68FB2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<sst xmlns="http://schemas.openxmlformats.org/spreadsheetml/2006/main" count="150" uniqueCount="112">
  <si>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</si>
  <si>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</si>
  <si>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</si>
  <si>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</si>
  <si>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</si>
  <si>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</si>
  <si>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</si>
  <si>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</si>
  <si>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</si>
  <si>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</si>
  <si>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</si>
  <si>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</si>
  <si>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</si>
  <si>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</si>
  <si>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</si>
  <si>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</si>
  <si>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</si>
  <si>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</si>
  <si>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</si>
  <si>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</si>
  <si>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</si>
  <si>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</si>
  <si>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</si>
  <si>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</si>
  <si>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</si>
  <si>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</si>
  <si>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</si>
  <si>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</si>
  <si>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</si>
  <si>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</si>
  <si>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</si>
  <si>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</si>
  <si>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</si>
  <si>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</si>
  <si>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</si>
  <si>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</si>
  <si>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</si>
  <si>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</si>
  <si>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</si>
  <si>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</si>
  <si>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</si>
  <si>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</si>
  <si>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</si>
  <si>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</si>
  <si>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</si>
  <si>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</si>
  <si>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</si>
  <si>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</si>
  <si>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</si>
  <si>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</si>
  <si>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</si>
  <si>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</si>
  <si>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</si>
  <si>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</si>
  <si>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</si>
  <si>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</si>
  <si>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</si>
  <si>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</si>
  <si>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</si>
  <si>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</si>
  <si>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</si>
  <si>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</si>
  <si>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</si>
  <si>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</si>
  <si>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</si>
  <si>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</si>
  <si>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</si>
  <si>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</si>
  <si>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</si>
  <si>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</si>
  <si>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</si>
  <si>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</si>
  <si>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</si>
  <si>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</si>
  <si>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</si>
  <si>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</si>
  <si>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</si>
  <si>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</si>
  <si>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</si>
  <si>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</si>
  <si>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</si>
  <si>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</si>
  <si>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</si>
  <si>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</si>
  <si>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</si>
  <si>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</si>
  <si>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</si>
  <si>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</si>
  <si>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</si>
  <si>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</si>
  <si>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</si>
  <si>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</si>
  <si>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</si>
  <si>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</si>
  <si>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</si>
  <si>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</si>
  <si>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</si>
  <si>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</si>
  <si>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</si>
  <si>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</si>
  <si>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</si>
  <si>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</si>
  <si>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</si>
  <si>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</si>
  <si>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</si>
  <si>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</si>
  <si>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</si>
  <si>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</si>
  <si>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ستافی ئەكادیمی</t>
  </si>
  <si>
    <t>پرۆفیسۆری یاریدەدەر</t>
  </si>
  <si>
    <t>ژمێریاری</t>
  </si>
  <si>
    <t>د.دلير موسى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</si>
</sst>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164" fontId="11" fillId="17" borderId="4" xfId="0" applyNumberFormat="1" applyFont="1" applyFill="1" applyBorder="1" applyAlignment="1" applyProtection="1">
      <alignment horizontal="center" vertical="center"/>
    </xf>
    <xf numFmtId="164" fontId="11" fillId="17" borderId="4" xfId="0" applyNumberFormat="1" applyFont="1" applyFill="1" applyBorder="1" applyAlignment="1">
      <alignment horizontal="center" vertical="center"/>
    </xf>
    <xf numFmtId="164" fontId="11" fillId="17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63" zoomScaleNormal="100" zoomScaleSheetLayoutView="100" workbookViewId="0">
      <selection activeCell="D53" sqref="D5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3" t="s">
        <v>100</v>
      </c>
      <c r="B1" s="74"/>
      <c r="C1" s="75"/>
      <c r="D1" s="75"/>
      <c r="E1" s="75"/>
      <c r="F1" s="9"/>
      <c r="G1" s="72" t="s">
        <v>43</v>
      </c>
      <c r="H1" s="72"/>
    </row>
    <row r="2" spans="1:13" x14ac:dyDescent="0.25">
      <c r="A2" s="68" t="s">
        <v>101</v>
      </c>
      <c r="B2" s="69"/>
      <c r="C2" s="78" t="s">
        <v>111</v>
      </c>
      <c r="D2" s="79"/>
      <c r="E2" s="10"/>
      <c r="F2" s="6" t="s">
        <v>15</v>
      </c>
      <c r="G2" s="13">
        <f>E75</f>
        <v>37</v>
      </c>
    </row>
    <row r="3" spans="1:13" x14ac:dyDescent="0.25">
      <c r="A3" s="68" t="s">
        <v>102</v>
      </c>
      <c r="B3" s="69"/>
      <c r="C3" s="78" t="s">
        <v>21</v>
      </c>
      <c r="D3" s="79"/>
      <c r="E3" s="10"/>
      <c r="F3" s="6" t="s">
        <v>16</v>
      </c>
      <c r="G3" s="14">
        <f t="shared" ref="G3" si="0">E76</f>
        <v>60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8" t="s">
        <v>103</v>
      </c>
      <c r="B4" s="69"/>
      <c r="C4" s="78" t="s">
        <v>110</v>
      </c>
      <c r="D4" s="79"/>
      <c r="E4" s="1"/>
      <c r="F4" s="6" t="s">
        <v>17</v>
      </c>
      <c r="G4" s="15">
        <f>IF(E77&gt;199,200, E77)</f>
        <v>97</v>
      </c>
    </row>
    <row r="5" spans="1:13" x14ac:dyDescent="0.25">
      <c r="A5" s="68" t="s">
        <v>104</v>
      </c>
      <c r="B5" s="69"/>
      <c r="C5" s="78" t="s">
        <v>108</v>
      </c>
      <c r="D5" s="79"/>
      <c r="E5" s="1"/>
      <c r="F5" s="6"/>
      <c r="G5" s="42"/>
    </row>
    <row r="6" spans="1:13" x14ac:dyDescent="0.25">
      <c r="A6" s="68" t="s">
        <v>105</v>
      </c>
      <c r="B6" s="69"/>
      <c r="C6" s="78" t="s">
        <v>109</v>
      </c>
      <c r="D6" s="79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63">
        <v>37</v>
      </c>
      <c r="E8" s="29">
        <f t="shared" ref="E8:E14" si="1">D8*C8</f>
        <v>37</v>
      </c>
      <c r="F8" s="77" t="s">
        <v>65</v>
      </c>
      <c r="G8" s="77"/>
      <c r="H8" s="77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63">
        <v>1</v>
      </c>
      <c r="E9" s="29">
        <f t="shared" si="1"/>
        <v>3</v>
      </c>
      <c r="F9" s="77"/>
      <c r="G9" s="77"/>
      <c r="H9" s="77"/>
      <c r="I9" s="76"/>
      <c r="J9" s="76"/>
      <c r="K9" s="76"/>
      <c r="L9" s="76"/>
      <c r="M9" s="76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63">
        <v>1</v>
      </c>
      <c r="E10" s="29">
        <f t="shared" si="1"/>
        <v>3</v>
      </c>
      <c r="F10" s="77"/>
      <c r="G10" s="77"/>
      <c r="H10" s="77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64">
        <v>1</v>
      </c>
      <c r="E11" s="30">
        <f t="shared" si="1"/>
        <v>5</v>
      </c>
      <c r="F11" s="77"/>
      <c r="G11" s="77"/>
      <c r="H11" s="77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65">
        <v>2</v>
      </c>
      <c r="E12" s="29">
        <f t="shared" si="1"/>
        <v>6</v>
      </c>
      <c r="F12" s="77"/>
      <c r="G12" s="77"/>
      <c r="H12" s="77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7"/>
      <c r="G13" s="77"/>
      <c r="H13" s="77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7"/>
      <c r="G14" s="77"/>
      <c r="H14" s="77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7"/>
      <c r="G15" s="77"/>
      <c r="H15" s="77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7"/>
      <c r="G16" s="77"/>
      <c r="H16" s="77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54</v>
      </c>
      <c r="F17" s="77"/>
      <c r="G17" s="77"/>
      <c r="H17" s="77"/>
      <c r="I17" s="18"/>
    </row>
    <row r="18" spans="1:13" x14ac:dyDescent="0.25">
      <c r="A18" s="70" t="s">
        <v>63</v>
      </c>
      <c r="B18" s="71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0" t="s">
        <v>3</v>
      </c>
      <c r="B31" s="67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/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3</v>
      </c>
      <c r="E39" s="29">
        <f t="shared" si="5"/>
        <v>9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1</v>
      </c>
      <c r="E44" s="29">
        <f t="shared" si="6"/>
        <v>2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11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6" t="s">
        <v>45</v>
      </c>
      <c r="B46" s="67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6</v>
      </c>
      <c r="E48" s="29">
        <f t="shared" si="7"/>
        <v>12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63">
        <v>18</v>
      </c>
      <c r="E51" s="29">
        <f t="shared" si="7"/>
        <v>18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32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6" t="s">
        <v>11</v>
      </c>
      <c r="B57" s="67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6" t="s">
        <v>14</v>
      </c>
      <c r="B67" s="67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37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60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97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</cp:lastModifiedBy>
  <dcterms:modified xsi:type="dcterms:W3CDTF">2022-06-12T09:51:36Z</dcterms:modified>
</cp:coreProperties>
</file>