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0490" windowHeight="7650"/>
  </bookViews>
  <sheets>
    <sheet name="Sheet2" sheetId="2" r:id="rId1"/>
  </sheets>
  <definedNames>
    <definedName name="_xlnm.Print_Area" localSheetId="0">Sheet2!$C$1:$J$37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2" l="1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" i="2"/>
  <c r="J28" i="2" l="1"/>
  <c r="J12" i="2"/>
  <c r="J3" i="2"/>
  <c r="J22" i="2"/>
  <c r="J6" i="2"/>
  <c r="J9" i="2"/>
  <c r="J30" i="2"/>
  <c r="J14" i="2"/>
  <c r="J29" i="2"/>
  <c r="J13" i="2"/>
  <c r="J24" i="2"/>
  <c r="J8" i="2"/>
  <c r="J27" i="2"/>
  <c r="J11" i="2"/>
  <c r="J23" i="2"/>
  <c r="J7" i="2"/>
  <c r="J26" i="2"/>
  <c r="J10" i="2"/>
  <c r="J25" i="2"/>
  <c r="J5" i="2"/>
  <c r="J4" i="2"/>
  <c r="J35" i="2"/>
  <c r="J18" i="2"/>
  <c r="J33" i="2"/>
  <c r="J17" i="2"/>
  <c r="J32" i="2"/>
  <c r="J16" i="2"/>
  <c r="J31" i="2"/>
  <c r="J15" i="2"/>
  <c r="J37" i="2"/>
  <c r="J21" i="2"/>
  <c r="J20" i="2"/>
  <c r="J19" i="2"/>
  <c r="J34" i="2"/>
  <c r="J36" i="2"/>
</calcChain>
</file>

<file path=xl/sharedStrings.xml><?xml version="1.0" encoding="utf-8"?>
<sst xmlns="http://schemas.openxmlformats.org/spreadsheetml/2006/main" count="76" uniqueCount="76">
  <si>
    <t>Muhammad khalid</t>
  </si>
  <si>
    <t>Student Name</t>
  </si>
  <si>
    <t>Student Code</t>
  </si>
  <si>
    <t>Abdullah Idres Sadeq</t>
  </si>
  <si>
    <t xml:space="preserve">B020419028 </t>
  </si>
  <si>
    <t>Abdulmajid Muhammed Muhammadshafie</t>
  </si>
  <si>
    <t xml:space="preserve">B020419018 </t>
  </si>
  <si>
    <t>Abdulrahman Hsamadin Abdulrahman</t>
  </si>
  <si>
    <t xml:space="preserve">B02042002 </t>
  </si>
  <si>
    <t>Ahmad Baper Ahmad</t>
  </si>
  <si>
    <t xml:space="preserve">B020419014 </t>
  </si>
  <si>
    <t>Ahmed Saman Fars</t>
  </si>
  <si>
    <t xml:space="preserve">B02041902 </t>
  </si>
  <si>
    <t>Aran karzan Ismail</t>
  </si>
  <si>
    <t xml:space="preserve">B020419013 </t>
  </si>
  <si>
    <t>Arez Muhammed Taher</t>
  </si>
  <si>
    <t xml:space="preserve">B020419017 </t>
  </si>
  <si>
    <t>Aso Jafer Anwer</t>
  </si>
  <si>
    <t xml:space="preserve">B020419012 </t>
  </si>
  <si>
    <t>Aya Ahmad Hamid</t>
  </si>
  <si>
    <t xml:space="preserve">B020419016 </t>
  </si>
  <si>
    <t>Aziz Oday Saeed</t>
  </si>
  <si>
    <t xml:space="preserve">B020419032 </t>
  </si>
  <si>
    <t>Daryan Hoshang Awny</t>
  </si>
  <si>
    <t xml:space="preserve">B02041903 </t>
  </si>
  <si>
    <t>Elaf Kamaran Rashid</t>
  </si>
  <si>
    <t xml:space="preserve">B02041909 </t>
  </si>
  <si>
    <t>Hani Tareq Muhammed</t>
  </si>
  <si>
    <t xml:space="preserve">B020419021 </t>
  </si>
  <si>
    <t>Helin Ahmad Abdulrahman</t>
  </si>
  <si>
    <t xml:space="preserve">B020419033 </t>
  </si>
  <si>
    <t>Ibrahim Ghazi Ali</t>
  </si>
  <si>
    <t xml:space="preserve">B020419026 </t>
  </si>
  <si>
    <t>Ibrahim Hewa Ahmed</t>
  </si>
  <si>
    <t xml:space="preserve">B020419019 </t>
  </si>
  <si>
    <t>Isra Ali Miro</t>
  </si>
  <si>
    <t xml:space="preserve">B02041908 </t>
  </si>
  <si>
    <t>Kazhian Tahsin Taha</t>
  </si>
  <si>
    <t xml:space="preserve">B02041905 </t>
  </si>
  <si>
    <t>Marewan Idres Abdulla</t>
  </si>
  <si>
    <t xml:space="preserve">B020419015 </t>
  </si>
  <si>
    <t>Marwa Sabah Muhammed</t>
  </si>
  <si>
    <t xml:space="preserve">B020419023 </t>
  </si>
  <si>
    <t>Meer Besaran Hadi</t>
  </si>
  <si>
    <t xml:space="preserve">B020419027 </t>
  </si>
  <si>
    <t>Muhammed Abdullah Muhammed</t>
  </si>
  <si>
    <t xml:space="preserve">B020419025 </t>
  </si>
  <si>
    <t>Mustafa Fadhil Aziz</t>
  </si>
  <si>
    <t xml:space="preserve">B020419034 </t>
  </si>
  <si>
    <t>Mustafa Salih Othman</t>
  </si>
  <si>
    <t xml:space="preserve">B020419024 </t>
  </si>
  <si>
    <t>Nma Yasin Omer</t>
  </si>
  <si>
    <t xml:space="preserve">B02041906 </t>
  </si>
  <si>
    <t>Rayan Lashkr Mamand</t>
  </si>
  <si>
    <t xml:space="preserve">B02042105 </t>
  </si>
  <si>
    <t>Sabin salar Salman</t>
  </si>
  <si>
    <t xml:space="preserve">B02041907 </t>
  </si>
  <si>
    <t>Sama Falah Hasan</t>
  </si>
  <si>
    <t xml:space="preserve">B02042102 </t>
  </si>
  <si>
    <t>Shadman Majed Asghar</t>
  </si>
  <si>
    <t xml:space="preserve">B020419022 </t>
  </si>
  <si>
    <t>Sharya Idres Abdulla</t>
  </si>
  <si>
    <t xml:space="preserve">B020419011 </t>
  </si>
  <si>
    <t>Shayma Sardar Muhammad</t>
  </si>
  <si>
    <t>Tara Madhat Muhammed</t>
  </si>
  <si>
    <t>Twana Kamaran Mohammed</t>
  </si>
  <si>
    <t>Zhyar Nazmi Farho</t>
  </si>
  <si>
    <t xml:space="preserve">B020419010 </t>
  </si>
  <si>
    <t xml:space="preserve">B020419031 </t>
  </si>
  <si>
    <t xml:space="preserve">B02042104 </t>
  </si>
  <si>
    <t xml:space="preserve">B020419029 </t>
  </si>
  <si>
    <t>No.</t>
  </si>
  <si>
    <t>Quiz</t>
  </si>
  <si>
    <t>Mid term</t>
  </si>
  <si>
    <t xml:space="preserve"> Practical</t>
  </si>
  <si>
    <t xml:space="preserve">Vernacular Architecture - 40% - 2023-2024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</si>
</sst>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name val="Times New Roman"/>
      <family val="1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9" fontId="4" fillId="0" borderId="1" xfId="0" applyNumberFormat="1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9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9" fontId="4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8E5"/>
      <color rgb="FFFDEFE7"/>
      <color rgb="FFE6EB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abSelected="1" topLeftCell="C1" workbookViewId="0">
      <selection activeCell="D1" sqref="D1:J1"/>
    </sheetView>
  </sheetViews>
  <sheetFormatPr defaultRowHeight="15" x14ac:dyDescent="0.25"/>
  <cols>
    <col min="2" max="2" width="15.85546875" customWidth="1"/>
    <col min="3" max="3" width="38.7109375" bestFit="1" customWidth="1"/>
    <col min="4" max="4" width="10" style="6" customWidth="1"/>
    <col min="5" max="5" width="10.28515625" style="6" customWidth="1"/>
    <col min="6" max="6" width="10.7109375" customWidth="1"/>
    <col min="7" max="7" width="10" customWidth="1"/>
    <col min="8" max="8" width="10.7109375" customWidth="1"/>
    <col min="9" max="9" width="11.28515625" customWidth="1"/>
    <col min="10" max="10" width="10.85546875" customWidth="1"/>
  </cols>
  <sheetData>
    <row r="1" spans="1:10" ht="24.6" customHeight="1" x14ac:dyDescent="0.25">
      <c r="D1" s="18" t="s">
        <v>75</v>
      </c>
      <c r="E1" s="18"/>
      <c r="F1" s="18"/>
      <c r="G1" s="18"/>
      <c r="H1" s="18"/>
      <c r="I1" s="18"/>
      <c r="J1" s="18"/>
    </row>
    <row r="2" spans="1:10" ht="31.15" customHeight="1" x14ac:dyDescent="0.25">
      <c r="A2" s="4" t="s">
        <v>71</v>
      </c>
      <c r="B2" s="5" t="s">
        <v>2</v>
      </c>
      <c r="C2" s="5" t="s">
        <v>1</v>
      </c>
      <c r="D2" s="12" t="s">
        <v>72</v>
      </c>
      <c r="E2" s="13">
        <v>0.05</v>
      </c>
      <c r="F2" s="14" t="s">
        <v>73</v>
      </c>
      <c r="G2" s="15">
        <v>0.15</v>
      </c>
      <c r="H2" s="14" t="s">
        <v>74</v>
      </c>
      <c r="I2" s="7">
        <v>0.2</v>
      </c>
      <c r="J2" s="8">
        <v>0.4</v>
      </c>
    </row>
    <row r="3" spans="1:10" ht="15.75" x14ac:dyDescent="0.25">
      <c r="A3" s="2">
        <v>1</v>
      </c>
      <c r="B3" s="3" t="s">
        <v>4</v>
      </c>
      <c r="C3" s="1" t="s">
        <v>3</v>
      </c>
      <c r="D3" s="16">
        <v>5</v>
      </c>
      <c r="E3" s="16">
        <f>D3*0.5</f>
        <v>2.5</v>
      </c>
      <c r="F3" s="16">
        <v>45</v>
      </c>
      <c r="G3" s="16">
        <f>F3*0.15</f>
        <v>6.75</v>
      </c>
      <c r="H3" s="17">
        <v>70</v>
      </c>
      <c r="I3" s="11">
        <f>H3*0.2</f>
        <v>14</v>
      </c>
      <c r="J3" s="9">
        <f>E3+G3+I3</f>
        <v>23.25</v>
      </c>
    </row>
    <row r="4" spans="1:10" ht="15.75" x14ac:dyDescent="0.25">
      <c r="A4" s="2">
        <v>2</v>
      </c>
      <c r="B4" s="3" t="s">
        <v>6</v>
      </c>
      <c r="C4" s="1" t="s">
        <v>5</v>
      </c>
      <c r="D4" s="16">
        <v>0</v>
      </c>
      <c r="E4" s="16">
        <f t="shared" ref="E4:E37" si="0">D4*0.5</f>
        <v>0</v>
      </c>
      <c r="F4" s="16">
        <v>90</v>
      </c>
      <c r="G4" s="16">
        <f t="shared" ref="G4:G37" si="1">F4*0.15</f>
        <v>13.5</v>
      </c>
      <c r="H4" s="17">
        <v>90</v>
      </c>
      <c r="I4" s="11">
        <f t="shared" ref="I4:I37" si="2">H4*0.2</f>
        <v>18</v>
      </c>
      <c r="J4" s="9">
        <f t="shared" ref="J4:J37" si="3">E4+G4+I4</f>
        <v>31.5</v>
      </c>
    </row>
    <row r="5" spans="1:10" ht="15.75" x14ac:dyDescent="0.25">
      <c r="A5" s="2">
        <v>3</v>
      </c>
      <c r="B5" s="3" t="s">
        <v>8</v>
      </c>
      <c r="C5" s="1" t="s">
        <v>7</v>
      </c>
      <c r="D5" s="16">
        <v>7</v>
      </c>
      <c r="E5" s="16">
        <f t="shared" si="0"/>
        <v>3.5</v>
      </c>
      <c r="F5" s="16">
        <v>76</v>
      </c>
      <c r="G5" s="16">
        <f t="shared" si="1"/>
        <v>11.4</v>
      </c>
      <c r="H5" s="17">
        <v>85</v>
      </c>
      <c r="I5" s="11">
        <f t="shared" si="2"/>
        <v>17</v>
      </c>
      <c r="J5" s="9">
        <f t="shared" si="3"/>
        <v>31.9</v>
      </c>
    </row>
    <row r="6" spans="1:10" ht="15.75" x14ac:dyDescent="0.25">
      <c r="A6" s="2">
        <v>4</v>
      </c>
      <c r="B6" s="3" t="s">
        <v>10</v>
      </c>
      <c r="C6" s="1" t="s">
        <v>9</v>
      </c>
      <c r="D6" s="16">
        <v>2</v>
      </c>
      <c r="E6" s="16">
        <f t="shared" si="0"/>
        <v>1</v>
      </c>
      <c r="F6" s="16">
        <v>81</v>
      </c>
      <c r="G6" s="16">
        <f t="shared" si="1"/>
        <v>12.15</v>
      </c>
      <c r="H6" s="17">
        <v>90</v>
      </c>
      <c r="I6" s="11">
        <f t="shared" si="2"/>
        <v>18</v>
      </c>
      <c r="J6" s="9">
        <f t="shared" si="3"/>
        <v>31.15</v>
      </c>
    </row>
    <row r="7" spans="1:10" ht="15.75" x14ac:dyDescent="0.25">
      <c r="A7" s="2">
        <v>5</v>
      </c>
      <c r="B7" s="3" t="s">
        <v>12</v>
      </c>
      <c r="C7" s="1" t="s">
        <v>11</v>
      </c>
      <c r="D7" s="16">
        <v>0</v>
      </c>
      <c r="E7" s="16">
        <f t="shared" si="0"/>
        <v>0</v>
      </c>
      <c r="F7" s="16">
        <v>96</v>
      </c>
      <c r="G7" s="16">
        <f t="shared" si="1"/>
        <v>14.399999999999999</v>
      </c>
      <c r="H7" s="17">
        <v>75</v>
      </c>
      <c r="I7" s="11">
        <f t="shared" si="2"/>
        <v>15</v>
      </c>
      <c r="J7" s="9">
        <f t="shared" si="3"/>
        <v>29.4</v>
      </c>
    </row>
    <row r="8" spans="1:10" ht="15.75" x14ac:dyDescent="0.25">
      <c r="A8" s="2">
        <v>6</v>
      </c>
      <c r="B8" s="3" t="s">
        <v>14</v>
      </c>
      <c r="C8" s="1" t="s">
        <v>13</v>
      </c>
      <c r="D8" s="16">
        <v>1</v>
      </c>
      <c r="E8" s="16">
        <f t="shared" si="0"/>
        <v>0.5</v>
      </c>
      <c r="F8" s="16">
        <v>86</v>
      </c>
      <c r="G8" s="16">
        <f t="shared" si="1"/>
        <v>12.9</v>
      </c>
      <c r="H8" s="17">
        <v>90</v>
      </c>
      <c r="I8" s="11">
        <f t="shared" si="2"/>
        <v>18</v>
      </c>
      <c r="J8" s="9">
        <f t="shared" si="3"/>
        <v>31.4</v>
      </c>
    </row>
    <row r="9" spans="1:10" ht="15.75" x14ac:dyDescent="0.25">
      <c r="A9" s="2">
        <v>7</v>
      </c>
      <c r="B9" s="3" t="s">
        <v>16</v>
      </c>
      <c r="C9" s="1" t="s">
        <v>15</v>
      </c>
      <c r="D9" s="16">
        <v>3</v>
      </c>
      <c r="E9" s="16">
        <f t="shared" si="0"/>
        <v>1.5</v>
      </c>
      <c r="F9" s="16">
        <v>83</v>
      </c>
      <c r="G9" s="16">
        <f t="shared" si="1"/>
        <v>12.45</v>
      </c>
      <c r="H9" s="17">
        <v>75</v>
      </c>
      <c r="I9" s="11">
        <f t="shared" si="2"/>
        <v>15</v>
      </c>
      <c r="J9" s="9">
        <f t="shared" si="3"/>
        <v>28.95</v>
      </c>
    </row>
    <row r="10" spans="1:10" ht="15.75" x14ac:dyDescent="0.25">
      <c r="A10" s="2">
        <v>8</v>
      </c>
      <c r="B10" s="3" t="s">
        <v>18</v>
      </c>
      <c r="C10" s="1" t="s">
        <v>17</v>
      </c>
      <c r="D10" s="16">
        <v>2</v>
      </c>
      <c r="E10" s="16">
        <f t="shared" si="0"/>
        <v>1</v>
      </c>
      <c r="F10" s="16">
        <v>18</v>
      </c>
      <c r="G10" s="16">
        <f t="shared" si="1"/>
        <v>2.6999999999999997</v>
      </c>
      <c r="H10" s="17">
        <v>85</v>
      </c>
      <c r="I10" s="11">
        <f t="shared" si="2"/>
        <v>17</v>
      </c>
      <c r="J10" s="9">
        <f t="shared" si="3"/>
        <v>20.7</v>
      </c>
    </row>
    <row r="11" spans="1:10" ht="15.75" x14ac:dyDescent="0.25">
      <c r="A11" s="2">
        <v>9</v>
      </c>
      <c r="B11" s="3" t="s">
        <v>20</v>
      </c>
      <c r="C11" s="1" t="s">
        <v>19</v>
      </c>
      <c r="D11" s="16">
        <v>9</v>
      </c>
      <c r="E11" s="16">
        <f t="shared" si="0"/>
        <v>4.5</v>
      </c>
      <c r="F11" s="16">
        <v>86</v>
      </c>
      <c r="G11" s="16">
        <f t="shared" si="1"/>
        <v>12.9</v>
      </c>
      <c r="H11" s="17">
        <v>85</v>
      </c>
      <c r="I11" s="11">
        <f t="shared" si="2"/>
        <v>17</v>
      </c>
      <c r="J11" s="9">
        <f t="shared" si="3"/>
        <v>34.4</v>
      </c>
    </row>
    <row r="12" spans="1:10" ht="15.75" x14ac:dyDescent="0.25">
      <c r="A12" s="2">
        <v>10</v>
      </c>
      <c r="B12" s="3" t="s">
        <v>22</v>
      </c>
      <c r="C12" s="1" t="s">
        <v>21</v>
      </c>
      <c r="D12" s="16">
        <v>1</v>
      </c>
      <c r="E12" s="16">
        <f t="shared" si="0"/>
        <v>0.5</v>
      </c>
      <c r="F12" s="16">
        <v>76</v>
      </c>
      <c r="G12" s="16">
        <f t="shared" si="1"/>
        <v>11.4</v>
      </c>
      <c r="H12" s="17">
        <v>70</v>
      </c>
      <c r="I12" s="11">
        <f t="shared" si="2"/>
        <v>14</v>
      </c>
      <c r="J12" s="9">
        <f t="shared" si="3"/>
        <v>25.9</v>
      </c>
    </row>
    <row r="13" spans="1:10" ht="15.75" x14ac:dyDescent="0.25">
      <c r="A13" s="2">
        <v>11</v>
      </c>
      <c r="B13" s="3" t="s">
        <v>24</v>
      </c>
      <c r="C13" s="1" t="s">
        <v>23</v>
      </c>
      <c r="D13" s="16">
        <v>0</v>
      </c>
      <c r="E13" s="16">
        <f t="shared" si="0"/>
        <v>0</v>
      </c>
      <c r="F13" s="16">
        <v>68</v>
      </c>
      <c r="G13" s="16">
        <f t="shared" si="1"/>
        <v>10.199999999999999</v>
      </c>
      <c r="H13" s="17">
        <v>75</v>
      </c>
      <c r="I13" s="11">
        <f t="shared" si="2"/>
        <v>15</v>
      </c>
      <c r="J13" s="9">
        <f t="shared" si="3"/>
        <v>25.2</v>
      </c>
    </row>
    <row r="14" spans="1:10" ht="15.75" x14ac:dyDescent="0.25">
      <c r="A14" s="2">
        <v>12</v>
      </c>
      <c r="B14" s="3" t="s">
        <v>26</v>
      </c>
      <c r="C14" s="1" t="s">
        <v>25</v>
      </c>
      <c r="D14" s="16">
        <v>6.5</v>
      </c>
      <c r="E14" s="16">
        <f t="shared" si="0"/>
        <v>3.25</v>
      </c>
      <c r="F14" s="16">
        <v>93</v>
      </c>
      <c r="G14" s="16">
        <f t="shared" si="1"/>
        <v>13.95</v>
      </c>
      <c r="H14" s="17">
        <v>85</v>
      </c>
      <c r="I14" s="11">
        <f t="shared" si="2"/>
        <v>17</v>
      </c>
      <c r="J14" s="9">
        <f t="shared" si="3"/>
        <v>34.200000000000003</v>
      </c>
    </row>
    <row r="15" spans="1:10" ht="15.75" x14ac:dyDescent="0.25">
      <c r="A15" s="2">
        <v>13</v>
      </c>
      <c r="B15" s="3" t="s">
        <v>28</v>
      </c>
      <c r="C15" s="1" t="s">
        <v>27</v>
      </c>
      <c r="D15" s="16">
        <v>3</v>
      </c>
      <c r="E15" s="16">
        <f t="shared" si="0"/>
        <v>1.5</v>
      </c>
      <c r="F15" s="16">
        <v>58</v>
      </c>
      <c r="G15" s="16">
        <f t="shared" si="1"/>
        <v>8.6999999999999993</v>
      </c>
      <c r="H15" s="17">
        <v>70</v>
      </c>
      <c r="I15" s="11">
        <f t="shared" si="2"/>
        <v>14</v>
      </c>
      <c r="J15" s="9">
        <f t="shared" si="3"/>
        <v>24.2</v>
      </c>
    </row>
    <row r="16" spans="1:10" ht="15.75" x14ac:dyDescent="0.25">
      <c r="A16" s="2">
        <v>14</v>
      </c>
      <c r="B16" s="3" t="s">
        <v>30</v>
      </c>
      <c r="C16" s="1" t="s">
        <v>29</v>
      </c>
      <c r="D16" s="16">
        <v>3</v>
      </c>
      <c r="E16" s="16">
        <f t="shared" si="0"/>
        <v>1.5</v>
      </c>
      <c r="F16" s="16">
        <v>90</v>
      </c>
      <c r="G16" s="16">
        <f t="shared" si="1"/>
        <v>13.5</v>
      </c>
      <c r="H16" s="17">
        <v>80</v>
      </c>
      <c r="I16" s="11">
        <f t="shared" si="2"/>
        <v>16</v>
      </c>
      <c r="J16" s="9">
        <f t="shared" si="3"/>
        <v>31</v>
      </c>
    </row>
    <row r="17" spans="1:10" ht="15.75" x14ac:dyDescent="0.25">
      <c r="A17" s="2">
        <v>15</v>
      </c>
      <c r="B17" s="3" t="s">
        <v>32</v>
      </c>
      <c r="C17" s="1" t="s">
        <v>31</v>
      </c>
      <c r="D17" s="16">
        <v>2</v>
      </c>
      <c r="E17" s="16">
        <f t="shared" si="0"/>
        <v>1</v>
      </c>
      <c r="F17" s="16">
        <v>0</v>
      </c>
      <c r="G17" s="16">
        <f t="shared" si="1"/>
        <v>0</v>
      </c>
      <c r="H17" s="17">
        <v>80</v>
      </c>
      <c r="I17" s="11">
        <f t="shared" si="2"/>
        <v>16</v>
      </c>
      <c r="J17" s="9">
        <f t="shared" si="3"/>
        <v>17</v>
      </c>
    </row>
    <row r="18" spans="1:10" ht="15.75" x14ac:dyDescent="0.25">
      <c r="A18" s="2">
        <v>16</v>
      </c>
      <c r="B18" s="3" t="s">
        <v>34</v>
      </c>
      <c r="C18" s="1" t="s">
        <v>33</v>
      </c>
      <c r="D18" s="16">
        <v>3</v>
      </c>
      <c r="E18" s="16">
        <f t="shared" si="0"/>
        <v>1.5</v>
      </c>
      <c r="F18" s="16">
        <v>98</v>
      </c>
      <c r="G18" s="16">
        <f t="shared" si="1"/>
        <v>14.7</v>
      </c>
      <c r="H18" s="17">
        <v>70</v>
      </c>
      <c r="I18" s="11">
        <f t="shared" si="2"/>
        <v>14</v>
      </c>
      <c r="J18" s="9">
        <f t="shared" si="3"/>
        <v>30.2</v>
      </c>
    </row>
    <row r="19" spans="1:10" ht="15.75" x14ac:dyDescent="0.25">
      <c r="A19" s="2">
        <v>17</v>
      </c>
      <c r="B19" s="3" t="s">
        <v>36</v>
      </c>
      <c r="C19" s="1" t="s">
        <v>35</v>
      </c>
      <c r="D19" s="16">
        <v>7.5</v>
      </c>
      <c r="E19" s="16">
        <f t="shared" si="0"/>
        <v>3.75</v>
      </c>
      <c r="F19" s="16">
        <v>49</v>
      </c>
      <c r="G19" s="16">
        <f t="shared" si="1"/>
        <v>7.35</v>
      </c>
      <c r="H19" s="17">
        <v>80</v>
      </c>
      <c r="I19" s="11">
        <f t="shared" si="2"/>
        <v>16</v>
      </c>
      <c r="J19" s="9">
        <f t="shared" si="3"/>
        <v>27.1</v>
      </c>
    </row>
    <row r="20" spans="1:10" ht="15.75" x14ac:dyDescent="0.25">
      <c r="A20" s="2">
        <v>18</v>
      </c>
      <c r="B20" s="3" t="s">
        <v>38</v>
      </c>
      <c r="C20" s="1" t="s">
        <v>37</v>
      </c>
      <c r="D20" s="16">
        <v>4.5</v>
      </c>
      <c r="E20" s="16">
        <f t="shared" si="0"/>
        <v>2.25</v>
      </c>
      <c r="F20" s="16">
        <v>73</v>
      </c>
      <c r="G20" s="16">
        <f t="shared" si="1"/>
        <v>10.95</v>
      </c>
      <c r="H20" s="17">
        <v>85</v>
      </c>
      <c r="I20" s="11">
        <f t="shared" si="2"/>
        <v>17</v>
      </c>
      <c r="J20" s="9">
        <f t="shared" si="3"/>
        <v>30.2</v>
      </c>
    </row>
    <row r="21" spans="1:10" ht="15.75" x14ac:dyDescent="0.25">
      <c r="A21" s="2">
        <v>19</v>
      </c>
      <c r="B21" s="3" t="s">
        <v>40</v>
      </c>
      <c r="C21" s="1" t="s">
        <v>39</v>
      </c>
      <c r="D21" s="16">
        <v>1</v>
      </c>
      <c r="E21" s="16">
        <f t="shared" si="0"/>
        <v>0.5</v>
      </c>
      <c r="F21" s="16">
        <v>43</v>
      </c>
      <c r="G21" s="16">
        <f t="shared" si="1"/>
        <v>6.45</v>
      </c>
      <c r="H21" s="17">
        <v>80</v>
      </c>
      <c r="I21" s="11">
        <f t="shared" si="2"/>
        <v>16</v>
      </c>
      <c r="J21" s="9">
        <f t="shared" si="3"/>
        <v>22.95</v>
      </c>
    </row>
    <row r="22" spans="1:10" ht="15.75" x14ac:dyDescent="0.25">
      <c r="A22" s="2">
        <v>20</v>
      </c>
      <c r="B22" s="3" t="s">
        <v>42</v>
      </c>
      <c r="C22" s="1" t="s">
        <v>41</v>
      </c>
      <c r="D22" s="16">
        <v>6</v>
      </c>
      <c r="E22" s="16">
        <f t="shared" si="0"/>
        <v>3</v>
      </c>
      <c r="F22" s="16">
        <v>96</v>
      </c>
      <c r="G22" s="16">
        <f t="shared" si="1"/>
        <v>14.399999999999999</v>
      </c>
      <c r="H22" s="17">
        <v>90</v>
      </c>
      <c r="I22" s="11">
        <f t="shared" si="2"/>
        <v>18</v>
      </c>
      <c r="J22" s="9">
        <f t="shared" si="3"/>
        <v>35.4</v>
      </c>
    </row>
    <row r="23" spans="1:10" ht="15.75" x14ac:dyDescent="0.25">
      <c r="A23" s="2">
        <v>21</v>
      </c>
      <c r="B23" s="3" t="s">
        <v>44</v>
      </c>
      <c r="C23" s="1" t="s">
        <v>43</v>
      </c>
      <c r="D23" s="16">
        <v>3</v>
      </c>
      <c r="E23" s="16">
        <f t="shared" si="0"/>
        <v>1.5</v>
      </c>
      <c r="F23" s="16">
        <v>65</v>
      </c>
      <c r="G23" s="16">
        <f t="shared" si="1"/>
        <v>9.75</v>
      </c>
      <c r="H23" s="17">
        <v>75</v>
      </c>
      <c r="I23" s="11">
        <f t="shared" si="2"/>
        <v>15</v>
      </c>
      <c r="J23" s="9">
        <f t="shared" si="3"/>
        <v>26.25</v>
      </c>
    </row>
    <row r="24" spans="1:10" ht="15.75" x14ac:dyDescent="0.25">
      <c r="A24" s="2">
        <v>22</v>
      </c>
      <c r="B24" s="3" t="s">
        <v>46</v>
      </c>
      <c r="C24" s="1" t="s">
        <v>45</v>
      </c>
      <c r="D24" s="16">
        <v>3</v>
      </c>
      <c r="E24" s="16">
        <f t="shared" si="0"/>
        <v>1.5</v>
      </c>
      <c r="F24" s="16">
        <v>73</v>
      </c>
      <c r="G24" s="16">
        <f t="shared" si="1"/>
        <v>10.95</v>
      </c>
      <c r="H24" s="17">
        <v>80</v>
      </c>
      <c r="I24" s="11">
        <f t="shared" si="2"/>
        <v>16</v>
      </c>
      <c r="J24" s="9">
        <f t="shared" si="3"/>
        <v>28.45</v>
      </c>
    </row>
    <row r="25" spans="1:10" ht="15.75" x14ac:dyDescent="0.25">
      <c r="A25" s="2">
        <v>23</v>
      </c>
      <c r="B25" s="3" t="s">
        <v>48</v>
      </c>
      <c r="C25" s="1" t="s">
        <v>47</v>
      </c>
      <c r="D25" s="16">
        <v>1</v>
      </c>
      <c r="E25" s="16">
        <f t="shared" si="0"/>
        <v>0.5</v>
      </c>
      <c r="F25" s="16">
        <v>0</v>
      </c>
      <c r="G25" s="16">
        <f t="shared" si="1"/>
        <v>0</v>
      </c>
      <c r="H25" s="17">
        <v>70</v>
      </c>
      <c r="I25" s="11">
        <f t="shared" si="2"/>
        <v>14</v>
      </c>
      <c r="J25" s="10">
        <f t="shared" si="3"/>
        <v>14.5</v>
      </c>
    </row>
    <row r="26" spans="1:10" ht="15.75" x14ac:dyDescent="0.25">
      <c r="A26" s="2">
        <v>24</v>
      </c>
      <c r="B26" s="3" t="s">
        <v>50</v>
      </c>
      <c r="C26" s="1" t="s">
        <v>49</v>
      </c>
      <c r="D26" s="16">
        <v>2</v>
      </c>
      <c r="E26" s="16">
        <f t="shared" si="0"/>
        <v>1</v>
      </c>
      <c r="F26" s="16">
        <v>35</v>
      </c>
      <c r="G26" s="16">
        <f t="shared" si="1"/>
        <v>5.25</v>
      </c>
      <c r="H26" s="17">
        <v>85</v>
      </c>
      <c r="I26" s="11">
        <f t="shared" si="2"/>
        <v>17</v>
      </c>
      <c r="J26" s="9">
        <f t="shared" si="3"/>
        <v>23.25</v>
      </c>
    </row>
    <row r="27" spans="1:10" ht="15.75" x14ac:dyDescent="0.25">
      <c r="A27" s="2">
        <v>25</v>
      </c>
      <c r="B27" s="3" t="s">
        <v>52</v>
      </c>
      <c r="C27" s="1" t="s">
        <v>51</v>
      </c>
      <c r="D27" s="16">
        <v>6</v>
      </c>
      <c r="E27" s="16">
        <f t="shared" si="0"/>
        <v>3</v>
      </c>
      <c r="F27" s="16">
        <v>98</v>
      </c>
      <c r="G27" s="16">
        <f t="shared" si="1"/>
        <v>14.7</v>
      </c>
      <c r="H27" s="17">
        <v>90</v>
      </c>
      <c r="I27" s="11">
        <f t="shared" si="2"/>
        <v>18</v>
      </c>
      <c r="J27" s="9">
        <f t="shared" si="3"/>
        <v>35.700000000000003</v>
      </c>
    </row>
    <row r="28" spans="1:10" ht="15.75" x14ac:dyDescent="0.25">
      <c r="A28" s="2">
        <v>26</v>
      </c>
      <c r="B28" s="3" t="s">
        <v>54</v>
      </c>
      <c r="C28" s="1" t="s">
        <v>53</v>
      </c>
      <c r="D28" s="16">
        <v>4</v>
      </c>
      <c r="E28" s="16">
        <f t="shared" si="0"/>
        <v>2</v>
      </c>
      <c r="F28" s="16">
        <v>85</v>
      </c>
      <c r="G28" s="16">
        <f t="shared" si="1"/>
        <v>12.75</v>
      </c>
      <c r="H28" s="17">
        <v>80</v>
      </c>
      <c r="I28" s="11">
        <f t="shared" si="2"/>
        <v>16</v>
      </c>
      <c r="J28" s="9">
        <f t="shared" si="3"/>
        <v>30.75</v>
      </c>
    </row>
    <row r="29" spans="1:10" ht="15.75" x14ac:dyDescent="0.25">
      <c r="A29" s="2">
        <v>27</v>
      </c>
      <c r="B29" s="3" t="s">
        <v>56</v>
      </c>
      <c r="C29" s="1" t="s">
        <v>55</v>
      </c>
      <c r="D29" s="16">
        <v>6.5</v>
      </c>
      <c r="E29" s="16">
        <f t="shared" si="0"/>
        <v>3.25</v>
      </c>
      <c r="F29" s="16">
        <v>98</v>
      </c>
      <c r="G29" s="16">
        <f t="shared" si="1"/>
        <v>14.7</v>
      </c>
      <c r="H29" s="17">
        <v>90</v>
      </c>
      <c r="I29" s="11">
        <f t="shared" si="2"/>
        <v>18</v>
      </c>
      <c r="J29" s="9">
        <f t="shared" si="3"/>
        <v>35.950000000000003</v>
      </c>
    </row>
    <row r="30" spans="1:10" ht="15.75" x14ac:dyDescent="0.25">
      <c r="A30" s="2">
        <v>28</v>
      </c>
      <c r="B30" s="3" t="s">
        <v>58</v>
      </c>
      <c r="C30" s="1" t="s">
        <v>57</v>
      </c>
      <c r="D30" s="16">
        <v>2</v>
      </c>
      <c r="E30" s="16">
        <f t="shared" si="0"/>
        <v>1</v>
      </c>
      <c r="F30" s="16">
        <v>54</v>
      </c>
      <c r="G30" s="16">
        <f t="shared" si="1"/>
        <v>8.1</v>
      </c>
      <c r="H30" s="17">
        <v>75</v>
      </c>
      <c r="I30" s="11">
        <f t="shared" si="2"/>
        <v>15</v>
      </c>
      <c r="J30" s="9">
        <f t="shared" si="3"/>
        <v>24.1</v>
      </c>
    </row>
    <row r="31" spans="1:10" ht="15.75" x14ac:dyDescent="0.25">
      <c r="A31" s="2">
        <v>29</v>
      </c>
      <c r="B31" s="3" t="s">
        <v>60</v>
      </c>
      <c r="C31" s="1" t="s">
        <v>59</v>
      </c>
      <c r="D31" s="16">
        <v>7</v>
      </c>
      <c r="E31" s="16">
        <f t="shared" si="0"/>
        <v>3.5</v>
      </c>
      <c r="F31" s="16">
        <v>93</v>
      </c>
      <c r="G31" s="16">
        <f t="shared" si="1"/>
        <v>13.95</v>
      </c>
      <c r="H31" s="17">
        <v>90</v>
      </c>
      <c r="I31" s="11">
        <f t="shared" si="2"/>
        <v>18</v>
      </c>
      <c r="J31" s="9">
        <f t="shared" si="3"/>
        <v>35.450000000000003</v>
      </c>
    </row>
    <row r="32" spans="1:10" ht="15.75" x14ac:dyDescent="0.25">
      <c r="A32" s="2">
        <v>30</v>
      </c>
      <c r="B32" s="3" t="s">
        <v>62</v>
      </c>
      <c r="C32" s="1" t="s">
        <v>61</v>
      </c>
      <c r="D32" s="16">
        <v>2</v>
      </c>
      <c r="E32" s="16">
        <f t="shared" si="0"/>
        <v>1</v>
      </c>
      <c r="F32" s="16">
        <v>86</v>
      </c>
      <c r="G32" s="16">
        <f t="shared" si="1"/>
        <v>12.9</v>
      </c>
      <c r="H32" s="17">
        <v>80</v>
      </c>
      <c r="I32" s="11">
        <f t="shared" si="2"/>
        <v>16</v>
      </c>
      <c r="J32" s="9">
        <f t="shared" si="3"/>
        <v>29.9</v>
      </c>
    </row>
    <row r="33" spans="1:10" ht="15.75" x14ac:dyDescent="0.25">
      <c r="A33" s="2">
        <v>31</v>
      </c>
      <c r="B33" s="3" t="s">
        <v>67</v>
      </c>
      <c r="C33" s="1" t="s">
        <v>63</v>
      </c>
      <c r="D33" s="16">
        <v>7</v>
      </c>
      <c r="E33" s="16">
        <f t="shared" si="0"/>
        <v>3.5</v>
      </c>
      <c r="F33" s="16">
        <v>81</v>
      </c>
      <c r="G33" s="16">
        <f t="shared" si="1"/>
        <v>12.15</v>
      </c>
      <c r="H33" s="17">
        <v>75</v>
      </c>
      <c r="I33" s="11">
        <f t="shared" si="2"/>
        <v>15</v>
      </c>
      <c r="J33" s="9">
        <f t="shared" si="3"/>
        <v>30.65</v>
      </c>
    </row>
    <row r="34" spans="1:10" ht="15.75" x14ac:dyDescent="0.25">
      <c r="A34" s="2">
        <v>32</v>
      </c>
      <c r="B34" s="3" t="s">
        <v>68</v>
      </c>
      <c r="C34" s="1" t="s">
        <v>64</v>
      </c>
      <c r="D34" s="16">
        <v>6.5</v>
      </c>
      <c r="E34" s="16">
        <f t="shared" si="0"/>
        <v>3.25</v>
      </c>
      <c r="F34" s="16">
        <v>92</v>
      </c>
      <c r="G34" s="16">
        <f t="shared" si="1"/>
        <v>13.799999999999999</v>
      </c>
      <c r="H34" s="17">
        <v>85</v>
      </c>
      <c r="I34" s="11">
        <f t="shared" si="2"/>
        <v>17</v>
      </c>
      <c r="J34" s="9">
        <f t="shared" si="3"/>
        <v>34.049999999999997</v>
      </c>
    </row>
    <row r="35" spans="1:10" ht="15.75" x14ac:dyDescent="0.25">
      <c r="A35" s="2">
        <v>33</v>
      </c>
      <c r="B35" s="3" t="s">
        <v>69</v>
      </c>
      <c r="C35" s="1" t="s">
        <v>65</v>
      </c>
      <c r="D35" s="16">
        <v>0</v>
      </c>
      <c r="E35" s="16">
        <f t="shared" si="0"/>
        <v>0</v>
      </c>
      <c r="F35" s="16">
        <v>51</v>
      </c>
      <c r="G35" s="16">
        <f t="shared" si="1"/>
        <v>7.6499999999999995</v>
      </c>
      <c r="H35" s="17">
        <v>70</v>
      </c>
      <c r="I35" s="11">
        <f t="shared" si="2"/>
        <v>14</v>
      </c>
      <c r="J35" s="9">
        <f t="shared" si="3"/>
        <v>21.65</v>
      </c>
    </row>
    <row r="36" spans="1:10" ht="15.75" x14ac:dyDescent="0.25">
      <c r="A36" s="2">
        <v>34</v>
      </c>
      <c r="B36" s="3" t="s">
        <v>70</v>
      </c>
      <c r="C36" s="1" t="s">
        <v>66</v>
      </c>
      <c r="D36" s="16">
        <v>5</v>
      </c>
      <c r="E36" s="16">
        <f t="shared" si="0"/>
        <v>2.5</v>
      </c>
      <c r="F36" s="16">
        <v>75</v>
      </c>
      <c r="G36" s="16">
        <f t="shared" si="1"/>
        <v>11.25</v>
      </c>
      <c r="H36" s="17">
        <v>70</v>
      </c>
      <c r="I36" s="11">
        <f t="shared" si="2"/>
        <v>14</v>
      </c>
      <c r="J36" s="9">
        <f t="shared" si="3"/>
        <v>27.75</v>
      </c>
    </row>
    <row r="37" spans="1:10" ht="15.75" x14ac:dyDescent="0.25">
      <c r="A37" s="2">
        <v>35</v>
      </c>
      <c r="B37" s="3"/>
      <c r="C37" s="1" t="s">
        <v>0</v>
      </c>
      <c r="D37" s="16">
        <v>3</v>
      </c>
      <c r="E37" s="16">
        <f t="shared" si="0"/>
        <v>1.5</v>
      </c>
      <c r="F37" s="16">
        <v>61</v>
      </c>
      <c r="G37" s="16">
        <f t="shared" si="1"/>
        <v>9.15</v>
      </c>
      <c r="H37" s="17">
        <v>75</v>
      </c>
      <c r="I37" s="11">
        <f t="shared" si="2"/>
        <v>15</v>
      </c>
      <c r="J37" s="9">
        <f t="shared" si="3"/>
        <v>25.65</v>
      </c>
    </row>
  </sheetData>
  <mergeCells count="1">
    <mergeCell ref="D1:J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lana.ali@su.edu.krd</dc:creator>
  <cp:lastModifiedBy>hp</cp:lastModifiedBy>
  <cp:lastPrinted>2023-12-03T10:09:02Z</cp:lastPrinted>
  <dcterms:created xsi:type="dcterms:W3CDTF">2023-11-04T19:51:45Z</dcterms:created>
  <dcterms:modified xsi:type="dcterms:W3CDTF">2024-05-30T19:18:22Z</dcterms:modified>
</cp:coreProperties>
</file>