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8910"/>
  </bookViews>
  <sheets>
    <sheet name="کۆششی سمستەر 40" sheetId="2" r:id="rId1"/>
  </sheets>
  <definedNames>
    <definedName name="_xlnm.Print_Titles" localSheetId="0">'کۆششی سمستەر 40'!$1:$6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2" i="2" l="1"/>
  <c r="J82" i="2" s="1"/>
  <c r="K82" i="2" s="1"/>
  <c r="G8" i="2"/>
  <c r="J8" i="2" s="1"/>
  <c r="G7" i="2"/>
  <c r="J7" i="2" s="1"/>
  <c r="G85" i="2"/>
  <c r="J85" i="2" s="1"/>
  <c r="K85" i="2" s="1"/>
  <c r="G86" i="2"/>
  <c r="J86" i="2" s="1"/>
  <c r="K86" i="2" s="1"/>
  <c r="G87" i="2"/>
  <c r="G88" i="2"/>
  <c r="J88" i="2" s="1"/>
  <c r="K88" i="2" s="1"/>
  <c r="G89" i="2"/>
  <c r="J89" i="2" s="1"/>
  <c r="K89" i="2" s="1"/>
  <c r="G90" i="2"/>
  <c r="J90" i="2" s="1"/>
  <c r="K90" i="2" s="1"/>
  <c r="G91" i="2"/>
  <c r="J91" i="2" s="1"/>
  <c r="K91" i="2" s="1"/>
  <c r="G92" i="2"/>
  <c r="J92" i="2" s="1"/>
  <c r="K92" i="2" s="1"/>
  <c r="G93" i="2"/>
  <c r="J93" i="2" s="1"/>
  <c r="K93" i="2" s="1"/>
  <c r="G94" i="2"/>
  <c r="J94" i="2" s="1"/>
  <c r="K94" i="2" s="1"/>
  <c r="G95" i="2"/>
  <c r="G96" i="2"/>
  <c r="J96" i="2" s="1"/>
  <c r="K96" i="2" s="1"/>
  <c r="G97" i="2"/>
  <c r="J97" i="2" s="1"/>
  <c r="K97" i="2" s="1"/>
  <c r="G98" i="2"/>
  <c r="J98" i="2" s="1"/>
  <c r="K98" i="2" s="1"/>
  <c r="G99" i="2"/>
  <c r="J99" i="2" s="1"/>
  <c r="K99" i="2" s="1"/>
  <c r="G100" i="2"/>
  <c r="J100" i="2" s="1"/>
  <c r="K100" i="2" s="1"/>
  <c r="G101" i="2"/>
  <c r="J101" i="2" s="1"/>
  <c r="K101" i="2" s="1"/>
  <c r="G102" i="2"/>
  <c r="J102" i="2" s="1"/>
  <c r="K102" i="2" s="1"/>
  <c r="G103" i="2"/>
  <c r="G104" i="2"/>
  <c r="J104" i="2" s="1"/>
  <c r="K104" i="2" s="1"/>
  <c r="J87" i="2"/>
  <c r="K87" i="2" s="1"/>
  <c r="J95" i="2"/>
  <c r="J103" i="2"/>
  <c r="K103" i="2" s="1"/>
  <c r="K95" i="2"/>
  <c r="G71" i="2"/>
  <c r="J71" i="2" s="1"/>
  <c r="K71" i="2" s="1"/>
  <c r="G72" i="2"/>
  <c r="J72" i="2" s="1"/>
  <c r="K72" i="2" s="1"/>
  <c r="G73" i="2"/>
  <c r="J73" i="2" s="1"/>
  <c r="K73" i="2" s="1"/>
  <c r="G74" i="2"/>
  <c r="J74" i="2" s="1"/>
  <c r="K74" i="2" s="1"/>
  <c r="G75" i="2"/>
  <c r="J75" i="2" s="1"/>
  <c r="K75" i="2" s="1"/>
  <c r="G76" i="2"/>
  <c r="J76" i="2" s="1"/>
  <c r="K76" i="2" s="1"/>
  <c r="G77" i="2"/>
  <c r="J77" i="2" s="1"/>
  <c r="K77" i="2" s="1"/>
  <c r="G78" i="2"/>
  <c r="J78" i="2" s="1"/>
  <c r="K78" i="2" s="1"/>
  <c r="G79" i="2"/>
  <c r="J79" i="2" s="1"/>
  <c r="K79" i="2" s="1"/>
  <c r="G80" i="2"/>
  <c r="J80" i="2" s="1"/>
  <c r="K80" i="2" s="1"/>
  <c r="G81" i="2"/>
  <c r="J81" i="2" s="1"/>
  <c r="K81" i="2" s="1"/>
  <c r="G9" i="2"/>
  <c r="J9" i="2" s="1"/>
  <c r="G10" i="2"/>
  <c r="J10" i="2" s="1"/>
  <c r="G11" i="2"/>
  <c r="J11" i="2" s="1"/>
  <c r="G12" i="2"/>
  <c r="J12" i="2" s="1"/>
  <c r="G13" i="2"/>
  <c r="J13" i="2" s="1"/>
  <c r="G14" i="2"/>
  <c r="J14" i="2" s="1"/>
  <c r="G15" i="2"/>
  <c r="J15" i="2" s="1"/>
  <c r="G16" i="2"/>
  <c r="J16" i="2" s="1"/>
  <c r="G17" i="2"/>
  <c r="J17" i="2" s="1"/>
  <c r="G18" i="2"/>
  <c r="J18" i="2" s="1"/>
  <c r="G19" i="2"/>
  <c r="J19" i="2" s="1"/>
  <c r="G20" i="2"/>
  <c r="J20" i="2" s="1"/>
  <c r="G21" i="2"/>
  <c r="J21" i="2" s="1"/>
  <c r="G22" i="2"/>
  <c r="J22" i="2" s="1"/>
  <c r="G23" i="2"/>
  <c r="J23" i="2" s="1"/>
  <c r="G24" i="2"/>
  <c r="J24" i="2" s="1"/>
  <c r="G25" i="2"/>
  <c r="J25" i="2" s="1"/>
  <c r="G26" i="2"/>
  <c r="J26" i="2" s="1"/>
  <c r="G27" i="2"/>
  <c r="J27" i="2" s="1"/>
  <c r="G28" i="2"/>
  <c r="J28" i="2" s="1"/>
  <c r="G29" i="2"/>
  <c r="J29" i="2" s="1"/>
  <c r="G30" i="2"/>
  <c r="J30" i="2" s="1"/>
  <c r="G31" i="2"/>
  <c r="J31" i="2" s="1"/>
  <c r="G32" i="2"/>
  <c r="J32" i="2" s="1"/>
  <c r="G33" i="2"/>
  <c r="J33" i="2" s="1"/>
  <c r="G34" i="2"/>
  <c r="J34" i="2" s="1"/>
  <c r="G35" i="2"/>
  <c r="J35" i="2" s="1"/>
  <c r="G36" i="2"/>
  <c r="J36" i="2" s="1"/>
  <c r="G37" i="2"/>
  <c r="J37" i="2" s="1"/>
  <c r="G38" i="2"/>
  <c r="J38" i="2" s="1"/>
  <c r="G39" i="2"/>
  <c r="J39" i="2" s="1"/>
  <c r="G40" i="2"/>
  <c r="J40" i="2" s="1"/>
  <c r="G41" i="2"/>
  <c r="J41" i="2" s="1"/>
  <c r="G42" i="2"/>
  <c r="J42" i="2" s="1"/>
  <c r="G43" i="2"/>
  <c r="J43" i="2" s="1"/>
  <c r="G44" i="2"/>
  <c r="J44" i="2" s="1"/>
  <c r="G45" i="2"/>
  <c r="J45" i="2" s="1"/>
  <c r="G46" i="2"/>
  <c r="J46" i="2" s="1"/>
  <c r="G47" i="2"/>
  <c r="J47" i="2" s="1"/>
  <c r="G48" i="2"/>
  <c r="J48" i="2" s="1"/>
  <c r="G49" i="2"/>
  <c r="J49" i="2" s="1"/>
  <c r="G50" i="2"/>
  <c r="J50" i="2" s="1"/>
  <c r="G51" i="2"/>
  <c r="J51" i="2" s="1"/>
  <c r="G52" i="2"/>
  <c r="J52" i="2" s="1"/>
  <c r="G53" i="2"/>
  <c r="J53" i="2" s="1"/>
  <c r="G54" i="2"/>
  <c r="J54" i="2" s="1"/>
  <c r="G55" i="2"/>
  <c r="J55" i="2" s="1"/>
  <c r="G56" i="2"/>
  <c r="J56" i="2" s="1"/>
  <c r="G57" i="2"/>
  <c r="J57" i="2" s="1"/>
  <c r="G58" i="2"/>
  <c r="J58" i="2" s="1"/>
  <c r="G59" i="2"/>
  <c r="J59" i="2" s="1"/>
  <c r="G60" i="2"/>
  <c r="J60" i="2" s="1"/>
  <c r="G61" i="2"/>
  <c r="J61" i="2" s="1"/>
  <c r="G62" i="2"/>
  <c r="J62" i="2" s="1"/>
  <c r="G63" i="2"/>
  <c r="J63" i="2" s="1"/>
  <c r="G64" i="2"/>
  <c r="J64" i="2" s="1"/>
  <c r="G65" i="2"/>
  <c r="J65" i="2" s="1"/>
  <c r="G66" i="2"/>
  <c r="J66" i="2" s="1"/>
  <c r="G67" i="2"/>
  <c r="J67" i="2" s="1"/>
  <c r="G68" i="2"/>
  <c r="J68" i="2" s="1"/>
  <c r="G69" i="2"/>
  <c r="J69" i="2" s="1"/>
  <c r="G70" i="2"/>
  <c r="J70" i="2" s="1"/>
  <c r="K68" i="2" l="1"/>
  <c r="K20" i="2"/>
  <c r="K60" i="2"/>
  <c r="K49" i="2"/>
  <c r="K33" i="2"/>
  <c r="K9" i="2"/>
  <c r="K13" i="2"/>
  <c r="K21" i="2"/>
  <c r="K29" i="2"/>
  <c r="K45" i="2"/>
  <c r="K69" i="2"/>
  <c r="K62" i="2"/>
  <c r="K46" i="2"/>
  <c r="K38" i="2"/>
  <c r="K12" i="2"/>
  <c r="K31" i="2"/>
  <c r="K19" i="2"/>
  <c r="K39" i="2"/>
  <c r="K55" i="2"/>
  <c r="K63" i="2"/>
  <c r="K15" i="2"/>
  <c r="K36" i="2"/>
  <c r="K58" i="2"/>
  <c r="K35" i="2"/>
  <c r="K34" i="2"/>
  <c r="K28" i="2"/>
  <c r="K37" i="2"/>
  <c r="K44" i="2"/>
  <c r="K52" i="2"/>
  <c r="K26" i="2"/>
  <c r="K70" i="2"/>
  <c r="K10" i="2"/>
  <c r="K8" i="2"/>
  <c r="K41" i="2"/>
  <c r="K25" i="2"/>
  <c r="K32" i="2"/>
  <c r="K54" i="2"/>
  <c r="K42" i="2"/>
  <c r="K43" i="2"/>
  <c r="K66" i="2"/>
  <c r="K59" i="2"/>
  <c r="K51" i="2"/>
  <c r="K64" i="2"/>
  <c r="K56" i="2"/>
  <c r="K48" i="2"/>
  <c r="K40" i="2"/>
  <c r="K24" i="2"/>
  <c r="K17" i="2"/>
  <c r="K18" i="2"/>
  <c r="K27" i="2"/>
  <c r="K11" i="2"/>
  <c r="K16" i="2"/>
  <c r="K61" i="2"/>
  <c r="K53" i="2"/>
  <c r="K67" i="2"/>
  <c r="K57" i="2"/>
  <c r="K65" i="2"/>
  <c r="K30" i="2"/>
  <c r="K47" i="2"/>
  <c r="K7" i="2" l="1"/>
  <c r="K50" i="2"/>
  <c r="K22" i="2"/>
  <c r="K14" i="2"/>
  <c r="K23" i="2"/>
</calcChain>
</file>

<file path=xl/sharedStrings.xml><?xml version="1.0" encoding="utf-8"?>
<sst xmlns="http://schemas.openxmlformats.org/spreadsheetml/2006/main" count="252" uniqueCount="241">
  <si>
    <t>تێبینی</t>
  </si>
  <si>
    <t>نمرە</t>
  </si>
  <si>
    <t>بابه‌ت:</t>
  </si>
  <si>
    <t>ناوی قوتابی</t>
  </si>
  <si>
    <t>نووسین</t>
  </si>
  <si>
    <t>zero</t>
  </si>
  <si>
    <t xml:space="preserve"> one</t>
  </si>
  <si>
    <t xml:space="preserve"> two</t>
  </si>
  <si>
    <t xml:space="preserve"> three</t>
  </si>
  <si>
    <t xml:space="preserve"> four</t>
  </si>
  <si>
    <t xml:space="preserve"> five</t>
  </si>
  <si>
    <t xml:space="preserve"> six</t>
  </si>
  <si>
    <t xml:space="preserve"> seven</t>
  </si>
  <si>
    <t xml:space="preserve"> eight</t>
  </si>
  <si>
    <t xml:space="preserve"> nine</t>
  </si>
  <si>
    <t>ten</t>
  </si>
  <si>
    <t>eleven</t>
  </si>
  <si>
    <t>twelve</t>
  </si>
  <si>
    <t>thirteen</t>
  </si>
  <si>
    <t>forteen</t>
  </si>
  <si>
    <t>fifteen</t>
  </si>
  <si>
    <t>sixteen</t>
  </si>
  <si>
    <t>seventeen</t>
  </si>
  <si>
    <t>eighteen</t>
  </si>
  <si>
    <t>nineteen</t>
  </si>
  <si>
    <t xml:space="preserve">twenty  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</si>
  <si>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</si>
  <si>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</si>
  <si>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</si>
  <si>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</si>
  <si>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</si>
  <si>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</si>
  <si>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</si>
  <si>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</si>
  <si>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</si>
  <si>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 xml:space="preserve">thirty  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</si>
  <si>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</si>
  <si>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</si>
  <si>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</si>
  <si>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</si>
  <si>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</si>
  <si>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</si>
  <si>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</si>
  <si>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</si>
  <si>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</si>
  <si>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 xml:space="preserve">forty  </t>
  </si>
  <si>
    <t>forty one</t>
  </si>
  <si>
    <t>forty two</t>
  </si>
  <si>
    <t>forty three</t>
  </si>
  <si>
    <t>forty four</t>
  </si>
  <si>
    <t>forty five</t>
  </si>
  <si>
    <t>forty six</t>
  </si>
  <si>
    <t>forty seven</t>
  </si>
  <si>
    <t>forty eight</t>
  </si>
  <si>
    <t>forty nine</t>
  </si>
  <si>
    <t xml:space="preserve">fifty  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</si>
  <si>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</si>
  <si>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</si>
  <si>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</si>
  <si>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</si>
  <si>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</si>
  <si>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</si>
  <si>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</si>
  <si>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</si>
  <si>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</si>
  <si>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 xml:space="preserve">sixty  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</si>
  <si>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</si>
  <si>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</si>
  <si>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</si>
  <si>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</si>
  <si>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</si>
  <si>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</si>
  <si>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</si>
  <si>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</si>
  <si>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</si>
  <si>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 xml:space="preserve">seventy  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</si>
  <si>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</si>
  <si>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</si>
  <si>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</si>
  <si>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</si>
  <si>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</si>
  <si>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</si>
  <si>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</si>
  <si>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</si>
  <si>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</si>
  <si>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 xml:space="preserve">eighty  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</si>
  <si>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</si>
  <si>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</si>
  <si>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</si>
  <si>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</si>
  <si>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</si>
  <si>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</si>
  <si>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</si>
  <si>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</si>
  <si>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</si>
  <si>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 xml:space="preserve">ninety  </t>
  </si>
  <si>
    <t>ninety one</t>
  </si>
  <si>
    <t>ninety two</t>
  </si>
  <si>
    <t>ninety three</t>
  </si>
  <si>
    <t>ninety four</t>
  </si>
  <si>
    <t>ninety five</t>
  </si>
  <si>
    <t>ninety six</t>
  </si>
  <si>
    <t>ninety seven</t>
  </si>
  <si>
    <t>ninety eight</t>
  </si>
  <si>
    <t>ninety nine</t>
  </si>
  <si>
    <t>a hundred</t>
  </si>
  <si>
    <t>کۆلێژی بەرێوەبردن و ئابووری</t>
  </si>
  <si>
    <t>زانکۆی سەلاحەدین-هەولێر</t>
  </si>
  <si>
    <t>بەشی کارگێری رێکخراوە گەشتیارییەکان</t>
  </si>
  <si>
    <t>سیمینار</t>
  </si>
  <si>
    <t>ئەرک</t>
  </si>
  <si>
    <t>چالاکی</t>
  </si>
  <si>
    <t>کۆ</t>
  </si>
  <si>
    <r>
      <t>قۆناخ:</t>
    </r>
    <r>
      <rPr>
        <b/>
        <sz val="12"/>
        <color rgb="FF000000"/>
        <rFont val="Times New Roman"/>
        <family val="1"/>
      </rPr>
      <t xml:space="preserve"> </t>
    </r>
  </si>
  <si>
    <t>ژ.یەکە</t>
  </si>
  <si>
    <t>کۆششی ساڵانە 40%</t>
  </si>
  <si>
    <t>میدتێرم %15</t>
  </si>
  <si>
    <t xml:space="preserve">کویز </t>
  </si>
  <si>
    <t>کۆشش</t>
  </si>
  <si>
    <t>پراکتیک %15</t>
  </si>
  <si>
    <t>قوتابیانی پەریوە</t>
  </si>
  <si>
    <t>ز</t>
  </si>
  <si>
    <t>الهام عبدالرحمن مراد</t>
  </si>
  <si>
    <t>احمد ابو بكر اسماعيل رمضان</t>
  </si>
  <si>
    <t>احمد سەلام محمد رسول</t>
  </si>
  <si>
    <t>اردلان محمد عبدالله احمد</t>
  </si>
  <si>
    <t>اسماء یاسین كریم مجید</t>
  </si>
  <si>
    <t>اميرة رشيد زياد علي</t>
  </si>
  <si>
    <t>ایڤار فرحان صباح محمد</t>
  </si>
  <si>
    <t>ایمان شهاب عمر سلیم</t>
  </si>
  <si>
    <t>ايوب ناجى عدو احمد</t>
  </si>
  <si>
    <t>بارزان رحمە ت مامك برایم</t>
  </si>
  <si>
    <t>باسل بهجت یعقوب سولا</t>
  </si>
  <si>
    <t>باور بدرالدین عزیز حاجی</t>
  </si>
  <si>
    <t>بيلال محمد مصطفى اسماعيل</t>
  </si>
  <si>
    <t>پولینا بدر فرج ایلیە</t>
  </si>
  <si>
    <t>حمزە قادر احمد خورشید</t>
  </si>
  <si>
    <t>دانا محمد اسماعیل محمد</t>
  </si>
  <si>
    <t>دنیا کاروان حسین مجید</t>
  </si>
  <si>
    <t>دوريا عبدالله ابراهيم رسول</t>
  </si>
  <si>
    <t>دیلان غازی سعید</t>
  </si>
  <si>
    <t>دەریا عادل عبدالله  درویش</t>
  </si>
  <si>
    <t>رامان فوهاد ماجد اسماعیل</t>
  </si>
  <si>
    <t>رامین کامل بابکر رشید</t>
  </si>
  <si>
    <t>رةوان رشاد حسن ممند</t>
  </si>
  <si>
    <t>رضوان هاوار عثمان سعید</t>
  </si>
  <si>
    <t>روژگار كریم محمد</t>
  </si>
  <si>
    <t>ريباز ريبوار نبى قادر</t>
  </si>
  <si>
    <t>زریان شیرزاد صلاح الدین محمد</t>
  </si>
  <si>
    <t>زه نوێر زرار اسماعیل رسول</t>
  </si>
  <si>
    <t>ژیکار فیصل عثمان محمود</t>
  </si>
  <si>
    <t>ساری جلال محمد خضر</t>
  </si>
  <si>
    <t>ساكار محمد احمد قادر</t>
  </si>
  <si>
    <t>سالم صباح كاكل</t>
  </si>
  <si>
    <t>ساوين كمال عثمان رضا</t>
  </si>
  <si>
    <t xml:space="preserve">سروود مسعود وسو عبدالله </t>
  </si>
  <si>
    <t>سلوی صدرالدین احمد دربۆ</t>
  </si>
  <si>
    <t>سیڤە ر سە رهە نگ مغدید حمزه</t>
  </si>
  <si>
    <t>شادية حبيب صالح عبدالسلام</t>
  </si>
  <si>
    <t>شكر جمیل اسماعیل عبدالله</t>
  </si>
  <si>
    <t>شیرین علي محمد علي</t>
  </si>
  <si>
    <t>شێنە شیروان مولود نظر</t>
  </si>
  <si>
    <t>شەپول سعدون حسن</t>
  </si>
  <si>
    <t>عثمان عیسى عثمان محمد</t>
  </si>
  <si>
    <t>علی خالد اسماعیل ابراهیم</t>
  </si>
  <si>
    <t>فاطمة عزيز صابرحسين</t>
  </si>
  <si>
    <t>فرياد جوهر صدرالدين برايم</t>
  </si>
  <si>
    <t>كەیوان خوشەوی صوفی</t>
  </si>
  <si>
    <t>کاردوز کامران حمد عبدالله</t>
  </si>
  <si>
    <t>گوڤان مسعود حمد رسول</t>
  </si>
  <si>
    <t>گولشن احمد محمد</t>
  </si>
  <si>
    <t>گەردان جمال طاهر همزە</t>
  </si>
  <si>
    <t>لارسا امير بولص</t>
  </si>
  <si>
    <t>لانە  نوزاد عبدالله  مە لا</t>
  </si>
  <si>
    <t>لائین ابراهیم محمود</t>
  </si>
  <si>
    <t>ماثيو بهجت بتى بويا</t>
  </si>
  <si>
    <t>مانویل یوسف عودیش</t>
  </si>
  <si>
    <t>متین سلیم محمد امین</t>
  </si>
  <si>
    <t>محمد برهان ولى جرجيس</t>
  </si>
  <si>
    <t>محمد سيبور خضر رسول</t>
  </si>
  <si>
    <t>محمد عثمان شلال خضر</t>
  </si>
  <si>
    <t>محمد نزار حمدامین حسن</t>
  </si>
  <si>
    <t>محمد واحد احمد میرزا</t>
  </si>
  <si>
    <t>محمد واحد حمد عزيز</t>
  </si>
  <si>
    <t>مریم مظفر عبدالوهاب عزالدین</t>
  </si>
  <si>
    <t>موبين صالح شعبان قرطاس</t>
  </si>
  <si>
    <t>نسرین میرزا عمر میرز</t>
  </si>
  <si>
    <t>هیدی بنیامین علی عبدالله</t>
  </si>
  <si>
    <t>هابیل شیرزاد عبدالله جبرائیل</t>
  </si>
  <si>
    <t>هاوژین فرعو فریاد احمد</t>
  </si>
  <si>
    <t>هدى ازاد محمد شريف</t>
  </si>
  <si>
    <t>هناء عمر محمدسعید عبید</t>
  </si>
  <si>
    <t>هيلين غازى محمد رحمان</t>
  </si>
  <si>
    <t>ئاراس مظفر صمد باس</t>
  </si>
  <si>
    <t>ئاکام دلشاد صالح عثمان</t>
  </si>
  <si>
    <t>ئاوارە كامران عولا</t>
  </si>
  <si>
    <t>يوسف صالح صابر علي</t>
  </si>
  <si>
    <t>ئەڤین بدرالدین عزیز حاجی</t>
  </si>
  <si>
    <t>مطالب في جميع المواد كورس الاول والثاني/ترقين قيد(1/2/3541 لة30/8/2022)</t>
  </si>
  <si>
    <t>مطالب في(محاسبة سياحية)كورس الاول و(محاسبة سياحية,سياحة بيئية,اقتصاد كلي سياحي)كورس الثاني/تاقيكردنةوة لة سةر 100 لة بابةتى ژمیریاری كورسی یەكەم(1/2/4231 لە2/10/2022)</t>
  </si>
  <si>
    <t>پارالیل</t>
  </si>
  <si>
    <t>مطالب في(محاسبة سياحية)كورس الاول و(اثار سياحية,محاسبە سیاحیە،سياحة بيئية,تغذية وصحة الانسان,اقتصاد كلي سياحي)كورس الثاني</t>
  </si>
  <si>
    <r>
      <t>(پارالیل</t>
    </r>
    <r>
      <rPr>
        <sz val="12"/>
        <color rgb="FF000000"/>
        <rFont val="Times New Roman"/>
        <family val="1"/>
      </rPr>
      <t>)</t>
    </r>
    <r>
      <rPr>
        <b/>
        <sz val="10"/>
        <color rgb="FF000000"/>
        <rFont val="Arial"/>
        <family val="2"/>
      </rPr>
      <t>مطالب في(جغرافية سياحية,ادارة الطعام والشراب,محاسبة سياحية,انكليزى للسفر والسياحة)كورس الاول و(محاسبة سياحية,انكليزى للضيافة,السياحة البيئية,اقتصاد كلي سياحي)كورس الثاني</t>
    </r>
  </si>
  <si>
    <r>
      <t>مطالب في(ادارة الطعام والشراب,محاسبة سياحية)كورس الاول</t>
    </r>
    <r>
      <rPr>
        <sz val="12"/>
        <color rgb="FF000000"/>
        <rFont val="Times New Roman"/>
        <family val="1"/>
      </rPr>
      <t xml:space="preserve"> </t>
    </r>
    <r>
      <rPr>
        <b/>
        <sz val="10"/>
        <color rgb="FF000000"/>
        <rFont val="Arial"/>
        <family val="2"/>
      </rPr>
      <t>و(محاسبە سیاحیە،سياحة بيئیة, اقتصاد كلي سياحي)كورس الثاني</t>
    </r>
  </si>
  <si>
    <t>مطالب في جميع المواد كورس الثاني /تحمیل فی(محادثة عربي,ادارة سياحية)كورس الثاني/ترقين قيد(1/2/3541 لة30/8/2022)</t>
  </si>
  <si>
    <t>(پارالیل) عابر فی(مهارات اكادیمیە)كورس الثاني</t>
  </si>
  <si>
    <t xml:space="preserve">مطالب في جميع المواد كورس الاول والثاني </t>
  </si>
  <si>
    <t>عابر فی اللغە العربیە فی كورس الاول ومطالب في جميع المواد كورس الاول والثاني</t>
  </si>
  <si>
    <t>عابر فی(اللغە العربیە)كورس الاول</t>
  </si>
  <si>
    <t>عابر في(مهارات حاسوب متقدمة,مهارات اكاديمية)كورس الثاني</t>
  </si>
  <si>
    <t>عابر في(انكليزى للطلبة الجامعة)كورس الاول</t>
  </si>
  <si>
    <r>
      <t>عابر في مادة(اللغة العربية)كورس الاول ومطالب في جميع المواد كورس الاول والثاني</t>
    </r>
    <r>
      <rPr>
        <sz val="12"/>
        <color rgb="FF000000"/>
        <rFont val="Times New Roman"/>
        <family val="1"/>
      </rPr>
      <t xml:space="preserve"> </t>
    </r>
    <r>
      <rPr>
        <b/>
        <sz val="10"/>
        <color rgb="FF000000"/>
        <rFont val="Arial"/>
        <family val="2"/>
      </rPr>
      <t>/ترقين قيد(1/2/3541 لة30/8/2022)</t>
    </r>
  </si>
  <si>
    <t>اوائل معهد(پارالیل)</t>
  </si>
  <si>
    <t>عابر في(انكليزى التخصصية)كورس الثاني</t>
  </si>
  <si>
    <t>اوائل معهد</t>
  </si>
  <si>
    <t>(پارالیل)</t>
  </si>
  <si>
    <t>عابر في(مهارات اكاديمية)كورس الثاني</t>
  </si>
  <si>
    <t>(پارالیل) مطالب في (محاسبە سیاحیە،انكلیزی للسفر والسیاحە،اقتصاد جزئی سیاحی)كورس الاول و(اثار سياحية,محاسبة,انكليزى للضيافة,التغذية وصحة الانسان, اقتصاد كلي سياحي)كورس الثاني</t>
  </si>
  <si>
    <r>
      <t>(پارالیل</t>
    </r>
    <r>
      <rPr>
        <sz val="12"/>
        <color rgb="FF000000"/>
        <rFont val="Times New Roman"/>
        <family val="1"/>
      </rPr>
      <t xml:space="preserve">) </t>
    </r>
    <r>
      <rPr>
        <b/>
        <sz val="10"/>
        <color rgb="FF000000"/>
        <rFont val="Arial"/>
        <family val="2"/>
      </rPr>
      <t>مطالب في (محاسبە سیاحیە،سياحة بيئیة, اقتصاد كلي سياحي)كورس الثاني</t>
    </r>
  </si>
  <si>
    <t>عابر في(مهارات حاسوب متقدمة)كورس الثاني/دابةزينى كردووة بو زانكوى پولیتەكنیكی كولیژی تەكنیكی ئینفورماتیك ئاكری بەشی توری كومبیوتەری پاراستنی زانیاری(1/2/4099 لە25/9/2022)</t>
  </si>
  <si>
    <t>(پارالیل)مطالب في جميع المواد كورس الاول والثاني /ترقين قيد(1/2/3541 لة30/8/2022)</t>
  </si>
  <si>
    <t>دواخستنی كردووە (1/2/4232 لە2/10/2022)</t>
  </si>
  <si>
    <t>دووەم</t>
  </si>
  <si>
    <t>احمد حيدرعمر حمدامين</t>
  </si>
  <si>
    <t>بیژەر محمد سلیمان</t>
  </si>
  <si>
    <t>خوشەوی محمد صابر جمشید</t>
  </si>
  <si>
    <t>رضوان مقصود حسين احمد</t>
  </si>
  <si>
    <t>رەوەند روستم جمیل احمد</t>
  </si>
  <si>
    <t>زاهدە احمد علی محمد</t>
  </si>
  <si>
    <t>زكریا سالار داود برایم</t>
  </si>
  <si>
    <t>ژینە شكر عثمان رشید</t>
  </si>
  <si>
    <t>عبدالرحمن عزیز عبدالحكیم</t>
  </si>
  <si>
    <t>محمد صالح محمود مصطفى</t>
  </si>
  <si>
    <t>محمد حمید جبار ابراهیم</t>
  </si>
  <si>
    <t>ناودار ناجی فیصل صادق</t>
  </si>
  <si>
    <t>هیدی ولی اوغز محمد</t>
  </si>
  <si>
    <t>ئازاد طه علي قادر</t>
  </si>
  <si>
    <t>ئاوات فتاح حسین طاهر</t>
  </si>
  <si>
    <t>كاوە جبار خضر</t>
  </si>
  <si>
    <t xml:space="preserve">فۆرمی کۆششی سمستەری دووەم/ ساڵی خوێندن 2022 - 2023 </t>
  </si>
  <si>
    <t>خؤراك وتةندروستى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</si>
</sst>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indexed="16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2"/>
      <color rgb="FF000000"/>
      <name val="Times New Roman"/>
      <family val="1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top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1" fontId="1" fillId="2" borderId="0" xfId="0" applyNumberFormat="1" applyFont="1" applyFill="1"/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1" fontId="1" fillId="2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right" vertical="center" wrapText="1" readingOrder="1"/>
    </xf>
    <xf numFmtId="0" fontId="7" fillId="4" borderId="5" xfId="0" applyFont="1" applyFill="1" applyBorder="1" applyAlignment="1">
      <alignment horizontal="right" vertical="center" wrapText="1" readingOrder="1"/>
    </xf>
    <xf numFmtId="0" fontId="7" fillId="4" borderId="5" xfId="0" applyFont="1" applyFill="1" applyBorder="1" applyAlignment="1">
      <alignment horizontal="right" vertical="center" wrapText="1" readingOrder="2"/>
    </xf>
    <xf numFmtId="0" fontId="8" fillId="4" borderId="4" xfId="0" applyFont="1" applyFill="1" applyBorder="1" applyAlignment="1">
      <alignment horizontal="right" vertical="center" wrapText="1" readingOrder="2"/>
    </xf>
    <xf numFmtId="0" fontId="2" fillId="4" borderId="5" xfId="0" applyFont="1" applyFill="1" applyBorder="1" applyAlignment="1">
      <alignment horizontal="right" vertical="center" wrapText="1" readingOrder="2"/>
    </xf>
    <xf numFmtId="0" fontId="9" fillId="4" borderId="5" xfId="0" applyFont="1" applyFill="1" applyBorder="1" applyAlignment="1">
      <alignment horizontal="right" vertical="center" wrapText="1" readingOrder="2"/>
    </xf>
    <xf numFmtId="0" fontId="8" fillId="4" borderId="5" xfId="0" applyFont="1" applyFill="1" applyBorder="1" applyAlignment="1">
      <alignment horizontal="right" vertical="center" wrapText="1" readingOrder="2"/>
    </xf>
    <xf numFmtId="0" fontId="8" fillId="4" borderId="5" xfId="0" applyFont="1" applyFill="1" applyBorder="1" applyAlignment="1">
      <alignment horizontal="right" vertical="center" wrapText="1" readingOrder="1"/>
    </xf>
    <xf numFmtId="0" fontId="2" fillId="4" borderId="5" xfId="0" applyFont="1" applyFill="1" applyBorder="1" applyAlignment="1">
      <alignment horizontal="left" vertical="center" wrapText="1" readingOrder="1"/>
    </xf>
    <xf numFmtId="0" fontId="11" fillId="2" borderId="4" xfId="0" applyFont="1" applyFill="1" applyBorder="1" applyAlignment="1">
      <alignment horizontal="right" vertical="center" wrapText="1" readingOrder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S441"/>
  <sheetViews>
    <sheetView rightToLeft="1" tabSelected="1" topLeftCell="A88" zoomScaleNormal="100" workbookViewId="0">
      <selection activeCell="I105" sqref="I105"/>
    </sheetView>
  </sheetViews>
  <sheetFormatPr defaultRowHeight="15.75" x14ac:dyDescent="0.25"/>
  <cols>
    <col min="1" max="1" width="4.85546875" style="2" bestFit="1" customWidth="1"/>
    <col min="2" max="2" width="25.7109375" style="1" customWidth="1"/>
    <col min="3" max="6" width="6.5703125" style="1" customWidth="1"/>
    <col min="7" max="9" width="6.5703125" style="3" customWidth="1"/>
    <col min="10" max="10" width="9.42578125" style="3" customWidth="1"/>
    <col min="11" max="11" width="5.85546875" style="3" customWidth="1"/>
    <col min="12" max="12" width="10.5703125" style="3" customWidth="1"/>
    <col min="13" max="13" width="27.7109375" style="13" customWidth="1"/>
    <col min="14" max="198" width="8.85546875" style="3"/>
    <col min="199" max="199" width="4" style="3" bestFit="1" customWidth="1"/>
    <col min="200" max="200" width="23.5703125" style="3" customWidth="1"/>
    <col min="201" max="202" width="5.42578125" style="3" customWidth="1"/>
    <col min="203" max="203" width="6.5703125" style="3" customWidth="1"/>
    <col min="204" max="205" width="5.42578125" style="3" customWidth="1"/>
    <col min="206" max="206" width="6.5703125" style="3" customWidth="1"/>
    <col min="207" max="208" width="5.42578125" style="3" customWidth="1"/>
    <col min="209" max="209" width="6.5703125" style="3" customWidth="1"/>
    <col min="210" max="210" width="6.140625" style="3" customWidth="1"/>
    <col min="211" max="212" width="5.42578125" style="3" customWidth="1"/>
    <col min="213" max="213" width="6.140625" style="3" customWidth="1"/>
    <col min="214" max="215" width="5.42578125" style="3" customWidth="1"/>
    <col min="216" max="216" width="6.140625" style="3" customWidth="1"/>
    <col min="217" max="218" width="5.42578125" style="3" customWidth="1"/>
    <col min="219" max="219" width="6.140625" style="3" customWidth="1"/>
    <col min="220" max="220" width="5.42578125" style="3" customWidth="1"/>
    <col min="221" max="221" width="8.140625" style="3" customWidth="1"/>
    <col min="222" max="222" width="12" style="3" customWidth="1"/>
    <col min="223" max="223" width="18.5703125" style="3" customWidth="1"/>
    <col min="224" max="233" width="0" style="3" hidden="1" customWidth="1"/>
    <col min="234" max="234" width="18" style="3" customWidth="1"/>
    <col min="235" max="454" width="8.85546875" style="3"/>
    <col min="455" max="455" width="4" style="3" bestFit="1" customWidth="1"/>
    <col min="456" max="456" width="23.5703125" style="3" customWidth="1"/>
    <col min="457" max="458" width="5.42578125" style="3" customWidth="1"/>
    <col min="459" max="459" width="6.5703125" style="3" customWidth="1"/>
    <col min="460" max="461" width="5.42578125" style="3" customWidth="1"/>
    <col min="462" max="462" width="6.5703125" style="3" customWidth="1"/>
    <col min="463" max="464" width="5.42578125" style="3" customWidth="1"/>
    <col min="465" max="465" width="6.5703125" style="3" customWidth="1"/>
    <col min="466" max="466" width="6.140625" style="3" customWidth="1"/>
    <col min="467" max="468" width="5.42578125" style="3" customWidth="1"/>
    <col min="469" max="469" width="6.140625" style="3" customWidth="1"/>
    <col min="470" max="471" width="5.42578125" style="3" customWidth="1"/>
    <col min="472" max="472" width="6.140625" style="3" customWidth="1"/>
    <col min="473" max="474" width="5.42578125" style="3" customWidth="1"/>
    <col min="475" max="475" width="6.140625" style="3" customWidth="1"/>
    <col min="476" max="476" width="5.42578125" style="3" customWidth="1"/>
    <col min="477" max="477" width="8.140625" style="3" customWidth="1"/>
    <col min="478" max="478" width="12" style="3" customWidth="1"/>
    <col min="479" max="479" width="18.5703125" style="3" customWidth="1"/>
    <col min="480" max="489" width="0" style="3" hidden="1" customWidth="1"/>
    <col min="490" max="490" width="18" style="3" customWidth="1"/>
    <col min="491" max="667" width="8.85546875" style="3"/>
    <col min="668" max="669" width="0" style="3" hidden="1" customWidth="1"/>
    <col min="670" max="710" width="8.85546875" style="3"/>
    <col min="711" max="711" width="4" style="3" bestFit="1" customWidth="1"/>
    <col min="712" max="712" width="23.5703125" style="3" customWidth="1"/>
    <col min="713" max="714" width="5.42578125" style="3" customWidth="1"/>
    <col min="715" max="715" width="6.5703125" style="3" customWidth="1"/>
    <col min="716" max="717" width="5.42578125" style="3" customWidth="1"/>
    <col min="718" max="718" width="6.5703125" style="3" customWidth="1"/>
    <col min="719" max="720" width="5.42578125" style="3" customWidth="1"/>
    <col min="721" max="721" width="6.5703125" style="3" customWidth="1"/>
    <col min="722" max="722" width="6.140625" style="3" customWidth="1"/>
    <col min="723" max="724" width="5.42578125" style="3" customWidth="1"/>
    <col min="725" max="725" width="6.140625" style="3" customWidth="1"/>
    <col min="726" max="727" width="5.42578125" style="3" customWidth="1"/>
    <col min="728" max="728" width="6.140625" style="3" customWidth="1"/>
    <col min="729" max="730" width="5.42578125" style="3" customWidth="1"/>
    <col min="731" max="731" width="6.140625" style="3" customWidth="1"/>
    <col min="732" max="732" width="5.42578125" style="3" customWidth="1"/>
    <col min="733" max="733" width="8.140625" style="3" customWidth="1"/>
    <col min="734" max="734" width="12" style="3" customWidth="1"/>
    <col min="735" max="735" width="18.5703125" style="3" customWidth="1"/>
    <col min="736" max="745" width="0" style="3" hidden="1" customWidth="1"/>
    <col min="746" max="746" width="18" style="3" customWidth="1"/>
    <col min="747" max="966" width="8.85546875" style="3"/>
    <col min="967" max="967" width="4" style="3" bestFit="1" customWidth="1"/>
    <col min="968" max="968" width="23.5703125" style="3" customWidth="1"/>
    <col min="969" max="970" width="5.42578125" style="3" customWidth="1"/>
    <col min="971" max="971" width="6.5703125" style="3" customWidth="1"/>
    <col min="972" max="973" width="5.42578125" style="3" customWidth="1"/>
    <col min="974" max="974" width="6.5703125" style="3" customWidth="1"/>
    <col min="975" max="976" width="5.42578125" style="3" customWidth="1"/>
    <col min="977" max="977" width="6.5703125" style="3" customWidth="1"/>
    <col min="978" max="978" width="6.140625" style="3" customWidth="1"/>
    <col min="979" max="980" width="5.42578125" style="3" customWidth="1"/>
    <col min="981" max="981" width="6.140625" style="3" customWidth="1"/>
    <col min="982" max="983" width="5.42578125" style="3" customWidth="1"/>
    <col min="984" max="984" width="6.140625" style="3" customWidth="1"/>
    <col min="985" max="986" width="5.42578125" style="3" customWidth="1"/>
    <col min="987" max="987" width="6.140625" style="3" customWidth="1"/>
    <col min="988" max="988" width="5.42578125" style="3" customWidth="1"/>
    <col min="989" max="989" width="8.140625" style="3" customWidth="1"/>
    <col min="990" max="990" width="12" style="3" customWidth="1"/>
    <col min="991" max="991" width="18.5703125" style="3" customWidth="1"/>
    <col min="992" max="1001" width="0" style="3" hidden="1" customWidth="1"/>
    <col min="1002" max="1002" width="18" style="3" customWidth="1"/>
    <col min="1003" max="1222" width="8.85546875" style="3"/>
    <col min="1223" max="1223" width="4" style="3" bestFit="1" customWidth="1"/>
    <col min="1224" max="1224" width="23.5703125" style="3" customWidth="1"/>
    <col min="1225" max="1226" width="5.42578125" style="3" customWidth="1"/>
    <col min="1227" max="1227" width="6.5703125" style="3" customWidth="1"/>
    <col min="1228" max="1229" width="5.42578125" style="3" customWidth="1"/>
    <col min="1230" max="1230" width="6.5703125" style="3" customWidth="1"/>
    <col min="1231" max="1232" width="5.42578125" style="3" customWidth="1"/>
    <col min="1233" max="1233" width="6.5703125" style="3" customWidth="1"/>
    <col min="1234" max="1234" width="6.140625" style="3" customWidth="1"/>
    <col min="1235" max="1236" width="5.42578125" style="3" customWidth="1"/>
    <col min="1237" max="1237" width="6.140625" style="3" customWidth="1"/>
    <col min="1238" max="1239" width="5.42578125" style="3" customWidth="1"/>
    <col min="1240" max="1240" width="6.140625" style="3" customWidth="1"/>
    <col min="1241" max="1242" width="5.42578125" style="3" customWidth="1"/>
    <col min="1243" max="1243" width="6.140625" style="3" customWidth="1"/>
    <col min="1244" max="1244" width="5.42578125" style="3" customWidth="1"/>
    <col min="1245" max="1245" width="8.140625" style="3" customWidth="1"/>
    <col min="1246" max="1246" width="12" style="3" customWidth="1"/>
    <col min="1247" max="1247" width="18.5703125" style="3" customWidth="1"/>
    <col min="1248" max="1257" width="0" style="3" hidden="1" customWidth="1"/>
    <col min="1258" max="1258" width="18" style="3" customWidth="1"/>
    <col min="1259" max="1478" width="8.85546875" style="3"/>
    <col min="1479" max="1479" width="4" style="3" bestFit="1" customWidth="1"/>
    <col min="1480" max="1480" width="23.5703125" style="3" customWidth="1"/>
    <col min="1481" max="1482" width="5.42578125" style="3" customWidth="1"/>
    <col min="1483" max="1483" width="6.5703125" style="3" customWidth="1"/>
    <col min="1484" max="1485" width="5.42578125" style="3" customWidth="1"/>
    <col min="1486" max="1486" width="6.5703125" style="3" customWidth="1"/>
    <col min="1487" max="1488" width="5.42578125" style="3" customWidth="1"/>
    <col min="1489" max="1489" width="6.5703125" style="3" customWidth="1"/>
    <col min="1490" max="1490" width="6.140625" style="3" customWidth="1"/>
    <col min="1491" max="1492" width="5.42578125" style="3" customWidth="1"/>
    <col min="1493" max="1493" width="6.140625" style="3" customWidth="1"/>
    <col min="1494" max="1495" width="5.42578125" style="3" customWidth="1"/>
    <col min="1496" max="1496" width="6.140625" style="3" customWidth="1"/>
    <col min="1497" max="1498" width="5.42578125" style="3" customWidth="1"/>
    <col min="1499" max="1499" width="6.140625" style="3" customWidth="1"/>
    <col min="1500" max="1500" width="5.42578125" style="3" customWidth="1"/>
    <col min="1501" max="1501" width="8.140625" style="3" customWidth="1"/>
    <col min="1502" max="1502" width="12" style="3" customWidth="1"/>
    <col min="1503" max="1503" width="18.5703125" style="3" customWidth="1"/>
    <col min="1504" max="1513" width="0" style="3" hidden="1" customWidth="1"/>
    <col min="1514" max="1514" width="18" style="3" customWidth="1"/>
    <col min="1515" max="1734" width="8.85546875" style="3"/>
    <col min="1735" max="1735" width="4" style="3" bestFit="1" customWidth="1"/>
    <col min="1736" max="1736" width="23.5703125" style="3" customWidth="1"/>
    <col min="1737" max="1738" width="5.42578125" style="3" customWidth="1"/>
    <col min="1739" max="1739" width="6.5703125" style="3" customWidth="1"/>
    <col min="1740" max="1741" width="5.42578125" style="3" customWidth="1"/>
    <col min="1742" max="1742" width="6.5703125" style="3" customWidth="1"/>
    <col min="1743" max="1744" width="5.42578125" style="3" customWidth="1"/>
    <col min="1745" max="1745" width="6.5703125" style="3" customWidth="1"/>
    <col min="1746" max="1746" width="6.140625" style="3" customWidth="1"/>
    <col min="1747" max="1748" width="5.42578125" style="3" customWidth="1"/>
    <col min="1749" max="1749" width="6.140625" style="3" customWidth="1"/>
    <col min="1750" max="1751" width="5.42578125" style="3" customWidth="1"/>
    <col min="1752" max="1752" width="6.140625" style="3" customWidth="1"/>
    <col min="1753" max="1754" width="5.42578125" style="3" customWidth="1"/>
    <col min="1755" max="1755" width="6.140625" style="3" customWidth="1"/>
    <col min="1756" max="1756" width="5.42578125" style="3" customWidth="1"/>
    <col min="1757" max="1757" width="8.140625" style="3" customWidth="1"/>
    <col min="1758" max="1758" width="12" style="3" customWidth="1"/>
    <col min="1759" max="1759" width="18.5703125" style="3" customWidth="1"/>
    <col min="1760" max="1769" width="0" style="3" hidden="1" customWidth="1"/>
    <col min="1770" max="1770" width="18" style="3" customWidth="1"/>
    <col min="1771" max="1990" width="8.85546875" style="3"/>
    <col min="1991" max="1991" width="4" style="3" bestFit="1" customWidth="1"/>
    <col min="1992" max="1992" width="23.5703125" style="3" customWidth="1"/>
    <col min="1993" max="1994" width="5.42578125" style="3" customWidth="1"/>
    <col min="1995" max="1995" width="6.5703125" style="3" customWidth="1"/>
    <col min="1996" max="1997" width="5.42578125" style="3" customWidth="1"/>
    <col min="1998" max="1998" width="6.5703125" style="3" customWidth="1"/>
    <col min="1999" max="2000" width="5.42578125" style="3" customWidth="1"/>
    <col min="2001" max="2001" width="6.5703125" style="3" customWidth="1"/>
    <col min="2002" max="2002" width="6.140625" style="3" customWidth="1"/>
    <col min="2003" max="2004" width="5.42578125" style="3" customWidth="1"/>
    <col min="2005" max="2005" width="6.140625" style="3" customWidth="1"/>
    <col min="2006" max="2007" width="5.42578125" style="3" customWidth="1"/>
    <col min="2008" max="2008" width="6.140625" style="3" customWidth="1"/>
    <col min="2009" max="2010" width="5.42578125" style="3" customWidth="1"/>
    <col min="2011" max="2011" width="6.140625" style="3" customWidth="1"/>
    <col min="2012" max="2012" width="5.42578125" style="3" customWidth="1"/>
    <col min="2013" max="2013" width="8.140625" style="3" customWidth="1"/>
    <col min="2014" max="2014" width="12" style="3" customWidth="1"/>
    <col min="2015" max="2015" width="18.5703125" style="3" customWidth="1"/>
    <col min="2016" max="2025" width="0" style="3" hidden="1" customWidth="1"/>
    <col min="2026" max="2026" width="18" style="3" customWidth="1"/>
    <col min="2027" max="2246" width="8.85546875" style="3"/>
    <col min="2247" max="2247" width="4" style="3" bestFit="1" customWidth="1"/>
    <col min="2248" max="2248" width="23.5703125" style="3" customWidth="1"/>
    <col min="2249" max="2250" width="5.42578125" style="3" customWidth="1"/>
    <col min="2251" max="2251" width="6.5703125" style="3" customWidth="1"/>
    <col min="2252" max="2253" width="5.42578125" style="3" customWidth="1"/>
    <col min="2254" max="2254" width="6.5703125" style="3" customWidth="1"/>
    <col min="2255" max="2256" width="5.42578125" style="3" customWidth="1"/>
    <col min="2257" max="2257" width="6.5703125" style="3" customWidth="1"/>
    <col min="2258" max="2258" width="6.140625" style="3" customWidth="1"/>
    <col min="2259" max="2260" width="5.42578125" style="3" customWidth="1"/>
    <col min="2261" max="2261" width="6.140625" style="3" customWidth="1"/>
    <col min="2262" max="2263" width="5.42578125" style="3" customWidth="1"/>
    <col min="2264" max="2264" width="6.140625" style="3" customWidth="1"/>
    <col min="2265" max="2266" width="5.42578125" style="3" customWidth="1"/>
    <col min="2267" max="2267" width="6.140625" style="3" customWidth="1"/>
    <col min="2268" max="2268" width="5.42578125" style="3" customWidth="1"/>
    <col min="2269" max="2269" width="8.140625" style="3" customWidth="1"/>
    <col min="2270" max="2270" width="12" style="3" customWidth="1"/>
    <col min="2271" max="2271" width="18.5703125" style="3" customWidth="1"/>
    <col min="2272" max="2281" width="0" style="3" hidden="1" customWidth="1"/>
    <col min="2282" max="2282" width="18" style="3" customWidth="1"/>
    <col min="2283" max="2502" width="8.85546875" style="3"/>
    <col min="2503" max="2503" width="4" style="3" bestFit="1" customWidth="1"/>
    <col min="2504" max="2504" width="23.5703125" style="3" customWidth="1"/>
    <col min="2505" max="2506" width="5.42578125" style="3" customWidth="1"/>
    <col min="2507" max="2507" width="6.5703125" style="3" customWidth="1"/>
    <col min="2508" max="2509" width="5.42578125" style="3" customWidth="1"/>
    <col min="2510" max="2510" width="6.5703125" style="3" customWidth="1"/>
    <col min="2511" max="2512" width="5.42578125" style="3" customWidth="1"/>
    <col min="2513" max="2513" width="6.5703125" style="3" customWidth="1"/>
    <col min="2514" max="2514" width="6.140625" style="3" customWidth="1"/>
    <col min="2515" max="2516" width="5.42578125" style="3" customWidth="1"/>
    <col min="2517" max="2517" width="6.140625" style="3" customWidth="1"/>
    <col min="2518" max="2519" width="5.42578125" style="3" customWidth="1"/>
    <col min="2520" max="2520" width="6.140625" style="3" customWidth="1"/>
    <col min="2521" max="2522" width="5.42578125" style="3" customWidth="1"/>
    <col min="2523" max="2523" width="6.140625" style="3" customWidth="1"/>
    <col min="2524" max="2524" width="5.42578125" style="3" customWidth="1"/>
    <col min="2525" max="2525" width="8.140625" style="3" customWidth="1"/>
    <col min="2526" max="2526" width="12" style="3" customWidth="1"/>
    <col min="2527" max="2527" width="18.5703125" style="3" customWidth="1"/>
    <col min="2528" max="2537" width="0" style="3" hidden="1" customWidth="1"/>
    <col min="2538" max="2538" width="18" style="3" customWidth="1"/>
    <col min="2539" max="2758" width="8.85546875" style="3"/>
    <col min="2759" max="2759" width="4" style="3" bestFit="1" customWidth="1"/>
    <col min="2760" max="2760" width="23.5703125" style="3" customWidth="1"/>
    <col min="2761" max="2762" width="5.42578125" style="3" customWidth="1"/>
    <col min="2763" max="2763" width="6.5703125" style="3" customWidth="1"/>
    <col min="2764" max="2765" width="5.42578125" style="3" customWidth="1"/>
    <col min="2766" max="2766" width="6.5703125" style="3" customWidth="1"/>
    <col min="2767" max="2768" width="5.42578125" style="3" customWidth="1"/>
    <col min="2769" max="2769" width="6.5703125" style="3" customWidth="1"/>
    <col min="2770" max="2770" width="6.140625" style="3" customWidth="1"/>
    <col min="2771" max="2772" width="5.42578125" style="3" customWidth="1"/>
    <col min="2773" max="2773" width="6.140625" style="3" customWidth="1"/>
    <col min="2774" max="2775" width="5.42578125" style="3" customWidth="1"/>
    <col min="2776" max="2776" width="6.140625" style="3" customWidth="1"/>
    <col min="2777" max="2778" width="5.42578125" style="3" customWidth="1"/>
    <col min="2779" max="2779" width="6.140625" style="3" customWidth="1"/>
    <col min="2780" max="2780" width="5.42578125" style="3" customWidth="1"/>
    <col min="2781" max="2781" width="8.140625" style="3" customWidth="1"/>
    <col min="2782" max="2782" width="12" style="3" customWidth="1"/>
    <col min="2783" max="2783" width="18.5703125" style="3" customWidth="1"/>
    <col min="2784" max="2793" width="0" style="3" hidden="1" customWidth="1"/>
    <col min="2794" max="2794" width="18" style="3" customWidth="1"/>
    <col min="2795" max="3014" width="8.85546875" style="3"/>
    <col min="3015" max="3015" width="4" style="3" bestFit="1" customWidth="1"/>
    <col min="3016" max="3016" width="23.5703125" style="3" customWidth="1"/>
    <col min="3017" max="3018" width="5.42578125" style="3" customWidth="1"/>
    <col min="3019" max="3019" width="6.5703125" style="3" customWidth="1"/>
    <col min="3020" max="3021" width="5.42578125" style="3" customWidth="1"/>
    <col min="3022" max="3022" width="6.5703125" style="3" customWidth="1"/>
    <col min="3023" max="3024" width="5.42578125" style="3" customWidth="1"/>
    <col min="3025" max="3025" width="6.5703125" style="3" customWidth="1"/>
    <col min="3026" max="3026" width="6.140625" style="3" customWidth="1"/>
    <col min="3027" max="3028" width="5.42578125" style="3" customWidth="1"/>
    <col min="3029" max="3029" width="6.140625" style="3" customWidth="1"/>
    <col min="3030" max="3031" width="5.42578125" style="3" customWidth="1"/>
    <col min="3032" max="3032" width="6.140625" style="3" customWidth="1"/>
    <col min="3033" max="3034" width="5.42578125" style="3" customWidth="1"/>
    <col min="3035" max="3035" width="6.140625" style="3" customWidth="1"/>
    <col min="3036" max="3036" width="5.42578125" style="3" customWidth="1"/>
    <col min="3037" max="3037" width="8.140625" style="3" customWidth="1"/>
    <col min="3038" max="3038" width="12" style="3" customWidth="1"/>
    <col min="3039" max="3039" width="18.5703125" style="3" customWidth="1"/>
    <col min="3040" max="3049" width="0" style="3" hidden="1" customWidth="1"/>
    <col min="3050" max="3050" width="18" style="3" customWidth="1"/>
    <col min="3051" max="3270" width="8.85546875" style="3"/>
    <col min="3271" max="3271" width="4" style="3" bestFit="1" customWidth="1"/>
    <col min="3272" max="3272" width="23.5703125" style="3" customWidth="1"/>
    <col min="3273" max="3274" width="5.42578125" style="3" customWidth="1"/>
    <col min="3275" max="3275" width="6.5703125" style="3" customWidth="1"/>
    <col min="3276" max="3277" width="5.42578125" style="3" customWidth="1"/>
    <col min="3278" max="3278" width="6.5703125" style="3" customWidth="1"/>
    <col min="3279" max="3280" width="5.42578125" style="3" customWidth="1"/>
    <col min="3281" max="3281" width="6.5703125" style="3" customWidth="1"/>
    <col min="3282" max="3282" width="6.140625" style="3" customWidth="1"/>
    <col min="3283" max="3284" width="5.42578125" style="3" customWidth="1"/>
    <col min="3285" max="3285" width="6.140625" style="3" customWidth="1"/>
    <col min="3286" max="3287" width="5.42578125" style="3" customWidth="1"/>
    <col min="3288" max="3288" width="6.140625" style="3" customWidth="1"/>
    <col min="3289" max="3290" width="5.42578125" style="3" customWidth="1"/>
    <col min="3291" max="3291" width="6.140625" style="3" customWidth="1"/>
    <col min="3292" max="3292" width="5.42578125" style="3" customWidth="1"/>
    <col min="3293" max="3293" width="8.140625" style="3" customWidth="1"/>
    <col min="3294" max="3294" width="12" style="3" customWidth="1"/>
    <col min="3295" max="3295" width="18.5703125" style="3" customWidth="1"/>
    <col min="3296" max="3305" width="0" style="3" hidden="1" customWidth="1"/>
    <col min="3306" max="3306" width="18" style="3" customWidth="1"/>
    <col min="3307" max="3526" width="8.85546875" style="3"/>
    <col min="3527" max="3527" width="4" style="3" bestFit="1" customWidth="1"/>
    <col min="3528" max="3528" width="23.5703125" style="3" customWidth="1"/>
    <col min="3529" max="3530" width="5.42578125" style="3" customWidth="1"/>
    <col min="3531" max="3531" width="6.5703125" style="3" customWidth="1"/>
    <col min="3532" max="3533" width="5.42578125" style="3" customWidth="1"/>
    <col min="3534" max="3534" width="6.5703125" style="3" customWidth="1"/>
    <col min="3535" max="3536" width="5.42578125" style="3" customWidth="1"/>
    <col min="3537" max="3537" width="6.5703125" style="3" customWidth="1"/>
    <col min="3538" max="3538" width="6.140625" style="3" customWidth="1"/>
    <col min="3539" max="3540" width="5.42578125" style="3" customWidth="1"/>
    <col min="3541" max="3541" width="6.140625" style="3" customWidth="1"/>
    <col min="3542" max="3543" width="5.42578125" style="3" customWidth="1"/>
    <col min="3544" max="3544" width="6.140625" style="3" customWidth="1"/>
    <col min="3545" max="3546" width="5.42578125" style="3" customWidth="1"/>
    <col min="3547" max="3547" width="6.140625" style="3" customWidth="1"/>
    <col min="3548" max="3548" width="5.42578125" style="3" customWidth="1"/>
    <col min="3549" max="3549" width="8.140625" style="3" customWidth="1"/>
    <col min="3550" max="3550" width="12" style="3" customWidth="1"/>
    <col min="3551" max="3551" width="18.5703125" style="3" customWidth="1"/>
    <col min="3552" max="3561" width="0" style="3" hidden="1" customWidth="1"/>
    <col min="3562" max="3562" width="18" style="3" customWidth="1"/>
    <col min="3563" max="3782" width="8.85546875" style="3"/>
    <col min="3783" max="3783" width="4" style="3" bestFit="1" customWidth="1"/>
    <col min="3784" max="3784" width="23.5703125" style="3" customWidth="1"/>
    <col min="3785" max="3786" width="5.42578125" style="3" customWidth="1"/>
    <col min="3787" max="3787" width="6.5703125" style="3" customWidth="1"/>
    <col min="3788" max="3789" width="5.42578125" style="3" customWidth="1"/>
    <col min="3790" max="3790" width="6.5703125" style="3" customWidth="1"/>
    <col min="3791" max="3792" width="5.42578125" style="3" customWidth="1"/>
    <col min="3793" max="3793" width="6.5703125" style="3" customWidth="1"/>
    <col min="3794" max="3794" width="6.140625" style="3" customWidth="1"/>
    <col min="3795" max="3796" width="5.42578125" style="3" customWidth="1"/>
    <col min="3797" max="3797" width="6.140625" style="3" customWidth="1"/>
    <col min="3798" max="3799" width="5.42578125" style="3" customWidth="1"/>
    <col min="3800" max="3800" width="6.140625" style="3" customWidth="1"/>
    <col min="3801" max="3802" width="5.42578125" style="3" customWidth="1"/>
    <col min="3803" max="3803" width="6.140625" style="3" customWidth="1"/>
    <col min="3804" max="3804" width="5.42578125" style="3" customWidth="1"/>
    <col min="3805" max="3805" width="8.140625" style="3" customWidth="1"/>
    <col min="3806" max="3806" width="12" style="3" customWidth="1"/>
    <col min="3807" max="3807" width="18.5703125" style="3" customWidth="1"/>
    <col min="3808" max="3817" width="0" style="3" hidden="1" customWidth="1"/>
    <col min="3818" max="3818" width="18" style="3" customWidth="1"/>
    <col min="3819" max="4038" width="8.85546875" style="3"/>
    <col min="4039" max="4039" width="4" style="3" bestFit="1" customWidth="1"/>
    <col min="4040" max="4040" width="23.5703125" style="3" customWidth="1"/>
    <col min="4041" max="4042" width="5.42578125" style="3" customWidth="1"/>
    <col min="4043" max="4043" width="6.5703125" style="3" customWidth="1"/>
    <col min="4044" max="4045" width="5.42578125" style="3" customWidth="1"/>
    <col min="4046" max="4046" width="6.5703125" style="3" customWidth="1"/>
    <col min="4047" max="4048" width="5.42578125" style="3" customWidth="1"/>
    <col min="4049" max="4049" width="6.5703125" style="3" customWidth="1"/>
    <col min="4050" max="4050" width="6.140625" style="3" customWidth="1"/>
    <col min="4051" max="4052" width="5.42578125" style="3" customWidth="1"/>
    <col min="4053" max="4053" width="6.140625" style="3" customWidth="1"/>
    <col min="4054" max="4055" width="5.42578125" style="3" customWidth="1"/>
    <col min="4056" max="4056" width="6.140625" style="3" customWidth="1"/>
    <col min="4057" max="4058" width="5.42578125" style="3" customWidth="1"/>
    <col min="4059" max="4059" width="6.140625" style="3" customWidth="1"/>
    <col min="4060" max="4060" width="5.42578125" style="3" customWidth="1"/>
    <col min="4061" max="4061" width="8.140625" style="3" customWidth="1"/>
    <col min="4062" max="4062" width="12" style="3" customWidth="1"/>
    <col min="4063" max="4063" width="18.5703125" style="3" customWidth="1"/>
    <col min="4064" max="4073" width="0" style="3" hidden="1" customWidth="1"/>
    <col min="4074" max="4074" width="18" style="3" customWidth="1"/>
    <col min="4075" max="4294" width="8.85546875" style="3"/>
    <col min="4295" max="4295" width="4" style="3" bestFit="1" customWidth="1"/>
    <col min="4296" max="4296" width="23.5703125" style="3" customWidth="1"/>
    <col min="4297" max="4298" width="5.42578125" style="3" customWidth="1"/>
    <col min="4299" max="4299" width="6.5703125" style="3" customWidth="1"/>
    <col min="4300" max="4301" width="5.42578125" style="3" customWidth="1"/>
    <col min="4302" max="4302" width="6.5703125" style="3" customWidth="1"/>
    <col min="4303" max="4304" width="5.42578125" style="3" customWidth="1"/>
    <col min="4305" max="4305" width="6.5703125" style="3" customWidth="1"/>
    <col min="4306" max="4306" width="6.140625" style="3" customWidth="1"/>
    <col min="4307" max="4308" width="5.42578125" style="3" customWidth="1"/>
    <col min="4309" max="4309" width="6.140625" style="3" customWidth="1"/>
    <col min="4310" max="4311" width="5.42578125" style="3" customWidth="1"/>
    <col min="4312" max="4312" width="6.140625" style="3" customWidth="1"/>
    <col min="4313" max="4314" width="5.42578125" style="3" customWidth="1"/>
    <col min="4315" max="4315" width="6.140625" style="3" customWidth="1"/>
    <col min="4316" max="4316" width="5.42578125" style="3" customWidth="1"/>
    <col min="4317" max="4317" width="8.140625" style="3" customWidth="1"/>
    <col min="4318" max="4318" width="12" style="3" customWidth="1"/>
    <col min="4319" max="4319" width="18.5703125" style="3" customWidth="1"/>
    <col min="4320" max="4329" width="0" style="3" hidden="1" customWidth="1"/>
    <col min="4330" max="4330" width="18" style="3" customWidth="1"/>
    <col min="4331" max="4550" width="8.85546875" style="3"/>
    <col min="4551" max="4551" width="4" style="3" bestFit="1" customWidth="1"/>
    <col min="4552" max="4552" width="23.5703125" style="3" customWidth="1"/>
    <col min="4553" max="4554" width="5.42578125" style="3" customWidth="1"/>
    <col min="4555" max="4555" width="6.5703125" style="3" customWidth="1"/>
    <col min="4556" max="4557" width="5.42578125" style="3" customWidth="1"/>
    <col min="4558" max="4558" width="6.5703125" style="3" customWidth="1"/>
    <col min="4559" max="4560" width="5.42578125" style="3" customWidth="1"/>
    <col min="4561" max="4561" width="6.5703125" style="3" customWidth="1"/>
    <col min="4562" max="4562" width="6.140625" style="3" customWidth="1"/>
    <col min="4563" max="4564" width="5.42578125" style="3" customWidth="1"/>
    <col min="4565" max="4565" width="6.140625" style="3" customWidth="1"/>
    <col min="4566" max="4567" width="5.42578125" style="3" customWidth="1"/>
    <col min="4568" max="4568" width="6.140625" style="3" customWidth="1"/>
    <col min="4569" max="4570" width="5.42578125" style="3" customWidth="1"/>
    <col min="4571" max="4571" width="6.140625" style="3" customWidth="1"/>
    <col min="4572" max="4572" width="5.42578125" style="3" customWidth="1"/>
    <col min="4573" max="4573" width="8.140625" style="3" customWidth="1"/>
    <col min="4574" max="4574" width="12" style="3" customWidth="1"/>
    <col min="4575" max="4575" width="18.5703125" style="3" customWidth="1"/>
    <col min="4576" max="4585" width="0" style="3" hidden="1" customWidth="1"/>
    <col min="4586" max="4586" width="18" style="3" customWidth="1"/>
    <col min="4587" max="4806" width="8.85546875" style="3"/>
    <col min="4807" max="4807" width="4" style="3" bestFit="1" customWidth="1"/>
    <col min="4808" max="4808" width="23.5703125" style="3" customWidth="1"/>
    <col min="4809" max="4810" width="5.42578125" style="3" customWidth="1"/>
    <col min="4811" max="4811" width="6.5703125" style="3" customWidth="1"/>
    <col min="4812" max="4813" width="5.42578125" style="3" customWidth="1"/>
    <col min="4814" max="4814" width="6.5703125" style="3" customWidth="1"/>
    <col min="4815" max="4816" width="5.42578125" style="3" customWidth="1"/>
    <col min="4817" max="4817" width="6.5703125" style="3" customWidth="1"/>
    <col min="4818" max="4818" width="6.140625" style="3" customWidth="1"/>
    <col min="4819" max="4820" width="5.42578125" style="3" customWidth="1"/>
    <col min="4821" max="4821" width="6.140625" style="3" customWidth="1"/>
    <col min="4822" max="4823" width="5.42578125" style="3" customWidth="1"/>
    <col min="4824" max="4824" width="6.140625" style="3" customWidth="1"/>
    <col min="4825" max="4826" width="5.42578125" style="3" customWidth="1"/>
    <col min="4827" max="4827" width="6.140625" style="3" customWidth="1"/>
    <col min="4828" max="4828" width="5.42578125" style="3" customWidth="1"/>
    <col min="4829" max="4829" width="8.140625" style="3" customWidth="1"/>
    <col min="4830" max="4830" width="12" style="3" customWidth="1"/>
    <col min="4831" max="4831" width="18.5703125" style="3" customWidth="1"/>
    <col min="4832" max="4841" width="0" style="3" hidden="1" customWidth="1"/>
    <col min="4842" max="4842" width="18" style="3" customWidth="1"/>
    <col min="4843" max="5062" width="8.85546875" style="3"/>
    <col min="5063" max="5063" width="4" style="3" bestFit="1" customWidth="1"/>
    <col min="5064" max="5064" width="23.5703125" style="3" customWidth="1"/>
    <col min="5065" max="5066" width="5.42578125" style="3" customWidth="1"/>
    <col min="5067" max="5067" width="6.5703125" style="3" customWidth="1"/>
    <col min="5068" max="5069" width="5.42578125" style="3" customWidth="1"/>
    <col min="5070" max="5070" width="6.5703125" style="3" customWidth="1"/>
    <col min="5071" max="5072" width="5.42578125" style="3" customWidth="1"/>
    <col min="5073" max="5073" width="6.5703125" style="3" customWidth="1"/>
    <col min="5074" max="5074" width="6.140625" style="3" customWidth="1"/>
    <col min="5075" max="5076" width="5.42578125" style="3" customWidth="1"/>
    <col min="5077" max="5077" width="6.140625" style="3" customWidth="1"/>
    <col min="5078" max="5079" width="5.42578125" style="3" customWidth="1"/>
    <col min="5080" max="5080" width="6.140625" style="3" customWidth="1"/>
    <col min="5081" max="5082" width="5.42578125" style="3" customWidth="1"/>
    <col min="5083" max="5083" width="6.140625" style="3" customWidth="1"/>
    <col min="5084" max="5084" width="5.42578125" style="3" customWidth="1"/>
    <col min="5085" max="5085" width="8.140625" style="3" customWidth="1"/>
    <col min="5086" max="5086" width="12" style="3" customWidth="1"/>
    <col min="5087" max="5087" width="18.5703125" style="3" customWidth="1"/>
    <col min="5088" max="5097" width="0" style="3" hidden="1" customWidth="1"/>
    <col min="5098" max="5098" width="18" style="3" customWidth="1"/>
    <col min="5099" max="5318" width="8.85546875" style="3"/>
    <col min="5319" max="5319" width="4" style="3" bestFit="1" customWidth="1"/>
    <col min="5320" max="5320" width="23.5703125" style="3" customWidth="1"/>
    <col min="5321" max="5322" width="5.42578125" style="3" customWidth="1"/>
    <col min="5323" max="5323" width="6.5703125" style="3" customWidth="1"/>
    <col min="5324" max="5325" width="5.42578125" style="3" customWidth="1"/>
    <col min="5326" max="5326" width="6.5703125" style="3" customWidth="1"/>
    <col min="5327" max="5328" width="5.42578125" style="3" customWidth="1"/>
    <col min="5329" max="5329" width="6.5703125" style="3" customWidth="1"/>
    <col min="5330" max="5330" width="6.140625" style="3" customWidth="1"/>
    <col min="5331" max="5332" width="5.42578125" style="3" customWidth="1"/>
    <col min="5333" max="5333" width="6.140625" style="3" customWidth="1"/>
    <col min="5334" max="5335" width="5.42578125" style="3" customWidth="1"/>
    <col min="5336" max="5336" width="6.140625" style="3" customWidth="1"/>
    <col min="5337" max="5338" width="5.42578125" style="3" customWidth="1"/>
    <col min="5339" max="5339" width="6.140625" style="3" customWidth="1"/>
    <col min="5340" max="5340" width="5.42578125" style="3" customWidth="1"/>
    <col min="5341" max="5341" width="8.140625" style="3" customWidth="1"/>
    <col min="5342" max="5342" width="12" style="3" customWidth="1"/>
    <col min="5343" max="5343" width="18.5703125" style="3" customWidth="1"/>
    <col min="5344" max="5353" width="0" style="3" hidden="1" customWidth="1"/>
    <col min="5354" max="5354" width="18" style="3" customWidth="1"/>
    <col min="5355" max="5574" width="8.85546875" style="3"/>
    <col min="5575" max="5575" width="4" style="3" bestFit="1" customWidth="1"/>
    <col min="5576" max="5576" width="23.5703125" style="3" customWidth="1"/>
    <col min="5577" max="5578" width="5.42578125" style="3" customWidth="1"/>
    <col min="5579" max="5579" width="6.5703125" style="3" customWidth="1"/>
    <col min="5580" max="5581" width="5.42578125" style="3" customWidth="1"/>
    <col min="5582" max="5582" width="6.5703125" style="3" customWidth="1"/>
    <col min="5583" max="5584" width="5.42578125" style="3" customWidth="1"/>
    <col min="5585" max="5585" width="6.5703125" style="3" customWidth="1"/>
    <col min="5586" max="5586" width="6.140625" style="3" customWidth="1"/>
    <col min="5587" max="5588" width="5.42578125" style="3" customWidth="1"/>
    <col min="5589" max="5589" width="6.140625" style="3" customWidth="1"/>
    <col min="5590" max="5591" width="5.42578125" style="3" customWidth="1"/>
    <col min="5592" max="5592" width="6.140625" style="3" customWidth="1"/>
    <col min="5593" max="5594" width="5.42578125" style="3" customWidth="1"/>
    <col min="5595" max="5595" width="6.140625" style="3" customWidth="1"/>
    <col min="5596" max="5596" width="5.42578125" style="3" customWidth="1"/>
    <col min="5597" max="5597" width="8.140625" style="3" customWidth="1"/>
    <col min="5598" max="5598" width="12" style="3" customWidth="1"/>
    <col min="5599" max="5599" width="18.5703125" style="3" customWidth="1"/>
    <col min="5600" max="5609" width="0" style="3" hidden="1" customWidth="1"/>
    <col min="5610" max="5610" width="18" style="3" customWidth="1"/>
    <col min="5611" max="5830" width="8.85546875" style="3"/>
    <col min="5831" max="5831" width="4" style="3" bestFit="1" customWidth="1"/>
    <col min="5832" max="5832" width="23.5703125" style="3" customWidth="1"/>
    <col min="5833" max="5834" width="5.42578125" style="3" customWidth="1"/>
    <col min="5835" max="5835" width="6.5703125" style="3" customWidth="1"/>
    <col min="5836" max="5837" width="5.42578125" style="3" customWidth="1"/>
    <col min="5838" max="5838" width="6.5703125" style="3" customWidth="1"/>
    <col min="5839" max="5840" width="5.42578125" style="3" customWidth="1"/>
    <col min="5841" max="5841" width="6.5703125" style="3" customWidth="1"/>
    <col min="5842" max="5842" width="6.140625" style="3" customWidth="1"/>
    <col min="5843" max="5844" width="5.42578125" style="3" customWidth="1"/>
    <col min="5845" max="5845" width="6.140625" style="3" customWidth="1"/>
    <col min="5846" max="5847" width="5.42578125" style="3" customWidth="1"/>
    <col min="5848" max="5848" width="6.140625" style="3" customWidth="1"/>
    <col min="5849" max="5850" width="5.42578125" style="3" customWidth="1"/>
    <col min="5851" max="5851" width="6.140625" style="3" customWidth="1"/>
    <col min="5852" max="5852" width="5.42578125" style="3" customWidth="1"/>
    <col min="5853" max="5853" width="8.140625" style="3" customWidth="1"/>
    <col min="5854" max="5854" width="12" style="3" customWidth="1"/>
    <col min="5855" max="5855" width="18.5703125" style="3" customWidth="1"/>
    <col min="5856" max="5865" width="0" style="3" hidden="1" customWidth="1"/>
    <col min="5866" max="5866" width="18" style="3" customWidth="1"/>
    <col min="5867" max="6086" width="8.85546875" style="3"/>
    <col min="6087" max="6087" width="4" style="3" bestFit="1" customWidth="1"/>
    <col min="6088" max="6088" width="23.5703125" style="3" customWidth="1"/>
    <col min="6089" max="6090" width="5.42578125" style="3" customWidth="1"/>
    <col min="6091" max="6091" width="6.5703125" style="3" customWidth="1"/>
    <col min="6092" max="6093" width="5.42578125" style="3" customWidth="1"/>
    <col min="6094" max="6094" width="6.5703125" style="3" customWidth="1"/>
    <col min="6095" max="6096" width="5.42578125" style="3" customWidth="1"/>
    <col min="6097" max="6097" width="6.5703125" style="3" customWidth="1"/>
    <col min="6098" max="6098" width="6.140625" style="3" customWidth="1"/>
    <col min="6099" max="6100" width="5.42578125" style="3" customWidth="1"/>
    <col min="6101" max="6101" width="6.140625" style="3" customWidth="1"/>
    <col min="6102" max="6103" width="5.42578125" style="3" customWidth="1"/>
    <col min="6104" max="6104" width="6.140625" style="3" customWidth="1"/>
    <col min="6105" max="6106" width="5.42578125" style="3" customWidth="1"/>
    <col min="6107" max="6107" width="6.140625" style="3" customWidth="1"/>
    <col min="6108" max="6108" width="5.42578125" style="3" customWidth="1"/>
    <col min="6109" max="6109" width="8.140625" style="3" customWidth="1"/>
    <col min="6110" max="6110" width="12" style="3" customWidth="1"/>
    <col min="6111" max="6111" width="18.5703125" style="3" customWidth="1"/>
    <col min="6112" max="6121" width="0" style="3" hidden="1" customWidth="1"/>
    <col min="6122" max="6122" width="18" style="3" customWidth="1"/>
    <col min="6123" max="6342" width="8.85546875" style="3"/>
    <col min="6343" max="6343" width="4" style="3" bestFit="1" customWidth="1"/>
    <col min="6344" max="6344" width="23.5703125" style="3" customWidth="1"/>
    <col min="6345" max="6346" width="5.42578125" style="3" customWidth="1"/>
    <col min="6347" max="6347" width="6.5703125" style="3" customWidth="1"/>
    <col min="6348" max="6349" width="5.42578125" style="3" customWidth="1"/>
    <col min="6350" max="6350" width="6.5703125" style="3" customWidth="1"/>
    <col min="6351" max="6352" width="5.42578125" style="3" customWidth="1"/>
    <col min="6353" max="6353" width="6.5703125" style="3" customWidth="1"/>
    <col min="6354" max="6354" width="6.140625" style="3" customWidth="1"/>
    <col min="6355" max="6356" width="5.42578125" style="3" customWidth="1"/>
    <col min="6357" max="6357" width="6.140625" style="3" customWidth="1"/>
    <col min="6358" max="6359" width="5.42578125" style="3" customWidth="1"/>
    <col min="6360" max="6360" width="6.140625" style="3" customWidth="1"/>
    <col min="6361" max="6362" width="5.42578125" style="3" customWidth="1"/>
    <col min="6363" max="6363" width="6.140625" style="3" customWidth="1"/>
    <col min="6364" max="6364" width="5.42578125" style="3" customWidth="1"/>
    <col min="6365" max="6365" width="8.140625" style="3" customWidth="1"/>
    <col min="6366" max="6366" width="12" style="3" customWidth="1"/>
    <col min="6367" max="6367" width="18.5703125" style="3" customWidth="1"/>
    <col min="6368" max="6377" width="0" style="3" hidden="1" customWidth="1"/>
    <col min="6378" max="6378" width="18" style="3" customWidth="1"/>
    <col min="6379" max="6598" width="8.85546875" style="3"/>
    <col min="6599" max="6599" width="4" style="3" bestFit="1" customWidth="1"/>
    <col min="6600" max="6600" width="23.5703125" style="3" customWidth="1"/>
    <col min="6601" max="6602" width="5.42578125" style="3" customWidth="1"/>
    <col min="6603" max="6603" width="6.5703125" style="3" customWidth="1"/>
    <col min="6604" max="6605" width="5.42578125" style="3" customWidth="1"/>
    <col min="6606" max="6606" width="6.5703125" style="3" customWidth="1"/>
    <col min="6607" max="6608" width="5.42578125" style="3" customWidth="1"/>
    <col min="6609" max="6609" width="6.5703125" style="3" customWidth="1"/>
    <col min="6610" max="6610" width="6.140625" style="3" customWidth="1"/>
    <col min="6611" max="6612" width="5.42578125" style="3" customWidth="1"/>
    <col min="6613" max="6613" width="6.140625" style="3" customWidth="1"/>
    <col min="6614" max="6615" width="5.42578125" style="3" customWidth="1"/>
    <col min="6616" max="6616" width="6.140625" style="3" customWidth="1"/>
    <col min="6617" max="6618" width="5.42578125" style="3" customWidth="1"/>
    <col min="6619" max="6619" width="6.140625" style="3" customWidth="1"/>
    <col min="6620" max="6620" width="5.42578125" style="3" customWidth="1"/>
    <col min="6621" max="6621" width="8.140625" style="3" customWidth="1"/>
    <col min="6622" max="6622" width="12" style="3" customWidth="1"/>
    <col min="6623" max="6623" width="18.5703125" style="3" customWidth="1"/>
    <col min="6624" max="6633" width="0" style="3" hidden="1" customWidth="1"/>
    <col min="6634" max="6634" width="18" style="3" customWidth="1"/>
    <col min="6635" max="6854" width="8.85546875" style="3"/>
    <col min="6855" max="6855" width="4" style="3" bestFit="1" customWidth="1"/>
    <col min="6856" max="6856" width="23.5703125" style="3" customWidth="1"/>
    <col min="6857" max="6858" width="5.42578125" style="3" customWidth="1"/>
    <col min="6859" max="6859" width="6.5703125" style="3" customWidth="1"/>
    <col min="6860" max="6861" width="5.42578125" style="3" customWidth="1"/>
    <col min="6862" max="6862" width="6.5703125" style="3" customWidth="1"/>
    <col min="6863" max="6864" width="5.42578125" style="3" customWidth="1"/>
    <col min="6865" max="6865" width="6.5703125" style="3" customWidth="1"/>
    <col min="6866" max="6866" width="6.140625" style="3" customWidth="1"/>
    <col min="6867" max="6868" width="5.42578125" style="3" customWidth="1"/>
    <col min="6869" max="6869" width="6.140625" style="3" customWidth="1"/>
    <col min="6870" max="6871" width="5.42578125" style="3" customWidth="1"/>
    <col min="6872" max="6872" width="6.140625" style="3" customWidth="1"/>
    <col min="6873" max="6874" width="5.42578125" style="3" customWidth="1"/>
    <col min="6875" max="6875" width="6.140625" style="3" customWidth="1"/>
    <col min="6876" max="6876" width="5.42578125" style="3" customWidth="1"/>
    <col min="6877" max="6877" width="8.140625" style="3" customWidth="1"/>
    <col min="6878" max="6878" width="12" style="3" customWidth="1"/>
    <col min="6879" max="6879" width="18.5703125" style="3" customWidth="1"/>
    <col min="6880" max="6889" width="0" style="3" hidden="1" customWidth="1"/>
    <col min="6890" max="6890" width="18" style="3" customWidth="1"/>
    <col min="6891" max="7110" width="8.85546875" style="3"/>
    <col min="7111" max="7111" width="4" style="3" bestFit="1" customWidth="1"/>
    <col min="7112" max="7112" width="23.5703125" style="3" customWidth="1"/>
    <col min="7113" max="7114" width="5.42578125" style="3" customWidth="1"/>
    <col min="7115" max="7115" width="6.5703125" style="3" customWidth="1"/>
    <col min="7116" max="7117" width="5.42578125" style="3" customWidth="1"/>
    <col min="7118" max="7118" width="6.5703125" style="3" customWidth="1"/>
    <col min="7119" max="7120" width="5.42578125" style="3" customWidth="1"/>
    <col min="7121" max="7121" width="6.5703125" style="3" customWidth="1"/>
    <col min="7122" max="7122" width="6.140625" style="3" customWidth="1"/>
    <col min="7123" max="7124" width="5.42578125" style="3" customWidth="1"/>
    <col min="7125" max="7125" width="6.140625" style="3" customWidth="1"/>
    <col min="7126" max="7127" width="5.42578125" style="3" customWidth="1"/>
    <col min="7128" max="7128" width="6.140625" style="3" customWidth="1"/>
    <col min="7129" max="7130" width="5.42578125" style="3" customWidth="1"/>
    <col min="7131" max="7131" width="6.140625" style="3" customWidth="1"/>
    <col min="7132" max="7132" width="5.42578125" style="3" customWidth="1"/>
    <col min="7133" max="7133" width="8.140625" style="3" customWidth="1"/>
    <col min="7134" max="7134" width="12" style="3" customWidth="1"/>
    <col min="7135" max="7135" width="18.5703125" style="3" customWidth="1"/>
    <col min="7136" max="7145" width="0" style="3" hidden="1" customWidth="1"/>
    <col min="7146" max="7146" width="18" style="3" customWidth="1"/>
    <col min="7147" max="7366" width="8.85546875" style="3"/>
    <col min="7367" max="7367" width="4" style="3" bestFit="1" customWidth="1"/>
    <col min="7368" max="7368" width="23.5703125" style="3" customWidth="1"/>
    <col min="7369" max="7370" width="5.42578125" style="3" customWidth="1"/>
    <col min="7371" max="7371" width="6.5703125" style="3" customWidth="1"/>
    <col min="7372" max="7373" width="5.42578125" style="3" customWidth="1"/>
    <col min="7374" max="7374" width="6.5703125" style="3" customWidth="1"/>
    <col min="7375" max="7376" width="5.42578125" style="3" customWidth="1"/>
    <col min="7377" max="7377" width="6.5703125" style="3" customWidth="1"/>
    <col min="7378" max="7378" width="6.140625" style="3" customWidth="1"/>
    <col min="7379" max="7380" width="5.42578125" style="3" customWidth="1"/>
    <col min="7381" max="7381" width="6.140625" style="3" customWidth="1"/>
    <col min="7382" max="7383" width="5.42578125" style="3" customWidth="1"/>
    <col min="7384" max="7384" width="6.140625" style="3" customWidth="1"/>
    <col min="7385" max="7386" width="5.42578125" style="3" customWidth="1"/>
    <col min="7387" max="7387" width="6.140625" style="3" customWidth="1"/>
    <col min="7388" max="7388" width="5.42578125" style="3" customWidth="1"/>
    <col min="7389" max="7389" width="8.140625" style="3" customWidth="1"/>
    <col min="7390" max="7390" width="12" style="3" customWidth="1"/>
    <col min="7391" max="7391" width="18.5703125" style="3" customWidth="1"/>
    <col min="7392" max="7401" width="0" style="3" hidden="1" customWidth="1"/>
    <col min="7402" max="7402" width="18" style="3" customWidth="1"/>
    <col min="7403" max="7622" width="8.85546875" style="3"/>
    <col min="7623" max="7623" width="4" style="3" bestFit="1" customWidth="1"/>
    <col min="7624" max="7624" width="23.5703125" style="3" customWidth="1"/>
    <col min="7625" max="7626" width="5.42578125" style="3" customWidth="1"/>
    <col min="7627" max="7627" width="6.5703125" style="3" customWidth="1"/>
    <col min="7628" max="7629" width="5.42578125" style="3" customWidth="1"/>
    <col min="7630" max="7630" width="6.5703125" style="3" customWidth="1"/>
    <col min="7631" max="7632" width="5.42578125" style="3" customWidth="1"/>
    <col min="7633" max="7633" width="6.5703125" style="3" customWidth="1"/>
    <col min="7634" max="7634" width="6.140625" style="3" customWidth="1"/>
    <col min="7635" max="7636" width="5.42578125" style="3" customWidth="1"/>
    <col min="7637" max="7637" width="6.140625" style="3" customWidth="1"/>
    <col min="7638" max="7639" width="5.42578125" style="3" customWidth="1"/>
    <col min="7640" max="7640" width="6.140625" style="3" customWidth="1"/>
    <col min="7641" max="7642" width="5.42578125" style="3" customWidth="1"/>
    <col min="7643" max="7643" width="6.140625" style="3" customWidth="1"/>
    <col min="7644" max="7644" width="5.42578125" style="3" customWidth="1"/>
    <col min="7645" max="7645" width="8.140625" style="3" customWidth="1"/>
    <col min="7646" max="7646" width="12" style="3" customWidth="1"/>
    <col min="7647" max="7647" width="18.5703125" style="3" customWidth="1"/>
    <col min="7648" max="7657" width="0" style="3" hidden="1" customWidth="1"/>
    <col min="7658" max="7658" width="18" style="3" customWidth="1"/>
    <col min="7659" max="7878" width="8.85546875" style="3"/>
    <col min="7879" max="7879" width="4" style="3" bestFit="1" customWidth="1"/>
    <col min="7880" max="7880" width="23.5703125" style="3" customWidth="1"/>
    <col min="7881" max="7882" width="5.42578125" style="3" customWidth="1"/>
    <col min="7883" max="7883" width="6.5703125" style="3" customWidth="1"/>
    <col min="7884" max="7885" width="5.42578125" style="3" customWidth="1"/>
    <col min="7886" max="7886" width="6.5703125" style="3" customWidth="1"/>
    <col min="7887" max="7888" width="5.42578125" style="3" customWidth="1"/>
    <col min="7889" max="7889" width="6.5703125" style="3" customWidth="1"/>
    <col min="7890" max="7890" width="6.140625" style="3" customWidth="1"/>
    <col min="7891" max="7892" width="5.42578125" style="3" customWidth="1"/>
    <col min="7893" max="7893" width="6.140625" style="3" customWidth="1"/>
    <col min="7894" max="7895" width="5.42578125" style="3" customWidth="1"/>
    <col min="7896" max="7896" width="6.140625" style="3" customWidth="1"/>
    <col min="7897" max="7898" width="5.42578125" style="3" customWidth="1"/>
    <col min="7899" max="7899" width="6.140625" style="3" customWidth="1"/>
    <col min="7900" max="7900" width="5.42578125" style="3" customWidth="1"/>
    <col min="7901" max="7901" width="8.140625" style="3" customWidth="1"/>
    <col min="7902" max="7902" width="12" style="3" customWidth="1"/>
    <col min="7903" max="7903" width="18.5703125" style="3" customWidth="1"/>
    <col min="7904" max="7913" width="0" style="3" hidden="1" customWidth="1"/>
    <col min="7914" max="7914" width="18" style="3" customWidth="1"/>
    <col min="7915" max="8134" width="8.85546875" style="3"/>
    <col min="8135" max="8135" width="4" style="3" bestFit="1" customWidth="1"/>
    <col min="8136" max="8136" width="23.5703125" style="3" customWidth="1"/>
    <col min="8137" max="8138" width="5.42578125" style="3" customWidth="1"/>
    <col min="8139" max="8139" width="6.5703125" style="3" customWidth="1"/>
    <col min="8140" max="8141" width="5.42578125" style="3" customWidth="1"/>
    <col min="8142" max="8142" width="6.5703125" style="3" customWidth="1"/>
    <col min="8143" max="8144" width="5.42578125" style="3" customWidth="1"/>
    <col min="8145" max="8145" width="6.5703125" style="3" customWidth="1"/>
    <col min="8146" max="8146" width="6.140625" style="3" customWidth="1"/>
    <col min="8147" max="8148" width="5.42578125" style="3" customWidth="1"/>
    <col min="8149" max="8149" width="6.140625" style="3" customWidth="1"/>
    <col min="8150" max="8151" width="5.42578125" style="3" customWidth="1"/>
    <col min="8152" max="8152" width="6.140625" style="3" customWidth="1"/>
    <col min="8153" max="8154" width="5.42578125" style="3" customWidth="1"/>
    <col min="8155" max="8155" width="6.140625" style="3" customWidth="1"/>
    <col min="8156" max="8156" width="5.42578125" style="3" customWidth="1"/>
    <col min="8157" max="8157" width="8.140625" style="3" customWidth="1"/>
    <col min="8158" max="8158" width="12" style="3" customWidth="1"/>
    <col min="8159" max="8159" width="18.5703125" style="3" customWidth="1"/>
    <col min="8160" max="8169" width="0" style="3" hidden="1" customWidth="1"/>
    <col min="8170" max="8170" width="18" style="3" customWidth="1"/>
    <col min="8171" max="8390" width="8.85546875" style="3"/>
    <col min="8391" max="8391" width="4" style="3" bestFit="1" customWidth="1"/>
    <col min="8392" max="8392" width="23.5703125" style="3" customWidth="1"/>
    <col min="8393" max="8394" width="5.42578125" style="3" customWidth="1"/>
    <col min="8395" max="8395" width="6.5703125" style="3" customWidth="1"/>
    <col min="8396" max="8397" width="5.42578125" style="3" customWidth="1"/>
    <col min="8398" max="8398" width="6.5703125" style="3" customWidth="1"/>
    <col min="8399" max="8400" width="5.42578125" style="3" customWidth="1"/>
    <col min="8401" max="8401" width="6.5703125" style="3" customWidth="1"/>
    <col min="8402" max="8402" width="6.140625" style="3" customWidth="1"/>
    <col min="8403" max="8404" width="5.42578125" style="3" customWidth="1"/>
    <col min="8405" max="8405" width="6.140625" style="3" customWidth="1"/>
    <col min="8406" max="8407" width="5.42578125" style="3" customWidth="1"/>
    <col min="8408" max="8408" width="6.140625" style="3" customWidth="1"/>
    <col min="8409" max="8410" width="5.42578125" style="3" customWidth="1"/>
    <col min="8411" max="8411" width="6.140625" style="3" customWidth="1"/>
    <col min="8412" max="8412" width="5.42578125" style="3" customWidth="1"/>
    <col min="8413" max="8413" width="8.140625" style="3" customWidth="1"/>
    <col min="8414" max="8414" width="12" style="3" customWidth="1"/>
    <col min="8415" max="8415" width="18.5703125" style="3" customWidth="1"/>
    <col min="8416" max="8425" width="0" style="3" hidden="1" customWidth="1"/>
    <col min="8426" max="8426" width="18" style="3" customWidth="1"/>
    <col min="8427" max="8646" width="8.85546875" style="3"/>
    <col min="8647" max="8647" width="4" style="3" bestFit="1" customWidth="1"/>
    <col min="8648" max="8648" width="23.5703125" style="3" customWidth="1"/>
    <col min="8649" max="8650" width="5.42578125" style="3" customWidth="1"/>
    <col min="8651" max="8651" width="6.5703125" style="3" customWidth="1"/>
    <col min="8652" max="8653" width="5.42578125" style="3" customWidth="1"/>
    <col min="8654" max="8654" width="6.5703125" style="3" customWidth="1"/>
    <col min="8655" max="8656" width="5.42578125" style="3" customWidth="1"/>
    <col min="8657" max="8657" width="6.5703125" style="3" customWidth="1"/>
    <col min="8658" max="8658" width="6.140625" style="3" customWidth="1"/>
    <col min="8659" max="8660" width="5.42578125" style="3" customWidth="1"/>
    <col min="8661" max="8661" width="6.140625" style="3" customWidth="1"/>
    <col min="8662" max="8663" width="5.42578125" style="3" customWidth="1"/>
    <col min="8664" max="8664" width="6.140625" style="3" customWidth="1"/>
    <col min="8665" max="8666" width="5.42578125" style="3" customWidth="1"/>
    <col min="8667" max="8667" width="6.140625" style="3" customWidth="1"/>
    <col min="8668" max="8668" width="5.42578125" style="3" customWidth="1"/>
    <col min="8669" max="8669" width="8.140625" style="3" customWidth="1"/>
    <col min="8670" max="8670" width="12" style="3" customWidth="1"/>
    <col min="8671" max="8671" width="18.5703125" style="3" customWidth="1"/>
    <col min="8672" max="8681" width="0" style="3" hidden="1" customWidth="1"/>
    <col min="8682" max="8682" width="18" style="3" customWidth="1"/>
    <col min="8683" max="8902" width="8.85546875" style="3"/>
    <col min="8903" max="8903" width="4" style="3" bestFit="1" customWidth="1"/>
    <col min="8904" max="8904" width="23.5703125" style="3" customWidth="1"/>
    <col min="8905" max="8906" width="5.42578125" style="3" customWidth="1"/>
    <col min="8907" max="8907" width="6.5703125" style="3" customWidth="1"/>
    <col min="8908" max="8909" width="5.42578125" style="3" customWidth="1"/>
    <col min="8910" max="8910" width="6.5703125" style="3" customWidth="1"/>
    <col min="8911" max="8912" width="5.42578125" style="3" customWidth="1"/>
    <col min="8913" max="8913" width="6.5703125" style="3" customWidth="1"/>
    <col min="8914" max="8914" width="6.140625" style="3" customWidth="1"/>
    <col min="8915" max="8916" width="5.42578125" style="3" customWidth="1"/>
    <col min="8917" max="8917" width="6.140625" style="3" customWidth="1"/>
    <col min="8918" max="8919" width="5.42578125" style="3" customWidth="1"/>
    <col min="8920" max="8920" width="6.140625" style="3" customWidth="1"/>
    <col min="8921" max="8922" width="5.42578125" style="3" customWidth="1"/>
    <col min="8923" max="8923" width="6.140625" style="3" customWidth="1"/>
    <col min="8924" max="8924" width="5.42578125" style="3" customWidth="1"/>
    <col min="8925" max="8925" width="8.140625" style="3" customWidth="1"/>
    <col min="8926" max="8926" width="12" style="3" customWidth="1"/>
    <col min="8927" max="8927" width="18.5703125" style="3" customWidth="1"/>
    <col min="8928" max="8937" width="0" style="3" hidden="1" customWidth="1"/>
    <col min="8938" max="8938" width="18" style="3" customWidth="1"/>
    <col min="8939" max="9158" width="8.85546875" style="3"/>
    <col min="9159" max="9159" width="4" style="3" bestFit="1" customWidth="1"/>
    <col min="9160" max="9160" width="23.5703125" style="3" customWidth="1"/>
    <col min="9161" max="9162" width="5.42578125" style="3" customWidth="1"/>
    <col min="9163" max="9163" width="6.5703125" style="3" customWidth="1"/>
    <col min="9164" max="9165" width="5.42578125" style="3" customWidth="1"/>
    <col min="9166" max="9166" width="6.5703125" style="3" customWidth="1"/>
    <col min="9167" max="9168" width="5.42578125" style="3" customWidth="1"/>
    <col min="9169" max="9169" width="6.5703125" style="3" customWidth="1"/>
    <col min="9170" max="9170" width="6.140625" style="3" customWidth="1"/>
    <col min="9171" max="9172" width="5.42578125" style="3" customWidth="1"/>
    <col min="9173" max="9173" width="6.140625" style="3" customWidth="1"/>
    <col min="9174" max="9175" width="5.42578125" style="3" customWidth="1"/>
    <col min="9176" max="9176" width="6.140625" style="3" customWidth="1"/>
    <col min="9177" max="9178" width="5.42578125" style="3" customWidth="1"/>
    <col min="9179" max="9179" width="6.140625" style="3" customWidth="1"/>
    <col min="9180" max="9180" width="5.42578125" style="3" customWidth="1"/>
    <col min="9181" max="9181" width="8.140625" style="3" customWidth="1"/>
    <col min="9182" max="9182" width="12" style="3" customWidth="1"/>
    <col min="9183" max="9183" width="18.5703125" style="3" customWidth="1"/>
    <col min="9184" max="9193" width="0" style="3" hidden="1" customWidth="1"/>
    <col min="9194" max="9194" width="18" style="3" customWidth="1"/>
    <col min="9195" max="9414" width="8.85546875" style="3"/>
    <col min="9415" max="9415" width="4" style="3" bestFit="1" customWidth="1"/>
    <col min="9416" max="9416" width="23.5703125" style="3" customWidth="1"/>
    <col min="9417" max="9418" width="5.42578125" style="3" customWidth="1"/>
    <col min="9419" max="9419" width="6.5703125" style="3" customWidth="1"/>
    <col min="9420" max="9421" width="5.42578125" style="3" customWidth="1"/>
    <col min="9422" max="9422" width="6.5703125" style="3" customWidth="1"/>
    <col min="9423" max="9424" width="5.42578125" style="3" customWidth="1"/>
    <col min="9425" max="9425" width="6.5703125" style="3" customWidth="1"/>
    <col min="9426" max="9426" width="6.140625" style="3" customWidth="1"/>
    <col min="9427" max="9428" width="5.42578125" style="3" customWidth="1"/>
    <col min="9429" max="9429" width="6.140625" style="3" customWidth="1"/>
    <col min="9430" max="9431" width="5.42578125" style="3" customWidth="1"/>
    <col min="9432" max="9432" width="6.140625" style="3" customWidth="1"/>
    <col min="9433" max="9434" width="5.42578125" style="3" customWidth="1"/>
    <col min="9435" max="9435" width="6.140625" style="3" customWidth="1"/>
    <col min="9436" max="9436" width="5.42578125" style="3" customWidth="1"/>
    <col min="9437" max="9437" width="8.140625" style="3" customWidth="1"/>
    <col min="9438" max="9438" width="12" style="3" customWidth="1"/>
    <col min="9439" max="9439" width="18.5703125" style="3" customWidth="1"/>
    <col min="9440" max="9449" width="0" style="3" hidden="1" customWidth="1"/>
    <col min="9450" max="9450" width="18" style="3" customWidth="1"/>
    <col min="9451" max="9670" width="8.85546875" style="3"/>
    <col min="9671" max="9671" width="4" style="3" bestFit="1" customWidth="1"/>
    <col min="9672" max="9672" width="23.5703125" style="3" customWidth="1"/>
    <col min="9673" max="9674" width="5.42578125" style="3" customWidth="1"/>
    <col min="9675" max="9675" width="6.5703125" style="3" customWidth="1"/>
    <col min="9676" max="9677" width="5.42578125" style="3" customWidth="1"/>
    <col min="9678" max="9678" width="6.5703125" style="3" customWidth="1"/>
    <col min="9679" max="9680" width="5.42578125" style="3" customWidth="1"/>
    <col min="9681" max="9681" width="6.5703125" style="3" customWidth="1"/>
    <col min="9682" max="9682" width="6.140625" style="3" customWidth="1"/>
    <col min="9683" max="9684" width="5.42578125" style="3" customWidth="1"/>
    <col min="9685" max="9685" width="6.140625" style="3" customWidth="1"/>
    <col min="9686" max="9687" width="5.42578125" style="3" customWidth="1"/>
    <col min="9688" max="9688" width="6.140625" style="3" customWidth="1"/>
    <col min="9689" max="9690" width="5.42578125" style="3" customWidth="1"/>
    <col min="9691" max="9691" width="6.140625" style="3" customWidth="1"/>
    <col min="9692" max="9692" width="5.42578125" style="3" customWidth="1"/>
    <col min="9693" max="9693" width="8.140625" style="3" customWidth="1"/>
    <col min="9694" max="9694" width="12" style="3" customWidth="1"/>
    <col min="9695" max="9695" width="18.5703125" style="3" customWidth="1"/>
    <col min="9696" max="9705" width="0" style="3" hidden="1" customWidth="1"/>
    <col min="9706" max="9706" width="18" style="3" customWidth="1"/>
    <col min="9707" max="9926" width="8.85546875" style="3"/>
    <col min="9927" max="9927" width="4" style="3" bestFit="1" customWidth="1"/>
    <col min="9928" max="9928" width="23.5703125" style="3" customWidth="1"/>
    <col min="9929" max="9930" width="5.42578125" style="3" customWidth="1"/>
    <col min="9931" max="9931" width="6.5703125" style="3" customWidth="1"/>
    <col min="9932" max="9933" width="5.42578125" style="3" customWidth="1"/>
    <col min="9934" max="9934" width="6.5703125" style="3" customWidth="1"/>
    <col min="9935" max="9936" width="5.42578125" style="3" customWidth="1"/>
    <col min="9937" max="9937" width="6.5703125" style="3" customWidth="1"/>
    <col min="9938" max="9938" width="6.140625" style="3" customWidth="1"/>
    <col min="9939" max="9940" width="5.42578125" style="3" customWidth="1"/>
    <col min="9941" max="9941" width="6.140625" style="3" customWidth="1"/>
    <col min="9942" max="9943" width="5.42578125" style="3" customWidth="1"/>
    <col min="9944" max="9944" width="6.140625" style="3" customWidth="1"/>
    <col min="9945" max="9946" width="5.42578125" style="3" customWidth="1"/>
    <col min="9947" max="9947" width="6.140625" style="3" customWidth="1"/>
    <col min="9948" max="9948" width="5.42578125" style="3" customWidth="1"/>
    <col min="9949" max="9949" width="8.140625" style="3" customWidth="1"/>
    <col min="9950" max="9950" width="12" style="3" customWidth="1"/>
    <col min="9951" max="9951" width="18.5703125" style="3" customWidth="1"/>
    <col min="9952" max="9961" width="0" style="3" hidden="1" customWidth="1"/>
    <col min="9962" max="9962" width="18" style="3" customWidth="1"/>
    <col min="9963" max="10182" width="8.85546875" style="3"/>
    <col min="10183" max="10183" width="4" style="3" bestFit="1" customWidth="1"/>
    <col min="10184" max="10184" width="23.5703125" style="3" customWidth="1"/>
    <col min="10185" max="10186" width="5.42578125" style="3" customWidth="1"/>
    <col min="10187" max="10187" width="6.5703125" style="3" customWidth="1"/>
    <col min="10188" max="10189" width="5.42578125" style="3" customWidth="1"/>
    <col min="10190" max="10190" width="6.5703125" style="3" customWidth="1"/>
    <col min="10191" max="10192" width="5.42578125" style="3" customWidth="1"/>
    <col min="10193" max="10193" width="6.5703125" style="3" customWidth="1"/>
    <col min="10194" max="10194" width="6.140625" style="3" customWidth="1"/>
    <col min="10195" max="10196" width="5.42578125" style="3" customWidth="1"/>
    <col min="10197" max="10197" width="6.140625" style="3" customWidth="1"/>
    <col min="10198" max="10199" width="5.42578125" style="3" customWidth="1"/>
    <col min="10200" max="10200" width="6.140625" style="3" customWidth="1"/>
    <col min="10201" max="10202" width="5.42578125" style="3" customWidth="1"/>
    <col min="10203" max="10203" width="6.140625" style="3" customWidth="1"/>
    <col min="10204" max="10204" width="5.42578125" style="3" customWidth="1"/>
    <col min="10205" max="10205" width="8.140625" style="3" customWidth="1"/>
    <col min="10206" max="10206" width="12" style="3" customWidth="1"/>
    <col min="10207" max="10207" width="18.5703125" style="3" customWidth="1"/>
    <col min="10208" max="10217" width="0" style="3" hidden="1" customWidth="1"/>
    <col min="10218" max="10218" width="18" style="3" customWidth="1"/>
    <col min="10219" max="10438" width="8.85546875" style="3"/>
    <col min="10439" max="10439" width="4" style="3" bestFit="1" customWidth="1"/>
    <col min="10440" max="10440" width="23.5703125" style="3" customWidth="1"/>
    <col min="10441" max="10442" width="5.42578125" style="3" customWidth="1"/>
    <col min="10443" max="10443" width="6.5703125" style="3" customWidth="1"/>
    <col min="10444" max="10445" width="5.42578125" style="3" customWidth="1"/>
    <col min="10446" max="10446" width="6.5703125" style="3" customWidth="1"/>
    <col min="10447" max="10448" width="5.42578125" style="3" customWidth="1"/>
    <col min="10449" max="10449" width="6.5703125" style="3" customWidth="1"/>
    <col min="10450" max="10450" width="6.140625" style="3" customWidth="1"/>
    <col min="10451" max="10452" width="5.42578125" style="3" customWidth="1"/>
    <col min="10453" max="10453" width="6.140625" style="3" customWidth="1"/>
    <col min="10454" max="10455" width="5.42578125" style="3" customWidth="1"/>
    <col min="10456" max="10456" width="6.140625" style="3" customWidth="1"/>
    <col min="10457" max="10458" width="5.42578125" style="3" customWidth="1"/>
    <col min="10459" max="10459" width="6.140625" style="3" customWidth="1"/>
    <col min="10460" max="10460" width="5.42578125" style="3" customWidth="1"/>
    <col min="10461" max="10461" width="8.140625" style="3" customWidth="1"/>
    <col min="10462" max="10462" width="12" style="3" customWidth="1"/>
    <col min="10463" max="10463" width="18.5703125" style="3" customWidth="1"/>
    <col min="10464" max="10473" width="0" style="3" hidden="1" customWidth="1"/>
    <col min="10474" max="10474" width="18" style="3" customWidth="1"/>
    <col min="10475" max="10694" width="8.85546875" style="3"/>
    <col min="10695" max="10695" width="4" style="3" bestFit="1" customWidth="1"/>
    <col min="10696" max="10696" width="23.5703125" style="3" customWidth="1"/>
    <col min="10697" max="10698" width="5.42578125" style="3" customWidth="1"/>
    <col min="10699" max="10699" width="6.5703125" style="3" customWidth="1"/>
    <col min="10700" max="10701" width="5.42578125" style="3" customWidth="1"/>
    <col min="10702" max="10702" width="6.5703125" style="3" customWidth="1"/>
    <col min="10703" max="10704" width="5.42578125" style="3" customWidth="1"/>
    <col min="10705" max="10705" width="6.5703125" style="3" customWidth="1"/>
    <col min="10706" max="10706" width="6.140625" style="3" customWidth="1"/>
    <col min="10707" max="10708" width="5.42578125" style="3" customWidth="1"/>
    <col min="10709" max="10709" width="6.140625" style="3" customWidth="1"/>
    <col min="10710" max="10711" width="5.42578125" style="3" customWidth="1"/>
    <col min="10712" max="10712" width="6.140625" style="3" customWidth="1"/>
    <col min="10713" max="10714" width="5.42578125" style="3" customWidth="1"/>
    <col min="10715" max="10715" width="6.140625" style="3" customWidth="1"/>
    <col min="10716" max="10716" width="5.42578125" style="3" customWidth="1"/>
    <col min="10717" max="10717" width="8.140625" style="3" customWidth="1"/>
    <col min="10718" max="10718" width="12" style="3" customWidth="1"/>
    <col min="10719" max="10719" width="18.5703125" style="3" customWidth="1"/>
    <col min="10720" max="10729" width="0" style="3" hidden="1" customWidth="1"/>
    <col min="10730" max="10730" width="18" style="3" customWidth="1"/>
    <col min="10731" max="10950" width="8.85546875" style="3"/>
    <col min="10951" max="10951" width="4" style="3" bestFit="1" customWidth="1"/>
    <col min="10952" max="10952" width="23.5703125" style="3" customWidth="1"/>
    <col min="10953" max="10954" width="5.42578125" style="3" customWidth="1"/>
    <col min="10955" max="10955" width="6.5703125" style="3" customWidth="1"/>
    <col min="10956" max="10957" width="5.42578125" style="3" customWidth="1"/>
    <col min="10958" max="10958" width="6.5703125" style="3" customWidth="1"/>
    <col min="10959" max="10960" width="5.42578125" style="3" customWidth="1"/>
    <col min="10961" max="10961" width="6.5703125" style="3" customWidth="1"/>
    <col min="10962" max="10962" width="6.140625" style="3" customWidth="1"/>
    <col min="10963" max="10964" width="5.42578125" style="3" customWidth="1"/>
    <col min="10965" max="10965" width="6.140625" style="3" customWidth="1"/>
    <col min="10966" max="10967" width="5.42578125" style="3" customWidth="1"/>
    <col min="10968" max="10968" width="6.140625" style="3" customWidth="1"/>
    <col min="10969" max="10970" width="5.42578125" style="3" customWidth="1"/>
    <col min="10971" max="10971" width="6.140625" style="3" customWidth="1"/>
    <col min="10972" max="10972" width="5.42578125" style="3" customWidth="1"/>
    <col min="10973" max="10973" width="8.140625" style="3" customWidth="1"/>
    <col min="10974" max="10974" width="12" style="3" customWidth="1"/>
    <col min="10975" max="10975" width="18.5703125" style="3" customWidth="1"/>
    <col min="10976" max="10985" width="0" style="3" hidden="1" customWidth="1"/>
    <col min="10986" max="10986" width="18" style="3" customWidth="1"/>
    <col min="10987" max="11206" width="8.85546875" style="3"/>
    <col min="11207" max="11207" width="4" style="3" bestFit="1" customWidth="1"/>
    <col min="11208" max="11208" width="23.5703125" style="3" customWidth="1"/>
    <col min="11209" max="11210" width="5.42578125" style="3" customWidth="1"/>
    <col min="11211" max="11211" width="6.5703125" style="3" customWidth="1"/>
    <col min="11212" max="11213" width="5.42578125" style="3" customWidth="1"/>
    <col min="11214" max="11214" width="6.5703125" style="3" customWidth="1"/>
    <col min="11215" max="11216" width="5.42578125" style="3" customWidth="1"/>
    <col min="11217" max="11217" width="6.5703125" style="3" customWidth="1"/>
    <col min="11218" max="11218" width="6.140625" style="3" customWidth="1"/>
    <col min="11219" max="11220" width="5.42578125" style="3" customWidth="1"/>
    <col min="11221" max="11221" width="6.140625" style="3" customWidth="1"/>
    <col min="11222" max="11223" width="5.42578125" style="3" customWidth="1"/>
    <col min="11224" max="11224" width="6.140625" style="3" customWidth="1"/>
    <col min="11225" max="11226" width="5.42578125" style="3" customWidth="1"/>
    <col min="11227" max="11227" width="6.140625" style="3" customWidth="1"/>
    <col min="11228" max="11228" width="5.42578125" style="3" customWidth="1"/>
    <col min="11229" max="11229" width="8.140625" style="3" customWidth="1"/>
    <col min="11230" max="11230" width="12" style="3" customWidth="1"/>
    <col min="11231" max="11231" width="18.5703125" style="3" customWidth="1"/>
    <col min="11232" max="11241" width="0" style="3" hidden="1" customWidth="1"/>
    <col min="11242" max="11242" width="18" style="3" customWidth="1"/>
    <col min="11243" max="11462" width="8.85546875" style="3"/>
    <col min="11463" max="11463" width="4" style="3" bestFit="1" customWidth="1"/>
    <col min="11464" max="11464" width="23.5703125" style="3" customWidth="1"/>
    <col min="11465" max="11466" width="5.42578125" style="3" customWidth="1"/>
    <col min="11467" max="11467" width="6.5703125" style="3" customWidth="1"/>
    <col min="11468" max="11469" width="5.42578125" style="3" customWidth="1"/>
    <col min="11470" max="11470" width="6.5703125" style="3" customWidth="1"/>
    <col min="11471" max="11472" width="5.42578125" style="3" customWidth="1"/>
    <col min="11473" max="11473" width="6.5703125" style="3" customWidth="1"/>
    <col min="11474" max="11474" width="6.140625" style="3" customWidth="1"/>
    <col min="11475" max="11476" width="5.42578125" style="3" customWidth="1"/>
    <col min="11477" max="11477" width="6.140625" style="3" customWidth="1"/>
    <col min="11478" max="11479" width="5.42578125" style="3" customWidth="1"/>
    <col min="11480" max="11480" width="6.140625" style="3" customWidth="1"/>
    <col min="11481" max="11482" width="5.42578125" style="3" customWidth="1"/>
    <col min="11483" max="11483" width="6.140625" style="3" customWidth="1"/>
    <col min="11484" max="11484" width="5.42578125" style="3" customWidth="1"/>
    <col min="11485" max="11485" width="8.140625" style="3" customWidth="1"/>
    <col min="11486" max="11486" width="12" style="3" customWidth="1"/>
    <col min="11487" max="11487" width="18.5703125" style="3" customWidth="1"/>
    <col min="11488" max="11497" width="0" style="3" hidden="1" customWidth="1"/>
    <col min="11498" max="11498" width="18" style="3" customWidth="1"/>
    <col min="11499" max="11718" width="8.85546875" style="3"/>
    <col min="11719" max="11719" width="4" style="3" bestFit="1" customWidth="1"/>
    <col min="11720" max="11720" width="23.5703125" style="3" customWidth="1"/>
    <col min="11721" max="11722" width="5.42578125" style="3" customWidth="1"/>
    <col min="11723" max="11723" width="6.5703125" style="3" customWidth="1"/>
    <col min="11724" max="11725" width="5.42578125" style="3" customWidth="1"/>
    <col min="11726" max="11726" width="6.5703125" style="3" customWidth="1"/>
    <col min="11727" max="11728" width="5.42578125" style="3" customWidth="1"/>
    <col min="11729" max="11729" width="6.5703125" style="3" customWidth="1"/>
    <col min="11730" max="11730" width="6.140625" style="3" customWidth="1"/>
    <col min="11731" max="11732" width="5.42578125" style="3" customWidth="1"/>
    <col min="11733" max="11733" width="6.140625" style="3" customWidth="1"/>
    <col min="11734" max="11735" width="5.42578125" style="3" customWidth="1"/>
    <col min="11736" max="11736" width="6.140625" style="3" customWidth="1"/>
    <col min="11737" max="11738" width="5.42578125" style="3" customWidth="1"/>
    <col min="11739" max="11739" width="6.140625" style="3" customWidth="1"/>
    <col min="11740" max="11740" width="5.42578125" style="3" customWidth="1"/>
    <col min="11741" max="11741" width="8.140625" style="3" customWidth="1"/>
    <col min="11742" max="11742" width="12" style="3" customWidth="1"/>
    <col min="11743" max="11743" width="18.5703125" style="3" customWidth="1"/>
    <col min="11744" max="11753" width="0" style="3" hidden="1" customWidth="1"/>
    <col min="11754" max="11754" width="18" style="3" customWidth="1"/>
    <col min="11755" max="11974" width="8.85546875" style="3"/>
    <col min="11975" max="11975" width="4" style="3" bestFit="1" customWidth="1"/>
    <col min="11976" max="11976" width="23.5703125" style="3" customWidth="1"/>
    <col min="11977" max="11978" width="5.42578125" style="3" customWidth="1"/>
    <col min="11979" max="11979" width="6.5703125" style="3" customWidth="1"/>
    <col min="11980" max="11981" width="5.42578125" style="3" customWidth="1"/>
    <col min="11982" max="11982" width="6.5703125" style="3" customWidth="1"/>
    <col min="11983" max="11984" width="5.42578125" style="3" customWidth="1"/>
    <col min="11985" max="11985" width="6.5703125" style="3" customWidth="1"/>
    <col min="11986" max="11986" width="6.140625" style="3" customWidth="1"/>
    <col min="11987" max="11988" width="5.42578125" style="3" customWidth="1"/>
    <col min="11989" max="11989" width="6.140625" style="3" customWidth="1"/>
    <col min="11990" max="11991" width="5.42578125" style="3" customWidth="1"/>
    <col min="11992" max="11992" width="6.140625" style="3" customWidth="1"/>
    <col min="11993" max="11994" width="5.42578125" style="3" customWidth="1"/>
    <col min="11995" max="11995" width="6.140625" style="3" customWidth="1"/>
    <col min="11996" max="11996" width="5.42578125" style="3" customWidth="1"/>
    <col min="11997" max="11997" width="8.140625" style="3" customWidth="1"/>
    <col min="11998" max="11998" width="12" style="3" customWidth="1"/>
    <col min="11999" max="11999" width="18.5703125" style="3" customWidth="1"/>
    <col min="12000" max="12009" width="0" style="3" hidden="1" customWidth="1"/>
    <col min="12010" max="12010" width="18" style="3" customWidth="1"/>
    <col min="12011" max="12230" width="8.85546875" style="3"/>
    <col min="12231" max="12231" width="4" style="3" bestFit="1" customWidth="1"/>
    <col min="12232" max="12232" width="23.5703125" style="3" customWidth="1"/>
    <col min="12233" max="12234" width="5.42578125" style="3" customWidth="1"/>
    <col min="12235" max="12235" width="6.5703125" style="3" customWidth="1"/>
    <col min="12236" max="12237" width="5.42578125" style="3" customWidth="1"/>
    <col min="12238" max="12238" width="6.5703125" style="3" customWidth="1"/>
    <col min="12239" max="12240" width="5.42578125" style="3" customWidth="1"/>
    <col min="12241" max="12241" width="6.5703125" style="3" customWidth="1"/>
    <col min="12242" max="12242" width="6.140625" style="3" customWidth="1"/>
    <col min="12243" max="12244" width="5.42578125" style="3" customWidth="1"/>
    <col min="12245" max="12245" width="6.140625" style="3" customWidth="1"/>
    <col min="12246" max="12247" width="5.42578125" style="3" customWidth="1"/>
    <col min="12248" max="12248" width="6.140625" style="3" customWidth="1"/>
    <col min="12249" max="12250" width="5.42578125" style="3" customWidth="1"/>
    <col min="12251" max="12251" width="6.140625" style="3" customWidth="1"/>
    <col min="12252" max="12252" width="5.42578125" style="3" customWidth="1"/>
    <col min="12253" max="12253" width="8.140625" style="3" customWidth="1"/>
    <col min="12254" max="12254" width="12" style="3" customWidth="1"/>
    <col min="12255" max="12255" width="18.5703125" style="3" customWidth="1"/>
    <col min="12256" max="12265" width="0" style="3" hidden="1" customWidth="1"/>
    <col min="12266" max="12266" width="18" style="3" customWidth="1"/>
    <col min="12267" max="12486" width="8.85546875" style="3"/>
    <col min="12487" max="12487" width="4" style="3" bestFit="1" customWidth="1"/>
    <col min="12488" max="12488" width="23.5703125" style="3" customWidth="1"/>
    <col min="12489" max="12490" width="5.42578125" style="3" customWidth="1"/>
    <col min="12491" max="12491" width="6.5703125" style="3" customWidth="1"/>
    <col min="12492" max="12493" width="5.42578125" style="3" customWidth="1"/>
    <col min="12494" max="12494" width="6.5703125" style="3" customWidth="1"/>
    <col min="12495" max="12496" width="5.42578125" style="3" customWidth="1"/>
    <col min="12497" max="12497" width="6.5703125" style="3" customWidth="1"/>
    <col min="12498" max="12498" width="6.140625" style="3" customWidth="1"/>
    <col min="12499" max="12500" width="5.42578125" style="3" customWidth="1"/>
    <col min="12501" max="12501" width="6.140625" style="3" customWidth="1"/>
    <col min="12502" max="12503" width="5.42578125" style="3" customWidth="1"/>
    <col min="12504" max="12504" width="6.140625" style="3" customWidth="1"/>
    <col min="12505" max="12506" width="5.42578125" style="3" customWidth="1"/>
    <col min="12507" max="12507" width="6.140625" style="3" customWidth="1"/>
    <col min="12508" max="12508" width="5.42578125" style="3" customWidth="1"/>
    <col min="12509" max="12509" width="8.140625" style="3" customWidth="1"/>
    <col min="12510" max="12510" width="12" style="3" customWidth="1"/>
    <col min="12511" max="12511" width="18.5703125" style="3" customWidth="1"/>
    <col min="12512" max="12521" width="0" style="3" hidden="1" customWidth="1"/>
    <col min="12522" max="12522" width="18" style="3" customWidth="1"/>
    <col min="12523" max="12742" width="8.85546875" style="3"/>
    <col min="12743" max="12743" width="4" style="3" bestFit="1" customWidth="1"/>
    <col min="12744" max="12744" width="23.5703125" style="3" customWidth="1"/>
    <col min="12745" max="12746" width="5.42578125" style="3" customWidth="1"/>
    <col min="12747" max="12747" width="6.5703125" style="3" customWidth="1"/>
    <col min="12748" max="12749" width="5.42578125" style="3" customWidth="1"/>
    <col min="12750" max="12750" width="6.5703125" style="3" customWidth="1"/>
    <col min="12751" max="12752" width="5.42578125" style="3" customWidth="1"/>
    <col min="12753" max="12753" width="6.5703125" style="3" customWidth="1"/>
    <col min="12754" max="12754" width="6.140625" style="3" customWidth="1"/>
    <col min="12755" max="12756" width="5.42578125" style="3" customWidth="1"/>
    <col min="12757" max="12757" width="6.140625" style="3" customWidth="1"/>
    <col min="12758" max="12759" width="5.42578125" style="3" customWidth="1"/>
    <col min="12760" max="12760" width="6.140625" style="3" customWidth="1"/>
    <col min="12761" max="12762" width="5.42578125" style="3" customWidth="1"/>
    <col min="12763" max="12763" width="6.140625" style="3" customWidth="1"/>
    <col min="12764" max="12764" width="5.42578125" style="3" customWidth="1"/>
    <col min="12765" max="12765" width="8.140625" style="3" customWidth="1"/>
    <col min="12766" max="12766" width="12" style="3" customWidth="1"/>
    <col min="12767" max="12767" width="18.5703125" style="3" customWidth="1"/>
    <col min="12768" max="12777" width="0" style="3" hidden="1" customWidth="1"/>
    <col min="12778" max="12778" width="18" style="3" customWidth="1"/>
    <col min="12779" max="12998" width="8.85546875" style="3"/>
    <col min="12999" max="12999" width="4" style="3" bestFit="1" customWidth="1"/>
    <col min="13000" max="13000" width="23.5703125" style="3" customWidth="1"/>
    <col min="13001" max="13002" width="5.42578125" style="3" customWidth="1"/>
    <col min="13003" max="13003" width="6.5703125" style="3" customWidth="1"/>
    <col min="13004" max="13005" width="5.42578125" style="3" customWidth="1"/>
    <col min="13006" max="13006" width="6.5703125" style="3" customWidth="1"/>
    <col min="13007" max="13008" width="5.42578125" style="3" customWidth="1"/>
    <col min="13009" max="13009" width="6.5703125" style="3" customWidth="1"/>
    <col min="13010" max="13010" width="6.140625" style="3" customWidth="1"/>
    <col min="13011" max="13012" width="5.42578125" style="3" customWidth="1"/>
    <col min="13013" max="13013" width="6.140625" style="3" customWidth="1"/>
    <col min="13014" max="13015" width="5.42578125" style="3" customWidth="1"/>
    <col min="13016" max="13016" width="6.140625" style="3" customWidth="1"/>
    <col min="13017" max="13018" width="5.42578125" style="3" customWidth="1"/>
    <col min="13019" max="13019" width="6.140625" style="3" customWidth="1"/>
    <col min="13020" max="13020" width="5.42578125" style="3" customWidth="1"/>
    <col min="13021" max="13021" width="8.140625" style="3" customWidth="1"/>
    <col min="13022" max="13022" width="12" style="3" customWidth="1"/>
    <col min="13023" max="13023" width="18.5703125" style="3" customWidth="1"/>
    <col min="13024" max="13033" width="0" style="3" hidden="1" customWidth="1"/>
    <col min="13034" max="13034" width="18" style="3" customWidth="1"/>
    <col min="13035" max="13254" width="8.85546875" style="3"/>
    <col min="13255" max="13255" width="4" style="3" bestFit="1" customWidth="1"/>
    <col min="13256" max="13256" width="23.5703125" style="3" customWidth="1"/>
    <col min="13257" max="13258" width="5.42578125" style="3" customWidth="1"/>
    <col min="13259" max="13259" width="6.5703125" style="3" customWidth="1"/>
    <col min="13260" max="13261" width="5.42578125" style="3" customWidth="1"/>
    <col min="13262" max="13262" width="6.5703125" style="3" customWidth="1"/>
    <col min="13263" max="13264" width="5.42578125" style="3" customWidth="1"/>
    <col min="13265" max="13265" width="6.5703125" style="3" customWidth="1"/>
    <col min="13266" max="13266" width="6.140625" style="3" customWidth="1"/>
    <col min="13267" max="13268" width="5.42578125" style="3" customWidth="1"/>
    <col min="13269" max="13269" width="6.140625" style="3" customWidth="1"/>
    <col min="13270" max="13271" width="5.42578125" style="3" customWidth="1"/>
    <col min="13272" max="13272" width="6.140625" style="3" customWidth="1"/>
    <col min="13273" max="13274" width="5.42578125" style="3" customWidth="1"/>
    <col min="13275" max="13275" width="6.140625" style="3" customWidth="1"/>
    <col min="13276" max="13276" width="5.42578125" style="3" customWidth="1"/>
    <col min="13277" max="13277" width="8.140625" style="3" customWidth="1"/>
    <col min="13278" max="13278" width="12" style="3" customWidth="1"/>
    <col min="13279" max="13279" width="18.5703125" style="3" customWidth="1"/>
    <col min="13280" max="13289" width="0" style="3" hidden="1" customWidth="1"/>
    <col min="13290" max="13290" width="18" style="3" customWidth="1"/>
    <col min="13291" max="13510" width="8.85546875" style="3"/>
    <col min="13511" max="13511" width="4" style="3" bestFit="1" customWidth="1"/>
    <col min="13512" max="13512" width="23.5703125" style="3" customWidth="1"/>
    <col min="13513" max="13514" width="5.42578125" style="3" customWidth="1"/>
    <col min="13515" max="13515" width="6.5703125" style="3" customWidth="1"/>
    <col min="13516" max="13517" width="5.42578125" style="3" customWidth="1"/>
    <col min="13518" max="13518" width="6.5703125" style="3" customWidth="1"/>
    <col min="13519" max="13520" width="5.42578125" style="3" customWidth="1"/>
    <col min="13521" max="13521" width="6.5703125" style="3" customWidth="1"/>
    <col min="13522" max="13522" width="6.140625" style="3" customWidth="1"/>
    <col min="13523" max="13524" width="5.42578125" style="3" customWidth="1"/>
    <col min="13525" max="13525" width="6.140625" style="3" customWidth="1"/>
    <col min="13526" max="13527" width="5.42578125" style="3" customWidth="1"/>
    <col min="13528" max="13528" width="6.140625" style="3" customWidth="1"/>
    <col min="13529" max="13530" width="5.42578125" style="3" customWidth="1"/>
    <col min="13531" max="13531" width="6.140625" style="3" customWidth="1"/>
    <col min="13532" max="13532" width="5.42578125" style="3" customWidth="1"/>
    <col min="13533" max="13533" width="8.140625" style="3" customWidth="1"/>
    <col min="13534" max="13534" width="12" style="3" customWidth="1"/>
    <col min="13535" max="13535" width="18.5703125" style="3" customWidth="1"/>
    <col min="13536" max="13545" width="0" style="3" hidden="1" customWidth="1"/>
    <col min="13546" max="13546" width="18" style="3" customWidth="1"/>
    <col min="13547" max="13766" width="8.85546875" style="3"/>
    <col min="13767" max="13767" width="4" style="3" bestFit="1" customWidth="1"/>
    <col min="13768" max="13768" width="23.5703125" style="3" customWidth="1"/>
    <col min="13769" max="13770" width="5.42578125" style="3" customWidth="1"/>
    <col min="13771" max="13771" width="6.5703125" style="3" customWidth="1"/>
    <col min="13772" max="13773" width="5.42578125" style="3" customWidth="1"/>
    <col min="13774" max="13774" width="6.5703125" style="3" customWidth="1"/>
    <col min="13775" max="13776" width="5.42578125" style="3" customWidth="1"/>
    <col min="13777" max="13777" width="6.5703125" style="3" customWidth="1"/>
    <col min="13778" max="13778" width="6.140625" style="3" customWidth="1"/>
    <col min="13779" max="13780" width="5.42578125" style="3" customWidth="1"/>
    <col min="13781" max="13781" width="6.140625" style="3" customWidth="1"/>
    <col min="13782" max="13783" width="5.42578125" style="3" customWidth="1"/>
    <col min="13784" max="13784" width="6.140625" style="3" customWidth="1"/>
    <col min="13785" max="13786" width="5.42578125" style="3" customWidth="1"/>
    <col min="13787" max="13787" width="6.140625" style="3" customWidth="1"/>
    <col min="13788" max="13788" width="5.42578125" style="3" customWidth="1"/>
    <col min="13789" max="13789" width="8.140625" style="3" customWidth="1"/>
    <col min="13790" max="13790" width="12" style="3" customWidth="1"/>
    <col min="13791" max="13791" width="18.5703125" style="3" customWidth="1"/>
    <col min="13792" max="13801" width="0" style="3" hidden="1" customWidth="1"/>
    <col min="13802" max="13802" width="18" style="3" customWidth="1"/>
    <col min="13803" max="14022" width="8.85546875" style="3"/>
    <col min="14023" max="14023" width="4" style="3" bestFit="1" customWidth="1"/>
    <col min="14024" max="14024" width="23.5703125" style="3" customWidth="1"/>
    <col min="14025" max="14026" width="5.42578125" style="3" customWidth="1"/>
    <col min="14027" max="14027" width="6.5703125" style="3" customWidth="1"/>
    <col min="14028" max="14029" width="5.42578125" style="3" customWidth="1"/>
    <col min="14030" max="14030" width="6.5703125" style="3" customWidth="1"/>
    <col min="14031" max="14032" width="5.42578125" style="3" customWidth="1"/>
    <col min="14033" max="14033" width="6.5703125" style="3" customWidth="1"/>
    <col min="14034" max="14034" width="6.140625" style="3" customWidth="1"/>
    <col min="14035" max="14036" width="5.42578125" style="3" customWidth="1"/>
    <col min="14037" max="14037" width="6.140625" style="3" customWidth="1"/>
    <col min="14038" max="14039" width="5.42578125" style="3" customWidth="1"/>
    <col min="14040" max="14040" width="6.140625" style="3" customWidth="1"/>
    <col min="14041" max="14042" width="5.42578125" style="3" customWidth="1"/>
    <col min="14043" max="14043" width="6.140625" style="3" customWidth="1"/>
    <col min="14044" max="14044" width="5.42578125" style="3" customWidth="1"/>
    <col min="14045" max="14045" width="8.140625" style="3" customWidth="1"/>
    <col min="14046" max="14046" width="12" style="3" customWidth="1"/>
    <col min="14047" max="14047" width="18.5703125" style="3" customWidth="1"/>
    <col min="14048" max="14057" width="0" style="3" hidden="1" customWidth="1"/>
    <col min="14058" max="14058" width="18" style="3" customWidth="1"/>
    <col min="14059" max="14278" width="8.85546875" style="3"/>
    <col min="14279" max="14279" width="4" style="3" bestFit="1" customWidth="1"/>
    <col min="14280" max="14280" width="23.5703125" style="3" customWidth="1"/>
    <col min="14281" max="14282" width="5.42578125" style="3" customWidth="1"/>
    <col min="14283" max="14283" width="6.5703125" style="3" customWidth="1"/>
    <col min="14284" max="14285" width="5.42578125" style="3" customWidth="1"/>
    <col min="14286" max="14286" width="6.5703125" style="3" customWidth="1"/>
    <col min="14287" max="14288" width="5.42578125" style="3" customWidth="1"/>
    <col min="14289" max="14289" width="6.5703125" style="3" customWidth="1"/>
    <col min="14290" max="14290" width="6.140625" style="3" customWidth="1"/>
    <col min="14291" max="14292" width="5.42578125" style="3" customWidth="1"/>
    <col min="14293" max="14293" width="6.140625" style="3" customWidth="1"/>
    <col min="14294" max="14295" width="5.42578125" style="3" customWidth="1"/>
    <col min="14296" max="14296" width="6.140625" style="3" customWidth="1"/>
    <col min="14297" max="14298" width="5.42578125" style="3" customWidth="1"/>
    <col min="14299" max="14299" width="6.140625" style="3" customWidth="1"/>
    <col min="14300" max="14300" width="5.42578125" style="3" customWidth="1"/>
    <col min="14301" max="14301" width="8.140625" style="3" customWidth="1"/>
    <col min="14302" max="14302" width="12" style="3" customWidth="1"/>
    <col min="14303" max="14303" width="18.5703125" style="3" customWidth="1"/>
    <col min="14304" max="14313" width="0" style="3" hidden="1" customWidth="1"/>
    <col min="14314" max="14314" width="18" style="3" customWidth="1"/>
    <col min="14315" max="14534" width="8.85546875" style="3"/>
    <col min="14535" max="14535" width="4" style="3" bestFit="1" customWidth="1"/>
    <col min="14536" max="14536" width="23.5703125" style="3" customWidth="1"/>
    <col min="14537" max="14538" width="5.42578125" style="3" customWidth="1"/>
    <col min="14539" max="14539" width="6.5703125" style="3" customWidth="1"/>
    <col min="14540" max="14541" width="5.42578125" style="3" customWidth="1"/>
    <col min="14542" max="14542" width="6.5703125" style="3" customWidth="1"/>
    <col min="14543" max="14544" width="5.42578125" style="3" customWidth="1"/>
    <col min="14545" max="14545" width="6.5703125" style="3" customWidth="1"/>
    <col min="14546" max="14546" width="6.140625" style="3" customWidth="1"/>
    <col min="14547" max="14548" width="5.42578125" style="3" customWidth="1"/>
    <col min="14549" max="14549" width="6.140625" style="3" customWidth="1"/>
    <col min="14550" max="14551" width="5.42578125" style="3" customWidth="1"/>
    <col min="14552" max="14552" width="6.140625" style="3" customWidth="1"/>
    <col min="14553" max="14554" width="5.42578125" style="3" customWidth="1"/>
    <col min="14555" max="14555" width="6.140625" style="3" customWidth="1"/>
    <col min="14556" max="14556" width="5.42578125" style="3" customWidth="1"/>
    <col min="14557" max="14557" width="8.140625" style="3" customWidth="1"/>
    <col min="14558" max="14558" width="12" style="3" customWidth="1"/>
    <col min="14559" max="14559" width="18.5703125" style="3" customWidth="1"/>
    <col min="14560" max="14569" width="0" style="3" hidden="1" customWidth="1"/>
    <col min="14570" max="14570" width="18" style="3" customWidth="1"/>
    <col min="14571" max="14790" width="8.85546875" style="3"/>
    <col min="14791" max="14791" width="4" style="3" bestFit="1" customWidth="1"/>
    <col min="14792" max="14792" width="23.5703125" style="3" customWidth="1"/>
    <col min="14793" max="14794" width="5.42578125" style="3" customWidth="1"/>
    <col min="14795" max="14795" width="6.5703125" style="3" customWidth="1"/>
    <col min="14796" max="14797" width="5.42578125" style="3" customWidth="1"/>
    <col min="14798" max="14798" width="6.5703125" style="3" customWidth="1"/>
    <col min="14799" max="14800" width="5.42578125" style="3" customWidth="1"/>
    <col min="14801" max="14801" width="6.5703125" style="3" customWidth="1"/>
    <col min="14802" max="14802" width="6.140625" style="3" customWidth="1"/>
    <col min="14803" max="14804" width="5.42578125" style="3" customWidth="1"/>
    <col min="14805" max="14805" width="6.140625" style="3" customWidth="1"/>
    <col min="14806" max="14807" width="5.42578125" style="3" customWidth="1"/>
    <col min="14808" max="14808" width="6.140625" style="3" customWidth="1"/>
    <col min="14809" max="14810" width="5.42578125" style="3" customWidth="1"/>
    <col min="14811" max="14811" width="6.140625" style="3" customWidth="1"/>
    <col min="14812" max="14812" width="5.42578125" style="3" customWidth="1"/>
    <col min="14813" max="14813" width="8.140625" style="3" customWidth="1"/>
    <col min="14814" max="14814" width="12" style="3" customWidth="1"/>
    <col min="14815" max="14815" width="18.5703125" style="3" customWidth="1"/>
    <col min="14816" max="14825" width="0" style="3" hidden="1" customWidth="1"/>
    <col min="14826" max="14826" width="18" style="3" customWidth="1"/>
    <col min="14827" max="15046" width="8.85546875" style="3"/>
    <col min="15047" max="15047" width="4" style="3" bestFit="1" customWidth="1"/>
    <col min="15048" max="15048" width="23.5703125" style="3" customWidth="1"/>
    <col min="15049" max="15050" width="5.42578125" style="3" customWidth="1"/>
    <col min="15051" max="15051" width="6.5703125" style="3" customWidth="1"/>
    <col min="15052" max="15053" width="5.42578125" style="3" customWidth="1"/>
    <col min="15054" max="15054" width="6.5703125" style="3" customWidth="1"/>
    <col min="15055" max="15056" width="5.42578125" style="3" customWidth="1"/>
    <col min="15057" max="15057" width="6.5703125" style="3" customWidth="1"/>
    <col min="15058" max="15058" width="6.140625" style="3" customWidth="1"/>
    <col min="15059" max="15060" width="5.42578125" style="3" customWidth="1"/>
    <col min="15061" max="15061" width="6.140625" style="3" customWidth="1"/>
    <col min="15062" max="15063" width="5.42578125" style="3" customWidth="1"/>
    <col min="15064" max="15064" width="6.140625" style="3" customWidth="1"/>
    <col min="15065" max="15066" width="5.42578125" style="3" customWidth="1"/>
    <col min="15067" max="15067" width="6.140625" style="3" customWidth="1"/>
    <col min="15068" max="15068" width="5.42578125" style="3" customWidth="1"/>
    <col min="15069" max="15069" width="8.140625" style="3" customWidth="1"/>
    <col min="15070" max="15070" width="12" style="3" customWidth="1"/>
    <col min="15071" max="15071" width="18.5703125" style="3" customWidth="1"/>
    <col min="15072" max="15081" width="0" style="3" hidden="1" customWidth="1"/>
    <col min="15082" max="15082" width="18" style="3" customWidth="1"/>
    <col min="15083" max="15302" width="8.85546875" style="3"/>
    <col min="15303" max="15303" width="4" style="3" bestFit="1" customWidth="1"/>
    <col min="15304" max="15304" width="23.5703125" style="3" customWidth="1"/>
    <col min="15305" max="15306" width="5.42578125" style="3" customWidth="1"/>
    <col min="15307" max="15307" width="6.5703125" style="3" customWidth="1"/>
    <col min="15308" max="15309" width="5.42578125" style="3" customWidth="1"/>
    <col min="15310" max="15310" width="6.5703125" style="3" customWidth="1"/>
    <col min="15311" max="15312" width="5.42578125" style="3" customWidth="1"/>
    <col min="15313" max="15313" width="6.5703125" style="3" customWidth="1"/>
    <col min="15314" max="15314" width="6.140625" style="3" customWidth="1"/>
    <col min="15315" max="15316" width="5.42578125" style="3" customWidth="1"/>
    <col min="15317" max="15317" width="6.140625" style="3" customWidth="1"/>
    <col min="15318" max="15319" width="5.42578125" style="3" customWidth="1"/>
    <col min="15320" max="15320" width="6.140625" style="3" customWidth="1"/>
    <col min="15321" max="15322" width="5.42578125" style="3" customWidth="1"/>
    <col min="15323" max="15323" width="6.140625" style="3" customWidth="1"/>
    <col min="15324" max="15324" width="5.42578125" style="3" customWidth="1"/>
    <col min="15325" max="15325" width="8.140625" style="3" customWidth="1"/>
    <col min="15326" max="15326" width="12" style="3" customWidth="1"/>
    <col min="15327" max="15327" width="18.5703125" style="3" customWidth="1"/>
    <col min="15328" max="15337" width="0" style="3" hidden="1" customWidth="1"/>
    <col min="15338" max="15338" width="18" style="3" customWidth="1"/>
    <col min="15339" max="15558" width="8.85546875" style="3"/>
    <col min="15559" max="15559" width="4" style="3" bestFit="1" customWidth="1"/>
    <col min="15560" max="15560" width="23.5703125" style="3" customWidth="1"/>
    <col min="15561" max="15562" width="5.42578125" style="3" customWidth="1"/>
    <col min="15563" max="15563" width="6.5703125" style="3" customWidth="1"/>
    <col min="15564" max="15565" width="5.42578125" style="3" customWidth="1"/>
    <col min="15566" max="15566" width="6.5703125" style="3" customWidth="1"/>
    <col min="15567" max="15568" width="5.42578125" style="3" customWidth="1"/>
    <col min="15569" max="15569" width="6.5703125" style="3" customWidth="1"/>
    <col min="15570" max="15570" width="6.140625" style="3" customWidth="1"/>
    <col min="15571" max="15572" width="5.42578125" style="3" customWidth="1"/>
    <col min="15573" max="15573" width="6.140625" style="3" customWidth="1"/>
    <col min="15574" max="15575" width="5.42578125" style="3" customWidth="1"/>
    <col min="15576" max="15576" width="6.140625" style="3" customWidth="1"/>
    <col min="15577" max="15578" width="5.42578125" style="3" customWidth="1"/>
    <col min="15579" max="15579" width="6.140625" style="3" customWidth="1"/>
    <col min="15580" max="15580" width="5.42578125" style="3" customWidth="1"/>
    <col min="15581" max="15581" width="8.140625" style="3" customWidth="1"/>
    <col min="15582" max="15582" width="12" style="3" customWidth="1"/>
    <col min="15583" max="15583" width="18.5703125" style="3" customWidth="1"/>
    <col min="15584" max="15593" width="0" style="3" hidden="1" customWidth="1"/>
    <col min="15594" max="15594" width="18" style="3" customWidth="1"/>
    <col min="15595" max="15814" width="8.85546875" style="3"/>
    <col min="15815" max="15815" width="4" style="3" bestFit="1" customWidth="1"/>
    <col min="15816" max="15816" width="23.5703125" style="3" customWidth="1"/>
    <col min="15817" max="15818" width="5.42578125" style="3" customWidth="1"/>
    <col min="15819" max="15819" width="6.5703125" style="3" customWidth="1"/>
    <col min="15820" max="15821" width="5.42578125" style="3" customWidth="1"/>
    <col min="15822" max="15822" width="6.5703125" style="3" customWidth="1"/>
    <col min="15823" max="15824" width="5.42578125" style="3" customWidth="1"/>
    <col min="15825" max="15825" width="6.5703125" style="3" customWidth="1"/>
    <col min="15826" max="15826" width="6.140625" style="3" customWidth="1"/>
    <col min="15827" max="15828" width="5.42578125" style="3" customWidth="1"/>
    <col min="15829" max="15829" width="6.140625" style="3" customWidth="1"/>
    <col min="15830" max="15831" width="5.42578125" style="3" customWidth="1"/>
    <col min="15832" max="15832" width="6.140625" style="3" customWidth="1"/>
    <col min="15833" max="15834" width="5.42578125" style="3" customWidth="1"/>
    <col min="15835" max="15835" width="6.140625" style="3" customWidth="1"/>
    <col min="15836" max="15836" width="5.42578125" style="3" customWidth="1"/>
    <col min="15837" max="15837" width="8.140625" style="3" customWidth="1"/>
    <col min="15838" max="15838" width="12" style="3" customWidth="1"/>
    <col min="15839" max="15839" width="18.5703125" style="3" customWidth="1"/>
    <col min="15840" max="15849" width="0" style="3" hidden="1" customWidth="1"/>
    <col min="15850" max="15850" width="18" style="3" customWidth="1"/>
    <col min="15851" max="16070" width="8.85546875" style="3"/>
    <col min="16071" max="16071" width="4" style="3" bestFit="1" customWidth="1"/>
    <col min="16072" max="16072" width="23.5703125" style="3" customWidth="1"/>
    <col min="16073" max="16074" width="5.42578125" style="3" customWidth="1"/>
    <col min="16075" max="16075" width="6.5703125" style="3" customWidth="1"/>
    <col min="16076" max="16077" width="5.42578125" style="3" customWidth="1"/>
    <col min="16078" max="16078" width="6.5703125" style="3" customWidth="1"/>
    <col min="16079" max="16080" width="5.42578125" style="3" customWidth="1"/>
    <col min="16081" max="16081" width="6.5703125" style="3" customWidth="1"/>
    <col min="16082" max="16082" width="6.140625" style="3" customWidth="1"/>
    <col min="16083" max="16084" width="5.42578125" style="3" customWidth="1"/>
    <col min="16085" max="16085" width="6.140625" style="3" customWidth="1"/>
    <col min="16086" max="16087" width="5.42578125" style="3" customWidth="1"/>
    <col min="16088" max="16088" width="6.140625" style="3" customWidth="1"/>
    <col min="16089" max="16090" width="5.42578125" style="3" customWidth="1"/>
    <col min="16091" max="16091" width="6.140625" style="3" customWidth="1"/>
    <col min="16092" max="16092" width="5.42578125" style="3" customWidth="1"/>
    <col min="16093" max="16093" width="8.140625" style="3" customWidth="1"/>
    <col min="16094" max="16094" width="12" style="3" customWidth="1"/>
    <col min="16095" max="16095" width="18.5703125" style="3" customWidth="1"/>
    <col min="16096" max="16105" width="0" style="3" hidden="1" customWidth="1"/>
    <col min="16106" max="16106" width="18" style="3" customWidth="1"/>
    <col min="16107" max="16341" width="8.85546875" style="3"/>
    <col min="16342" max="16384" width="8.85546875" style="3" customWidth="1"/>
  </cols>
  <sheetData>
    <row r="1" spans="1:13" ht="18.95" customHeight="1" x14ac:dyDescent="0.25">
      <c r="A1" s="39" t="s">
        <v>107</v>
      </c>
      <c r="B1" s="39"/>
      <c r="C1" s="39"/>
      <c r="D1" s="39"/>
      <c r="E1" s="39"/>
      <c r="F1" s="6"/>
      <c r="G1" s="7"/>
      <c r="H1" s="7"/>
      <c r="I1" s="7"/>
      <c r="J1" s="8"/>
      <c r="K1" s="7" t="s">
        <v>113</v>
      </c>
      <c r="L1" s="7" t="s">
        <v>222</v>
      </c>
      <c r="M1" s="11"/>
    </row>
    <row r="2" spans="1:13" ht="21.75" customHeight="1" x14ac:dyDescent="0.25">
      <c r="A2" s="40" t="s">
        <v>106</v>
      </c>
      <c r="B2" s="40"/>
      <c r="C2" s="40"/>
      <c r="D2" s="40"/>
      <c r="E2" s="40"/>
      <c r="F2" s="9"/>
      <c r="G2" s="10"/>
      <c r="H2" s="10"/>
      <c r="I2" s="10"/>
      <c r="J2" s="8"/>
      <c r="K2" s="7" t="s">
        <v>2</v>
      </c>
      <c r="L2" s="42" t="s">
        <v>240</v>
      </c>
      <c r="M2" s="42"/>
    </row>
    <row r="3" spans="1:13" ht="18.600000000000001" customHeight="1" x14ac:dyDescent="0.25">
      <c r="A3" s="41" t="s">
        <v>108</v>
      </c>
      <c r="B3" s="41"/>
      <c r="C3" s="41"/>
      <c r="D3" s="41"/>
      <c r="E3" s="41"/>
      <c r="F3" s="7"/>
      <c r="G3" s="6"/>
      <c r="H3" s="6"/>
      <c r="I3" s="6"/>
      <c r="J3" s="8"/>
      <c r="K3" s="7" t="s">
        <v>114</v>
      </c>
      <c r="L3" s="7">
        <v>4</v>
      </c>
      <c r="M3" s="12"/>
    </row>
    <row r="4" spans="1:13" ht="28.5" customHeight="1" x14ac:dyDescent="0.25">
      <c r="A4" s="38" t="s">
        <v>239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s="4" customFormat="1" ht="15" customHeight="1" x14ac:dyDescent="0.25">
      <c r="A5" s="37" t="s">
        <v>121</v>
      </c>
      <c r="B5" s="37" t="s">
        <v>3</v>
      </c>
      <c r="C5" s="36" t="s">
        <v>118</v>
      </c>
      <c r="D5" s="36"/>
      <c r="E5" s="36"/>
      <c r="F5" s="36"/>
      <c r="G5" s="36"/>
      <c r="H5" s="36" t="s">
        <v>116</v>
      </c>
      <c r="I5" s="36" t="s">
        <v>119</v>
      </c>
      <c r="J5" s="37" t="s">
        <v>115</v>
      </c>
      <c r="K5" s="37"/>
      <c r="L5" s="37"/>
      <c r="M5" s="36" t="s">
        <v>0</v>
      </c>
    </row>
    <row r="6" spans="1:13" s="4" customFormat="1" ht="17.100000000000001" customHeight="1" thickBot="1" x14ac:dyDescent="0.3">
      <c r="A6" s="37"/>
      <c r="B6" s="37"/>
      <c r="C6" s="22" t="s">
        <v>117</v>
      </c>
      <c r="D6" s="22" t="s">
        <v>109</v>
      </c>
      <c r="E6" s="22" t="s">
        <v>110</v>
      </c>
      <c r="F6" s="22" t="s">
        <v>111</v>
      </c>
      <c r="G6" s="22" t="s">
        <v>112</v>
      </c>
      <c r="H6" s="36"/>
      <c r="I6" s="36"/>
      <c r="J6" s="22" t="s">
        <v>1</v>
      </c>
      <c r="K6" s="37" t="s">
        <v>4</v>
      </c>
      <c r="L6" s="37"/>
      <c r="M6" s="36"/>
    </row>
    <row r="7" spans="1:13" s="4" customFormat="1" ht="24" customHeight="1" thickBot="1" x14ac:dyDescent="0.3">
      <c r="A7" s="15">
        <v>1</v>
      </c>
      <c r="B7" s="23" t="s">
        <v>122</v>
      </c>
      <c r="C7" s="14"/>
      <c r="D7" s="14"/>
      <c r="E7" s="14"/>
      <c r="F7" s="14"/>
      <c r="G7" s="16">
        <f t="shared" ref="G7:G38" si="0">SUM(C7,D7,E7,F7,)</f>
        <v>0</v>
      </c>
      <c r="H7" s="16"/>
      <c r="I7" s="16"/>
      <c r="J7" s="17">
        <f>SUM(G7:I7)</f>
        <v>0</v>
      </c>
      <c r="K7" s="33" t="str">
        <f t="shared" ref="K7:K38" si="1">CONCATENATE(VLOOKUP(TRUNC(J7,0),$YR$341:$YS$441,2,FALSE),IF(TRUNC(MOD(J7,1)*100,0)&lt;&gt;0,CONCATENATE( " point ", VLOOKUP(TRUNC(MOD(J7*100,100),0),$YR$341:$YS$441,2,FALSE)),""))</f>
        <v>zero</v>
      </c>
      <c r="L7" s="33"/>
      <c r="M7" s="26" t="s">
        <v>198</v>
      </c>
    </row>
    <row r="8" spans="1:13" s="4" customFormat="1" ht="24" customHeight="1" thickBot="1" x14ac:dyDescent="0.3">
      <c r="A8" s="15">
        <v>2</v>
      </c>
      <c r="B8" s="24" t="s">
        <v>123</v>
      </c>
      <c r="C8" s="14">
        <v>4</v>
      </c>
      <c r="D8" s="14">
        <v>8</v>
      </c>
      <c r="E8" s="14">
        <v>4</v>
      </c>
      <c r="F8" s="14"/>
      <c r="G8" s="16">
        <f t="shared" si="0"/>
        <v>16</v>
      </c>
      <c r="H8" s="16">
        <v>11</v>
      </c>
      <c r="I8" s="16"/>
      <c r="J8" s="17">
        <f t="shared" ref="J8:J71" si="2">SUM(G8:I8)</f>
        <v>27</v>
      </c>
      <c r="K8" s="33" t="str">
        <f t="shared" si="1"/>
        <v>twenty seven</v>
      </c>
      <c r="L8" s="33"/>
      <c r="M8" s="28"/>
    </row>
    <row r="9" spans="1:13" s="4" customFormat="1" ht="24" customHeight="1" thickBot="1" x14ac:dyDescent="0.3">
      <c r="A9" s="15">
        <v>3</v>
      </c>
      <c r="B9" s="24" t="s">
        <v>124</v>
      </c>
      <c r="C9" s="14">
        <v>3</v>
      </c>
      <c r="D9" s="14">
        <v>8</v>
      </c>
      <c r="E9" s="14">
        <v>4</v>
      </c>
      <c r="F9" s="14"/>
      <c r="G9" s="16">
        <f t="shared" si="0"/>
        <v>15</v>
      </c>
      <c r="H9" s="16">
        <v>12</v>
      </c>
      <c r="I9" s="16"/>
      <c r="J9" s="17">
        <f t="shared" si="2"/>
        <v>27</v>
      </c>
      <c r="K9" s="33" t="str">
        <f t="shared" si="1"/>
        <v>twenty seven</v>
      </c>
      <c r="L9" s="33"/>
      <c r="M9" s="28"/>
    </row>
    <row r="10" spans="1:13" s="4" customFormat="1" ht="24" customHeight="1" thickBot="1" x14ac:dyDescent="0.3">
      <c r="A10" s="15">
        <v>4</v>
      </c>
      <c r="B10" s="24" t="s">
        <v>125</v>
      </c>
      <c r="C10" s="14">
        <v>4</v>
      </c>
      <c r="D10" s="14">
        <v>8</v>
      </c>
      <c r="E10" s="14">
        <v>4</v>
      </c>
      <c r="F10" s="14"/>
      <c r="G10" s="16">
        <f t="shared" si="0"/>
        <v>16</v>
      </c>
      <c r="H10" s="16">
        <v>10</v>
      </c>
      <c r="I10" s="16"/>
      <c r="J10" s="17">
        <f t="shared" si="2"/>
        <v>26</v>
      </c>
      <c r="K10" s="33" t="str">
        <f t="shared" si="1"/>
        <v>twenty six</v>
      </c>
      <c r="L10" s="33"/>
      <c r="M10" s="28"/>
    </row>
    <row r="11" spans="1:13" s="4" customFormat="1" ht="24" customHeight="1" thickBot="1" x14ac:dyDescent="0.3">
      <c r="A11" s="15">
        <v>5</v>
      </c>
      <c r="B11" s="24" t="s">
        <v>126</v>
      </c>
      <c r="C11" s="14"/>
      <c r="D11" s="14"/>
      <c r="E11" s="14"/>
      <c r="F11" s="14"/>
      <c r="G11" s="16">
        <f t="shared" si="0"/>
        <v>0</v>
      </c>
      <c r="H11" s="16"/>
      <c r="I11" s="16"/>
      <c r="J11" s="17">
        <f t="shared" si="2"/>
        <v>0</v>
      </c>
      <c r="K11" s="33" t="str">
        <f t="shared" si="1"/>
        <v>zero</v>
      </c>
      <c r="L11" s="33"/>
      <c r="M11" s="29" t="s">
        <v>199</v>
      </c>
    </row>
    <row r="12" spans="1:13" s="4" customFormat="1" ht="24" customHeight="1" thickBot="1" x14ac:dyDescent="0.3">
      <c r="A12" s="15">
        <v>6</v>
      </c>
      <c r="B12" s="24" t="s">
        <v>127</v>
      </c>
      <c r="C12" s="14">
        <v>4</v>
      </c>
      <c r="D12" s="14">
        <v>9</v>
      </c>
      <c r="E12" s="14">
        <v>4</v>
      </c>
      <c r="F12" s="14"/>
      <c r="G12" s="16">
        <f t="shared" si="0"/>
        <v>17</v>
      </c>
      <c r="H12" s="16">
        <v>7</v>
      </c>
      <c r="I12" s="16"/>
      <c r="J12" s="17">
        <f t="shared" si="2"/>
        <v>24</v>
      </c>
      <c r="K12" s="33" t="str">
        <f t="shared" si="1"/>
        <v>twenty four</v>
      </c>
      <c r="L12" s="33"/>
      <c r="M12" s="29" t="s">
        <v>200</v>
      </c>
    </row>
    <row r="13" spans="1:13" s="4" customFormat="1" ht="24" customHeight="1" thickBot="1" x14ac:dyDescent="0.3">
      <c r="A13" s="15">
        <v>7</v>
      </c>
      <c r="B13" s="24" t="s">
        <v>128</v>
      </c>
      <c r="C13" s="14">
        <v>4</v>
      </c>
      <c r="D13" s="14">
        <v>8</v>
      </c>
      <c r="E13" s="14">
        <v>3</v>
      </c>
      <c r="F13" s="14"/>
      <c r="G13" s="16">
        <f t="shared" si="0"/>
        <v>15</v>
      </c>
      <c r="H13" s="16">
        <v>9</v>
      </c>
      <c r="I13" s="16"/>
      <c r="J13" s="17">
        <f t="shared" si="2"/>
        <v>24</v>
      </c>
      <c r="K13" s="33" t="str">
        <f t="shared" si="1"/>
        <v>twenty four</v>
      </c>
      <c r="L13" s="33"/>
      <c r="M13" s="28"/>
    </row>
    <row r="14" spans="1:13" s="4" customFormat="1" ht="24" customHeight="1" thickBot="1" x14ac:dyDescent="0.3">
      <c r="A14" s="15">
        <v>8</v>
      </c>
      <c r="B14" s="24" t="s">
        <v>129</v>
      </c>
      <c r="C14" s="14">
        <v>4</v>
      </c>
      <c r="D14" s="14">
        <v>9</v>
      </c>
      <c r="E14" s="14">
        <v>4</v>
      </c>
      <c r="F14" s="14"/>
      <c r="G14" s="16">
        <f t="shared" si="0"/>
        <v>17</v>
      </c>
      <c r="H14" s="16">
        <v>6</v>
      </c>
      <c r="I14" s="16"/>
      <c r="J14" s="17">
        <f t="shared" si="2"/>
        <v>23</v>
      </c>
      <c r="K14" s="33" t="str">
        <f t="shared" si="1"/>
        <v>twenty three</v>
      </c>
      <c r="L14" s="33"/>
      <c r="M14" s="29" t="s">
        <v>200</v>
      </c>
    </row>
    <row r="15" spans="1:13" s="4" customFormat="1" ht="24" customHeight="1" thickBot="1" x14ac:dyDescent="0.3">
      <c r="A15" s="15">
        <v>9</v>
      </c>
      <c r="B15" s="24" t="s">
        <v>130</v>
      </c>
      <c r="C15" s="14">
        <v>4</v>
      </c>
      <c r="D15" s="14">
        <v>5</v>
      </c>
      <c r="E15" s="14">
        <v>3</v>
      </c>
      <c r="F15" s="14"/>
      <c r="G15" s="16">
        <f t="shared" si="0"/>
        <v>12</v>
      </c>
      <c r="H15" s="16">
        <v>10</v>
      </c>
      <c r="I15" s="16"/>
      <c r="J15" s="17">
        <f t="shared" si="2"/>
        <v>22</v>
      </c>
      <c r="K15" s="33" t="str">
        <f t="shared" si="1"/>
        <v>twenty two</v>
      </c>
      <c r="L15" s="33"/>
      <c r="M15" s="28"/>
    </row>
    <row r="16" spans="1:13" s="4" customFormat="1" ht="24" customHeight="1" thickBot="1" x14ac:dyDescent="0.3">
      <c r="A16" s="15">
        <v>10</v>
      </c>
      <c r="B16" s="24" t="s">
        <v>131</v>
      </c>
      <c r="C16" s="14">
        <v>4</v>
      </c>
      <c r="D16" s="14">
        <v>8</v>
      </c>
      <c r="E16" s="14">
        <v>4</v>
      </c>
      <c r="F16" s="14"/>
      <c r="G16" s="16">
        <f t="shared" si="0"/>
        <v>16</v>
      </c>
      <c r="H16" s="16">
        <v>11</v>
      </c>
      <c r="I16" s="16"/>
      <c r="J16" s="17">
        <f t="shared" si="2"/>
        <v>27</v>
      </c>
      <c r="K16" s="33" t="str">
        <f t="shared" si="1"/>
        <v>twenty seven</v>
      </c>
      <c r="L16" s="33"/>
      <c r="M16" s="28"/>
    </row>
    <row r="17" spans="1:13" s="4" customFormat="1" ht="24" customHeight="1" thickBot="1" x14ac:dyDescent="0.3">
      <c r="A17" s="15">
        <v>11</v>
      </c>
      <c r="B17" s="24" t="s">
        <v>132</v>
      </c>
      <c r="C17" s="14">
        <v>3</v>
      </c>
      <c r="D17" s="14">
        <v>5</v>
      </c>
      <c r="E17" s="14">
        <v>3</v>
      </c>
      <c r="F17" s="14"/>
      <c r="G17" s="16">
        <f t="shared" si="0"/>
        <v>11</v>
      </c>
      <c r="H17" s="16">
        <v>4</v>
      </c>
      <c r="I17" s="16"/>
      <c r="J17" s="17">
        <f t="shared" si="2"/>
        <v>15</v>
      </c>
      <c r="K17" s="33" t="str">
        <f t="shared" si="1"/>
        <v>fifteen</v>
      </c>
      <c r="L17" s="33"/>
      <c r="M17" s="29" t="s">
        <v>201</v>
      </c>
    </row>
    <row r="18" spans="1:13" s="4" customFormat="1" ht="24" customHeight="1" thickBot="1" x14ac:dyDescent="0.3">
      <c r="A18" s="15">
        <v>12</v>
      </c>
      <c r="B18" s="24" t="s">
        <v>133</v>
      </c>
      <c r="C18" s="14"/>
      <c r="D18" s="14"/>
      <c r="E18" s="14"/>
      <c r="F18" s="14"/>
      <c r="G18" s="16">
        <f t="shared" si="0"/>
        <v>0</v>
      </c>
      <c r="H18" s="16"/>
      <c r="I18" s="16"/>
      <c r="J18" s="17">
        <f t="shared" si="2"/>
        <v>0</v>
      </c>
      <c r="K18" s="33" t="str">
        <f t="shared" si="1"/>
        <v>zero</v>
      </c>
      <c r="L18" s="33"/>
      <c r="M18" s="29" t="s">
        <v>202</v>
      </c>
    </row>
    <row r="19" spans="1:13" s="4" customFormat="1" ht="24" customHeight="1" thickBot="1" x14ac:dyDescent="0.3">
      <c r="A19" s="15">
        <v>13</v>
      </c>
      <c r="B19" s="24" t="s">
        <v>134</v>
      </c>
      <c r="C19" s="14"/>
      <c r="D19" s="14"/>
      <c r="E19" s="14"/>
      <c r="F19" s="14"/>
      <c r="G19" s="16">
        <f t="shared" si="0"/>
        <v>0</v>
      </c>
      <c r="H19" s="16"/>
      <c r="I19" s="16"/>
      <c r="J19" s="17">
        <f t="shared" si="2"/>
        <v>0</v>
      </c>
      <c r="K19" s="33" t="str">
        <f t="shared" si="1"/>
        <v>zero</v>
      </c>
      <c r="L19" s="33"/>
      <c r="M19" s="29" t="s">
        <v>203</v>
      </c>
    </row>
    <row r="20" spans="1:13" s="4" customFormat="1" ht="24" customHeight="1" thickBot="1" x14ac:dyDescent="0.3">
      <c r="A20" s="15">
        <v>14</v>
      </c>
      <c r="B20" s="24" t="s">
        <v>135</v>
      </c>
      <c r="C20" s="14">
        <v>4</v>
      </c>
      <c r="D20" s="14">
        <v>10</v>
      </c>
      <c r="E20" s="14">
        <v>5</v>
      </c>
      <c r="F20" s="14"/>
      <c r="G20" s="16">
        <f t="shared" si="0"/>
        <v>19</v>
      </c>
      <c r="H20" s="16">
        <v>10</v>
      </c>
      <c r="I20" s="16"/>
      <c r="J20" s="17">
        <f t="shared" si="2"/>
        <v>29</v>
      </c>
      <c r="K20" s="33" t="str">
        <f t="shared" si="1"/>
        <v>twenty nine</v>
      </c>
      <c r="L20" s="33"/>
      <c r="M20" s="28"/>
    </row>
    <row r="21" spans="1:13" s="4" customFormat="1" ht="24" customHeight="1" thickBot="1" x14ac:dyDescent="0.3">
      <c r="A21" s="15">
        <v>15</v>
      </c>
      <c r="B21" s="24" t="s">
        <v>136</v>
      </c>
      <c r="C21" s="14">
        <v>4</v>
      </c>
      <c r="D21" s="14">
        <v>7</v>
      </c>
      <c r="E21" s="14">
        <v>3</v>
      </c>
      <c r="F21" s="14"/>
      <c r="G21" s="16">
        <f t="shared" si="0"/>
        <v>14</v>
      </c>
      <c r="H21" s="16">
        <v>13</v>
      </c>
      <c r="I21" s="16"/>
      <c r="J21" s="17">
        <f t="shared" si="2"/>
        <v>27</v>
      </c>
      <c r="K21" s="33" t="str">
        <f t="shared" si="1"/>
        <v>twenty seven</v>
      </c>
      <c r="L21" s="33"/>
      <c r="M21" s="28"/>
    </row>
    <row r="22" spans="1:13" s="4" customFormat="1" ht="24" customHeight="1" thickBot="1" x14ac:dyDescent="0.3">
      <c r="A22" s="15">
        <v>16</v>
      </c>
      <c r="B22" s="24" t="s">
        <v>137</v>
      </c>
      <c r="C22" s="14"/>
      <c r="D22" s="14"/>
      <c r="E22" s="14"/>
      <c r="F22" s="14"/>
      <c r="G22" s="16">
        <f t="shared" si="0"/>
        <v>0</v>
      </c>
      <c r="H22" s="16"/>
      <c r="I22" s="16"/>
      <c r="J22" s="17">
        <f t="shared" si="2"/>
        <v>0</v>
      </c>
      <c r="K22" s="33" t="str">
        <f t="shared" si="1"/>
        <v>zero</v>
      </c>
      <c r="L22" s="33"/>
      <c r="M22" s="29" t="s">
        <v>204</v>
      </c>
    </row>
    <row r="23" spans="1:13" s="4" customFormat="1" ht="24" customHeight="1" thickBot="1" x14ac:dyDescent="0.3">
      <c r="A23" s="15">
        <v>17</v>
      </c>
      <c r="B23" s="24" t="s">
        <v>138</v>
      </c>
      <c r="C23" s="14">
        <v>4</v>
      </c>
      <c r="D23" s="14">
        <v>6</v>
      </c>
      <c r="E23" s="14">
        <v>4</v>
      </c>
      <c r="F23" s="14"/>
      <c r="G23" s="16">
        <f t="shared" si="0"/>
        <v>14</v>
      </c>
      <c r="H23" s="16">
        <v>9</v>
      </c>
      <c r="I23" s="16"/>
      <c r="J23" s="17">
        <f t="shared" si="2"/>
        <v>23</v>
      </c>
      <c r="K23" s="33" t="str">
        <f t="shared" si="1"/>
        <v>twenty three</v>
      </c>
      <c r="L23" s="33"/>
      <c r="M23" s="28"/>
    </row>
    <row r="24" spans="1:13" s="4" customFormat="1" ht="24" customHeight="1" thickBot="1" x14ac:dyDescent="0.3">
      <c r="A24" s="15">
        <v>18</v>
      </c>
      <c r="B24" s="24" t="s">
        <v>139</v>
      </c>
      <c r="C24" s="14">
        <v>4</v>
      </c>
      <c r="D24" s="14">
        <v>6</v>
      </c>
      <c r="E24" s="14">
        <v>4</v>
      </c>
      <c r="F24" s="14"/>
      <c r="G24" s="16">
        <f t="shared" si="0"/>
        <v>14</v>
      </c>
      <c r="H24" s="16">
        <v>7</v>
      </c>
      <c r="I24" s="16"/>
      <c r="J24" s="17">
        <f t="shared" si="2"/>
        <v>21</v>
      </c>
      <c r="K24" s="33" t="str">
        <f t="shared" si="1"/>
        <v>twenty one</v>
      </c>
      <c r="L24" s="33"/>
      <c r="M24" s="28"/>
    </row>
    <row r="25" spans="1:13" s="4" customFormat="1" ht="24" customHeight="1" thickBot="1" x14ac:dyDescent="0.3">
      <c r="A25" s="15">
        <v>19</v>
      </c>
      <c r="B25" s="25" t="s">
        <v>140</v>
      </c>
      <c r="C25" s="14">
        <v>5</v>
      </c>
      <c r="D25" s="14">
        <v>10</v>
      </c>
      <c r="E25" s="14">
        <v>5</v>
      </c>
      <c r="F25" s="14"/>
      <c r="G25" s="16">
        <f t="shared" si="0"/>
        <v>20</v>
      </c>
      <c r="H25" s="16">
        <v>12</v>
      </c>
      <c r="I25" s="16"/>
      <c r="J25" s="17">
        <f t="shared" si="2"/>
        <v>32</v>
      </c>
      <c r="K25" s="33" t="str">
        <f t="shared" si="1"/>
        <v>thirty two</v>
      </c>
      <c r="L25" s="33"/>
      <c r="M25" s="28"/>
    </row>
    <row r="26" spans="1:13" s="4" customFormat="1" ht="24" customHeight="1" thickBot="1" x14ac:dyDescent="0.3">
      <c r="A26" s="15">
        <v>20</v>
      </c>
      <c r="B26" s="24" t="s">
        <v>141</v>
      </c>
      <c r="C26" s="14">
        <v>4</v>
      </c>
      <c r="D26" s="14">
        <v>8</v>
      </c>
      <c r="E26" s="14">
        <v>4</v>
      </c>
      <c r="F26" s="14"/>
      <c r="G26" s="16">
        <f t="shared" si="0"/>
        <v>16</v>
      </c>
      <c r="H26" s="16">
        <v>13</v>
      </c>
      <c r="I26" s="16"/>
      <c r="J26" s="17">
        <f t="shared" si="2"/>
        <v>29</v>
      </c>
      <c r="K26" s="33" t="str">
        <f t="shared" si="1"/>
        <v>twenty nine</v>
      </c>
      <c r="L26" s="33"/>
      <c r="M26" s="28"/>
    </row>
    <row r="27" spans="1:13" s="4" customFormat="1" ht="24" customHeight="1" thickBot="1" x14ac:dyDescent="0.3">
      <c r="A27" s="15">
        <v>21</v>
      </c>
      <c r="B27" s="24" t="s">
        <v>142</v>
      </c>
      <c r="C27" s="14">
        <v>4</v>
      </c>
      <c r="D27" s="14">
        <v>5</v>
      </c>
      <c r="E27" s="14">
        <v>4</v>
      </c>
      <c r="F27" s="14"/>
      <c r="G27" s="16">
        <f t="shared" si="0"/>
        <v>13</v>
      </c>
      <c r="H27" s="16">
        <v>7</v>
      </c>
      <c r="I27" s="16"/>
      <c r="J27" s="17">
        <f t="shared" si="2"/>
        <v>20</v>
      </c>
      <c r="K27" s="33" t="str">
        <f t="shared" si="1"/>
        <v xml:space="preserve">twenty  </v>
      </c>
      <c r="L27" s="33"/>
      <c r="M27" s="30" t="s">
        <v>200</v>
      </c>
    </row>
    <row r="28" spans="1:13" s="4" customFormat="1" ht="24" customHeight="1" thickBot="1" x14ac:dyDescent="0.3">
      <c r="A28" s="15">
        <v>22</v>
      </c>
      <c r="B28" s="25" t="s">
        <v>143</v>
      </c>
      <c r="C28" s="14">
        <v>4</v>
      </c>
      <c r="D28" s="14">
        <v>5</v>
      </c>
      <c r="E28" s="14">
        <v>4</v>
      </c>
      <c r="F28" s="14"/>
      <c r="G28" s="16">
        <f t="shared" si="0"/>
        <v>13</v>
      </c>
      <c r="H28" s="16">
        <v>7</v>
      </c>
      <c r="I28" s="16"/>
      <c r="J28" s="17">
        <f t="shared" si="2"/>
        <v>20</v>
      </c>
      <c r="K28" s="33" t="str">
        <f t="shared" si="1"/>
        <v xml:space="preserve">twenty  </v>
      </c>
      <c r="L28" s="33"/>
      <c r="M28" s="29" t="s">
        <v>205</v>
      </c>
    </row>
    <row r="29" spans="1:13" s="4" customFormat="1" ht="24" customHeight="1" thickBot="1" x14ac:dyDescent="0.3">
      <c r="A29" s="15">
        <v>23</v>
      </c>
      <c r="B29" s="24" t="s">
        <v>144</v>
      </c>
      <c r="C29" s="14">
        <v>3</v>
      </c>
      <c r="D29" s="14">
        <v>5</v>
      </c>
      <c r="E29" s="14">
        <v>4</v>
      </c>
      <c r="F29" s="14"/>
      <c r="G29" s="16">
        <f t="shared" si="0"/>
        <v>12</v>
      </c>
      <c r="H29" s="16">
        <v>9</v>
      </c>
      <c r="I29" s="16"/>
      <c r="J29" s="17">
        <f t="shared" si="2"/>
        <v>21</v>
      </c>
      <c r="K29" s="33" t="str">
        <f t="shared" si="1"/>
        <v>twenty one</v>
      </c>
      <c r="L29" s="33"/>
      <c r="M29" s="28"/>
    </row>
    <row r="30" spans="1:13" s="4" customFormat="1" ht="24" customHeight="1" thickBot="1" x14ac:dyDescent="0.3">
      <c r="A30" s="15">
        <v>24</v>
      </c>
      <c r="B30" s="24" t="s">
        <v>145</v>
      </c>
      <c r="C30" s="14">
        <v>3</v>
      </c>
      <c r="D30" s="14">
        <v>5</v>
      </c>
      <c r="E30" s="14">
        <v>4</v>
      </c>
      <c r="F30" s="14"/>
      <c r="G30" s="16">
        <f t="shared" si="0"/>
        <v>12</v>
      </c>
      <c r="H30" s="16">
        <v>6</v>
      </c>
      <c r="I30" s="16"/>
      <c r="J30" s="17">
        <f t="shared" si="2"/>
        <v>18</v>
      </c>
      <c r="K30" s="33" t="str">
        <f t="shared" si="1"/>
        <v>eighteen</v>
      </c>
      <c r="L30" s="33"/>
      <c r="M30" s="28"/>
    </row>
    <row r="31" spans="1:13" s="4" customFormat="1" ht="24" customHeight="1" thickBot="1" x14ac:dyDescent="0.3">
      <c r="A31" s="15">
        <v>25</v>
      </c>
      <c r="B31" s="25" t="s">
        <v>146</v>
      </c>
      <c r="C31" s="14">
        <v>4</v>
      </c>
      <c r="D31" s="14">
        <v>6</v>
      </c>
      <c r="E31" s="14">
        <v>3</v>
      </c>
      <c r="F31" s="14"/>
      <c r="G31" s="16">
        <f t="shared" si="0"/>
        <v>13</v>
      </c>
      <c r="H31" s="16">
        <v>10</v>
      </c>
      <c r="I31" s="16"/>
      <c r="J31" s="17">
        <f t="shared" si="2"/>
        <v>23</v>
      </c>
      <c r="K31" s="33" t="str">
        <f t="shared" si="1"/>
        <v>twenty three</v>
      </c>
      <c r="L31" s="33"/>
      <c r="M31" s="29" t="s">
        <v>205</v>
      </c>
    </row>
    <row r="32" spans="1:13" s="4" customFormat="1" ht="24" customHeight="1" thickBot="1" x14ac:dyDescent="0.3">
      <c r="A32" s="15">
        <v>26</v>
      </c>
      <c r="B32" s="24" t="s">
        <v>147</v>
      </c>
      <c r="C32" s="14">
        <v>5</v>
      </c>
      <c r="D32" s="14">
        <v>9</v>
      </c>
      <c r="E32" s="14">
        <v>4</v>
      </c>
      <c r="F32" s="14"/>
      <c r="G32" s="16">
        <f t="shared" si="0"/>
        <v>18</v>
      </c>
      <c r="H32" s="16">
        <v>14</v>
      </c>
      <c r="I32" s="16"/>
      <c r="J32" s="17">
        <f t="shared" si="2"/>
        <v>32</v>
      </c>
      <c r="K32" s="33" t="str">
        <f t="shared" si="1"/>
        <v>thirty two</v>
      </c>
      <c r="L32" s="33"/>
      <c r="M32" s="28"/>
    </row>
    <row r="33" spans="1:13" s="4" customFormat="1" ht="24" customHeight="1" thickBot="1" x14ac:dyDescent="0.3">
      <c r="A33" s="15">
        <v>27</v>
      </c>
      <c r="B33" s="24" t="s">
        <v>148</v>
      </c>
      <c r="C33" s="14">
        <v>4</v>
      </c>
      <c r="D33" s="14">
        <v>7</v>
      </c>
      <c r="E33" s="14">
        <v>3</v>
      </c>
      <c r="F33" s="14"/>
      <c r="G33" s="16">
        <f t="shared" si="0"/>
        <v>14</v>
      </c>
      <c r="H33" s="16">
        <v>5</v>
      </c>
      <c r="I33" s="16"/>
      <c r="J33" s="17">
        <f t="shared" si="2"/>
        <v>19</v>
      </c>
      <c r="K33" s="33" t="str">
        <f t="shared" si="1"/>
        <v>nineteen</v>
      </c>
      <c r="L33" s="33"/>
      <c r="M33" s="29" t="s">
        <v>206</v>
      </c>
    </row>
    <row r="34" spans="1:13" s="4" customFormat="1" ht="24" customHeight="1" thickBot="1" x14ac:dyDescent="0.3">
      <c r="A34" s="15">
        <v>28</v>
      </c>
      <c r="B34" s="24" t="s">
        <v>149</v>
      </c>
      <c r="C34" s="14">
        <v>4</v>
      </c>
      <c r="D34" s="14">
        <v>8</v>
      </c>
      <c r="E34" s="14">
        <v>4</v>
      </c>
      <c r="F34" s="14"/>
      <c r="G34" s="16">
        <f t="shared" si="0"/>
        <v>16</v>
      </c>
      <c r="H34" s="16">
        <v>9</v>
      </c>
      <c r="I34" s="16"/>
      <c r="J34" s="17">
        <f t="shared" si="2"/>
        <v>25</v>
      </c>
      <c r="K34" s="33" t="str">
        <f t="shared" si="1"/>
        <v>twenty five</v>
      </c>
      <c r="L34" s="33"/>
      <c r="M34" s="28"/>
    </row>
    <row r="35" spans="1:13" s="4" customFormat="1" ht="24" customHeight="1" thickBot="1" x14ac:dyDescent="0.3">
      <c r="A35" s="15">
        <v>29</v>
      </c>
      <c r="B35" s="24" t="s">
        <v>150</v>
      </c>
      <c r="C35" s="14">
        <v>4</v>
      </c>
      <c r="D35" s="14">
        <v>9</v>
      </c>
      <c r="E35" s="14">
        <v>4</v>
      </c>
      <c r="F35" s="14"/>
      <c r="G35" s="16">
        <f t="shared" si="0"/>
        <v>17</v>
      </c>
      <c r="H35" s="16">
        <v>14</v>
      </c>
      <c r="I35" s="16"/>
      <c r="J35" s="17">
        <f t="shared" si="2"/>
        <v>31</v>
      </c>
      <c r="K35" s="33" t="str">
        <f t="shared" si="1"/>
        <v>thirty one</v>
      </c>
      <c r="L35" s="33"/>
      <c r="M35" s="28"/>
    </row>
    <row r="36" spans="1:13" s="4" customFormat="1" ht="24" customHeight="1" thickBot="1" x14ac:dyDescent="0.3">
      <c r="A36" s="15">
        <v>30</v>
      </c>
      <c r="B36" s="24" t="s">
        <v>151</v>
      </c>
      <c r="C36" s="14"/>
      <c r="D36" s="14"/>
      <c r="E36" s="14"/>
      <c r="F36" s="14"/>
      <c r="G36" s="16">
        <f t="shared" si="0"/>
        <v>0</v>
      </c>
      <c r="H36" s="16"/>
      <c r="I36" s="16"/>
      <c r="J36" s="17">
        <f t="shared" si="2"/>
        <v>0</v>
      </c>
      <c r="K36" s="33" t="str">
        <f t="shared" si="1"/>
        <v>zero</v>
      </c>
      <c r="L36" s="33"/>
      <c r="M36" s="29" t="s">
        <v>207</v>
      </c>
    </row>
    <row r="37" spans="1:13" s="4" customFormat="1" ht="24" customHeight="1" thickBot="1" x14ac:dyDescent="0.3">
      <c r="A37" s="15">
        <v>31</v>
      </c>
      <c r="B37" s="24" t="s">
        <v>152</v>
      </c>
      <c r="C37" s="14">
        <v>4</v>
      </c>
      <c r="D37" s="14">
        <v>9</v>
      </c>
      <c r="E37" s="14">
        <v>4</v>
      </c>
      <c r="F37" s="14"/>
      <c r="G37" s="16">
        <f t="shared" si="0"/>
        <v>17</v>
      </c>
      <c r="H37" s="16">
        <v>10</v>
      </c>
      <c r="I37" s="16"/>
      <c r="J37" s="17">
        <f t="shared" si="2"/>
        <v>27</v>
      </c>
      <c r="K37" s="33" t="str">
        <f t="shared" si="1"/>
        <v>twenty seven</v>
      </c>
      <c r="L37" s="33"/>
      <c r="M37" s="30" t="s">
        <v>208</v>
      </c>
    </row>
    <row r="38" spans="1:13" s="4" customFormat="1" ht="24" customHeight="1" thickBot="1" x14ac:dyDescent="0.3">
      <c r="A38" s="15">
        <v>32</v>
      </c>
      <c r="B38" s="25" t="s">
        <v>153</v>
      </c>
      <c r="C38" s="14"/>
      <c r="D38" s="14"/>
      <c r="E38" s="14"/>
      <c r="F38" s="14"/>
      <c r="G38" s="16">
        <f t="shared" si="0"/>
        <v>0</v>
      </c>
      <c r="H38" s="16"/>
      <c r="I38" s="16"/>
      <c r="J38" s="17">
        <f t="shared" si="2"/>
        <v>0</v>
      </c>
      <c r="K38" s="33" t="str">
        <f t="shared" si="1"/>
        <v>zero</v>
      </c>
      <c r="L38" s="33"/>
      <c r="M38" s="30" t="s">
        <v>209</v>
      </c>
    </row>
    <row r="39" spans="1:13" s="4" customFormat="1" ht="24" customHeight="1" thickBot="1" x14ac:dyDescent="0.3">
      <c r="A39" s="15">
        <v>33</v>
      </c>
      <c r="B39" s="24" t="s">
        <v>154</v>
      </c>
      <c r="C39" s="14">
        <v>5</v>
      </c>
      <c r="D39" s="14">
        <v>10</v>
      </c>
      <c r="E39" s="14">
        <v>5</v>
      </c>
      <c r="F39" s="14"/>
      <c r="G39" s="16">
        <f t="shared" ref="G39:G103" si="3">SUM(C39,D39,E39,F39,)</f>
        <v>20</v>
      </c>
      <c r="H39" s="16">
        <v>16</v>
      </c>
      <c r="I39" s="16"/>
      <c r="J39" s="17">
        <f t="shared" si="2"/>
        <v>36</v>
      </c>
      <c r="K39" s="33" t="str">
        <f t="shared" ref="K39:K70" si="4">CONCATENATE(VLOOKUP(TRUNC(J39,0),$YR$341:$YS$441,2,FALSE),IF(TRUNC(MOD(J39,1)*100,0)&lt;&gt;0,CONCATENATE( " point ", VLOOKUP(TRUNC(MOD(J39*100,100),0),$YR$341:$YS$441,2,FALSE)),""))</f>
        <v>thirty six</v>
      </c>
      <c r="L39" s="33"/>
      <c r="M39" s="28"/>
    </row>
    <row r="40" spans="1:13" s="4" customFormat="1" ht="24" customHeight="1" thickBot="1" x14ac:dyDescent="0.3">
      <c r="A40" s="15">
        <v>34</v>
      </c>
      <c r="B40" s="25" t="s">
        <v>155</v>
      </c>
      <c r="C40" s="14">
        <v>3</v>
      </c>
      <c r="D40" s="14">
        <v>6</v>
      </c>
      <c r="E40" s="14">
        <v>4</v>
      </c>
      <c r="F40" s="14"/>
      <c r="G40" s="16">
        <f t="shared" si="3"/>
        <v>13</v>
      </c>
      <c r="H40" s="16">
        <v>7</v>
      </c>
      <c r="I40" s="16"/>
      <c r="J40" s="17">
        <f t="shared" si="2"/>
        <v>20</v>
      </c>
      <c r="K40" s="33" t="str">
        <f t="shared" si="4"/>
        <v xml:space="preserve">twenty  </v>
      </c>
      <c r="L40" s="33"/>
      <c r="M40" s="28"/>
    </row>
    <row r="41" spans="1:13" s="4" customFormat="1" ht="24" customHeight="1" thickBot="1" x14ac:dyDescent="0.3">
      <c r="A41" s="15">
        <v>35</v>
      </c>
      <c r="B41" s="24" t="s">
        <v>156</v>
      </c>
      <c r="C41" s="14">
        <v>5</v>
      </c>
      <c r="D41" s="14">
        <v>9</v>
      </c>
      <c r="E41" s="14">
        <v>5</v>
      </c>
      <c r="F41" s="14"/>
      <c r="G41" s="16">
        <f t="shared" si="3"/>
        <v>19</v>
      </c>
      <c r="H41" s="16">
        <v>13</v>
      </c>
      <c r="I41" s="16"/>
      <c r="J41" s="17">
        <f t="shared" si="2"/>
        <v>32</v>
      </c>
      <c r="K41" s="33" t="str">
        <f t="shared" si="4"/>
        <v>thirty two</v>
      </c>
      <c r="L41" s="33"/>
      <c r="M41" s="29" t="s">
        <v>200</v>
      </c>
    </row>
    <row r="42" spans="1:13" s="4" customFormat="1" ht="24" customHeight="1" thickBot="1" x14ac:dyDescent="0.3">
      <c r="A42" s="15">
        <v>36</v>
      </c>
      <c r="B42" s="24" t="s">
        <v>157</v>
      </c>
      <c r="C42" s="14"/>
      <c r="D42" s="14"/>
      <c r="E42" s="14"/>
      <c r="F42" s="14"/>
      <c r="G42" s="16">
        <f t="shared" si="3"/>
        <v>0</v>
      </c>
      <c r="H42" s="16"/>
      <c r="I42" s="16"/>
      <c r="J42" s="17">
        <f t="shared" si="2"/>
        <v>0</v>
      </c>
      <c r="K42" s="33" t="str">
        <f t="shared" si="4"/>
        <v>zero</v>
      </c>
      <c r="L42" s="33"/>
      <c r="M42" s="28"/>
    </row>
    <row r="43" spans="1:13" s="4" customFormat="1" ht="24" customHeight="1" thickBot="1" x14ac:dyDescent="0.3">
      <c r="A43" s="15">
        <v>37</v>
      </c>
      <c r="B43" s="25" t="s">
        <v>158</v>
      </c>
      <c r="C43" s="14">
        <v>5</v>
      </c>
      <c r="D43" s="14">
        <v>9</v>
      </c>
      <c r="E43" s="14">
        <v>5</v>
      </c>
      <c r="F43" s="14"/>
      <c r="G43" s="16">
        <f t="shared" si="3"/>
        <v>19</v>
      </c>
      <c r="H43" s="16">
        <v>14</v>
      </c>
      <c r="I43" s="16"/>
      <c r="J43" s="17">
        <f t="shared" si="2"/>
        <v>33</v>
      </c>
      <c r="K43" s="33" t="str">
        <f t="shared" si="4"/>
        <v>thirty three</v>
      </c>
      <c r="L43" s="33"/>
      <c r="M43" s="30" t="s">
        <v>200</v>
      </c>
    </row>
    <row r="44" spans="1:13" s="4" customFormat="1" ht="24" customHeight="1" thickBot="1" x14ac:dyDescent="0.3">
      <c r="A44" s="15">
        <v>38</v>
      </c>
      <c r="B44" s="24" t="s">
        <v>159</v>
      </c>
      <c r="C44" s="14">
        <v>4</v>
      </c>
      <c r="D44" s="14">
        <v>8</v>
      </c>
      <c r="E44" s="14">
        <v>3</v>
      </c>
      <c r="F44" s="14"/>
      <c r="G44" s="16">
        <f t="shared" si="3"/>
        <v>15</v>
      </c>
      <c r="H44" s="16">
        <v>6</v>
      </c>
      <c r="I44" s="16"/>
      <c r="J44" s="17">
        <f t="shared" si="2"/>
        <v>21</v>
      </c>
      <c r="K44" s="33" t="str">
        <f t="shared" si="4"/>
        <v>twenty one</v>
      </c>
      <c r="L44" s="33"/>
      <c r="M44" s="29" t="s">
        <v>210</v>
      </c>
    </row>
    <row r="45" spans="1:13" s="4" customFormat="1" ht="24" customHeight="1" thickBot="1" x14ac:dyDescent="0.3">
      <c r="A45" s="15">
        <v>39</v>
      </c>
      <c r="B45" s="24" t="s">
        <v>160</v>
      </c>
      <c r="C45" s="14">
        <v>5</v>
      </c>
      <c r="D45" s="14">
        <v>9</v>
      </c>
      <c r="E45" s="14">
        <v>5</v>
      </c>
      <c r="F45" s="14"/>
      <c r="G45" s="16">
        <f t="shared" si="3"/>
        <v>19</v>
      </c>
      <c r="H45" s="16">
        <v>13</v>
      </c>
      <c r="I45" s="16"/>
      <c r="J45" s="17">
        <f t="shared" si="2"/>
        <v>32</v>
      </c>
      <c r="K45" s="33" t="str">
        <f t="shared" si="4"/>
        <v>thirty two</v>
      </c>
      <c r="L45" s="33"/>
      <c r="M45" s="31"/>
    </row>
    <row r="46" spans="1:13" s="4" customFormat="1" ht="24" customHeight="1" thickBot="1" x14ac:dyDescent="0.3">
      <c r="A46" s="15">
        <v>40</v>
      </c>
      <c r="B46" s="24" t="s">
        <v>161</v>
      </c>
      <c r="C46" s="14">
        <v>4</v>
      </c>
      <c r="D46" s="14">
        <v>7</v>
      </c>
      <c r="E46" s="14">
        <v>4</v>
      </c>
      <c r="F46" s="14"/>
      <c r="G46" s="16">
        <f t="shared" si="3"/>
        <v>15</v>
      </c>
      <c r="H46" s="16">
        <v>11</v>
      </c>
      <c r="I46" s="16"/>
      <c r="J46" s="17">
        <f t="shared" si="2"/>
        <v>26</v>
      </c>
      <c r="K46" s="33" t="str">
        <f t="shared" si="4"/>
        <v>twenty six</v>
      </c>
      <c r="L46" s="33"/>
      <c r="M46" s="30" t="s">
        <v>200</v>
      </c>
    </row>
    <row r="47" spans="1:13" s="4" customFormat="1" ht="24" customHeight="1" thickBot="1" x14ac:dyDescent="0.3">
      <c r="A47" s="15">
        <v>41</v>
      </c>
      <c r="B47" s="25" t="s">
        <v>162</v>
      </c>
      <c r="C47" s="14"/>
      <c r="D47" s="14"/>
      <c r="E47" s="14"/>
      <c r="F47" s="14"/>
      <c r="G47" s="16">
        <f t="shared" si="3"/>
        <v>0</v>
      </c>
      <c r="H47" s="16"/>
      <c r="I47" s="16"/>
      <c r="J47" s="17">
        <f t="shared" si="2"/>
        <v>0</v>
      </c>
      <c r="K47" s="33" t="str">
        <f t="shared" si="4"/>
        <v>zero</v>
      </c>
      <c r="L47" s="33"/>
      <c r="M47" s="29" t="s">
        <v>211</v>
      </c>
    </row>
    <row r="48" spans="1:13" s="4" customFormat="1" ht="24" customHeight="1" thickBot="1" x14ac:dyDescent="0.3">
      <c r="A48" s="15">
        <v>42</v>
      </c>
      <c r="B48" s="25" t="s">
        <v>163</v>
      </c>
      <c r="C48" s="14"/>
      <c r="D48" s="14"/>
      <c r="E48" s="14"/>
      <c r="F48" s="14"/>
      <c r="G48" s="16">
        <f t="shared" si="3"/>
        <v>0</v>
      </c>
      <c r="H48" s="16"/>
      <c r="I48" s="16"/>
      <c r="J48" s="17">
        <f t="shared" si="2"/>
        <v>0</v>
      </c>
      <c r="K48" s="33" t="str">
        <f t="shared" si="4"/>
        <v>zero</v>
      </c>
      <c r="L48" s="33"/>
      <c r="M48" s="27"/>
    </row>
    <row r="49" spans="1:13" s="4" customFormat="1" ht="24" customHeight="1" thickBot="1" x14ac:dyDescent="0.3">
      <c r="A49" s="15">
        <v>43</v>
      </c>
      <c r="B49" s="24" t="s">
        <v>164</v>
      </c>
      <c r="C49" s="14">
        <v>4</v>
      </c>
      <c r="D49" s="14">
        <v>6</v>
      </c>
      <c r="E49" s="14">
        <v>3</v>
      </c>
      <c r="F49" s="14"/>
      <c r="G49" s="16">
        <f t="shared" si="3"/>
        <v>13</v>
      </c>
      <c r="H49" s="16">
        <v>6</v>
      </c>
      <c r="I49" s="16"/>
      <c r="J49" s="17">
        <f t="shared" si="2"/>
        <v>19</v>
      </c>
      <c r="K49" s="33" t="str">
        <f t="shared" si="4"/>
        <v>nineteen</v>
      </c>
      <c r="L49" s="33"/>
      <c r="M49" s="31"/>
    </row>
    <row r="50" spans="1:13" s="4" customFormat="1" ht="24" customHeight="1" thickBot="1" x14ac:dyDescent="0.3">
      <c r="A50" s="15">
        <v>44</v>
      </c>
      <c r="B50" s="25" t="s">
        <v>165</v>
      </c>
      <c r="C50" s="14">
        <v>5</v>
      </c>
      <c r="D50" s="14">
        <v>10</v>
      </c>
      <c r="E50" s="14">
        <v>5</v>
      </c>
      <c r="F50" s="14"/>
      <c r="G50" s="16">
        <f t="shared" si="3"/>
        <v>20</v>
      </c>
      <c r="H50" s="16">
        <v>20</v>
      </c>
      <c r="I50" s="16"/>
      <c r="J50" s="17">
        <f t="shared" si="2"/>
        <v>40</v>
      </c>
      <c r="K50" s="33" t="str">
        <f t="shared" si="4"/>
        <v xml:space="preserve">forty  </v>
      </c>
      <c r="L50" s="33"/>
      <c r="M50" s="29" t="s">
        <v>212</v>
      </c>
    </row>
    <row r="51" spans="1:13" s="4" customFormat="1" ht="24" customHeight="1" thickBot="1" x14ac:dyDescent="0.3">
      <c r="A51" s="15">
        <v>45</v>
      </c>
      <c r="B51" s="24" t="s">
        <v>166</v>
      </c>
      <c r="C51" s="14">
        <v>4</v>
      </c>
      <c r="D51" s="14">
        <v>9</v>
      </c>
      <c r="E51" s="14">
        <v>4</v>
      </c>
      <c r="F51" s="14"/>
      <c r="G51" s="16">
        <f t="shared" si="3"/>
        <v>17</v>
      </c>
      <c r="H51" s="16">
        <v>7</v>
      </c>
      <c r="I51" s="16"/>
      <c r="J51" s="17">
        <f t="shared" si="2"/>
        <v>24</v>
      </c>
      <c r="K51" s="33" t="str">
        <f t="shared" si="4"/>
        <v>twenty four</v>
      </c>
      <c r="L51" s="33"/>
      <c r="M51" s="29" t="s">
        <v>213</v>
      </c>
    </row>
    <row r="52" spans="1:13" s="4" customFormat="1" ht="24" customHeight="1" thickBot="1" x14ac:dyDescent="0.3">
      <c r="A52" s="15">
        <v>46</v>
      </c>
      <c r="B52" s="24" t="s">
        <v>167</v>
      </c>
      <c r="C52" s="14">
        <v>4</v>
      </c>
      <c r="D52" s="14">
        <v>8</v>
      </c>
      <c r="E52" s="14">
        <v>3</v>
      </c>
      <c r="F52" s="14"/>
      <c r="G52" s="16">
        <f t="shared" si="3"/>
        <v>15</v>
      </c>
      <c r="H52" s="16">
        <v>8</v>
      </c>
      <c r="I52" s="16"/>
      <c r="J52" s="17">
        <f t="shared" si="2"/>
        <v>23</v>
      </c>
      <c r="K52" s="33" t="str">
        <f t="shared" si="4"/>
        <v>twenty three</v>
      </c>
      <c r="L52" s="33"/>
      <c r="M52" s="28"/>
    </row>
    <row r="53" spans="1:13" s="4" customFormat="1" ht="24" customHeight="1" thickBot="1" x14ac:dyDescent="0.3">
      <c r="A53" s="15">
        <v>47</v>
      </c>
      <c r="B53" s="24" t="s">
        <v>168</v>
      </c>
      <c r="C53" s="14">
        <v>4</v>
      </c>
      <c r="D53" s="14">
        <v>8</v>
      </c>
      <c r="E53" s="14">
        <v>3</v>
      </c>
      <c r="F53" s="14"/>
      <c r="G53" s="16">
        <f t="shared" si="3"/>
        <v>15</v>
      </c>
      <c r="H53" s="16">
        <v>6</v>
      </c>
      <c r="I53" s="16"/>
      <c r="J53" s="17">
        <f t="shared" si="2"/>
        <v>21</v>
      </c>
      <c r="K53" s="33" t="str">
        <f t="shared" si="4"/>
        <v>twenty one</v>
      </c>
      <c r="L53" s="33"/>
      <c r="M53" s="28"/>
    </row>
    <row r="54" spans="1:13" s="4" customFormat="1" ht="24" customHeight="1" thickBot="1" x14ac:dyDescent="0.3">
      <c r="A54" s="15">
        <v>48</v>
      </c>
      <c r="B54" s="24" t="s">
        <v>169</v>
      </c>
      <c r="C54" s="14">
        <v>4</v>
      </c>
      <c r="D54" s="14">
        <v>9</v>
      </c>
      <c r="E54" s="14">
        <v>3</v>
      </c>
      <c r="F54" s="14"/>
      <c r="G54" s="16">
        <f t="shared" si="3"/>
        <v>16</v>
      </c>
      <c r="H54" s="16">
        <v>7</v>
      </c>
      <c r="I54" s="16"/>
      <c r="J54" s="17">
        <f t="shared" si="2"/>
        <v>23</v>
      </c>
      <c r="K54" s="33" t="str">
        <f t="shared" si="4"/>
        <v>twenty three</v>
      </c>
      <c r="L54" s="33"/>
      <c r="M54" s="28"/>
    </row>
    <row r="55" spans="1:13" s="4" customFormat="1" ht="24" customHeight="1" thickBot="1" x14ac:dyDescent="0.3">
      <c r="A55" s="15">
        <v>49</v>
      </c>
      <c r="B55" s="25" t="s">
        <v>170</v>
      </c>
      <c r="C55" s="14">
        <v>5</v>
      </c>
      <c r="D55" s="14">
        <v>10</v>
      </c>
      <c r="E55" s="14">
        <v>5</v>
      </c>
      <c r="F55" s="14"/>
      <c r="G55" s="16">
        <f t="shared" si="3"/>
        <v>20</v>
      </c>
      <c r="H55" s="16">
        <v>20</v>
      </c>
      <c r="I55" s="16"/>
      <c r="J55" s="17">
        <f t="shared" si="2"/>
        <v>40</v>
      </c>
      <c r="K55" s="33" t="str">
        <f t="shared" si="4"/>
        <v xml:space="preserve">forty  </v>
      </c>
      <c r="L55" s="33"/>
      <c r="M55" s="29" t="s">
        <v>214</v>
      </c>
    </row>
    <row r="56" spans="1:13" s="4" customFormat="1" ht="24" customHeight="1" thickBot="1" x14ac:dyDescent="0.3">
      <c r="A56" s="15">
        <v>50</v>
      </c>
      <c r="B56" s="24" t="s">
        <v>171</v>
      </c>
      <c r="C56" s="14">
        <v>5</v>
      </c>
      <c r="D56" s="14">
        <v>10</v>
      </c>
      <c r="E56" s="14">
        <v>5</v>
      </c>
      <c r="F56" s="14"/>
      <c r="G56" s="16">
        <f t="shared" si="3"/>
        <v>20</v>
      </c>
      <c r="H56" s="16">
        <v>17</v>
      </c>
      <c r="I56" s="16"/>
      <c r="J56" s="17">
        <f t="shared" si="2"/>
        <v>37</v>
      </c>
      <c r="K56" s="33" t="str">
        <f t="shared" si="4"/>
        <v>thirty seven</v>
      </c>
      <c r="L56" s="33"/>
      <c r="M56" s="31"/>
    </row>
    <row r="57" spans="1:13" s="4" customFormat="1" ht="24" customHeight="1" thickBot="1" x14ac:dyDescent="0.3">
      <c r="A57" s="15">
        <v>51</v>
      </c>
      <c r="B57" s="25" t="s">
        <v>172</v>
      </c>
      <c r="C57" s="14">
        <v>5</v>
      </c>
      <c r="D57" s="14">
        <v>9</v>
      </c>
      <c r="E57" s="14">
        <v>5</v>
      </c>
      <c r="F57" s="14"/>
      <c r="G57" s="16">
        <f t="shared" si="3"/>
        <v>19</v>
      </c>
      <c r="H57" s="16">
        <v>13</v>
      </c>
      <c r="I57" s="16"/>
      <c r="J57" s="17">
        <f t="shared" si="2"/>
        <v>32</v>
      </c>
      <c r="K57" s="33" t="str">
        <f t="shared" si="4"/>
        <v>thirty two</v>
      </c>
      <c r="L57" s="33"/>
      <c r="M57" s="29" t="s">
        <v>214</v>
      </c>
    </row>
    <row r="58" spans="1:13" s="4" customFormat="1" ht="24" customHeight="1" thickBot="1" x14ac:dyDescent="0.3">
      <c r="A58" s="15">
        <v>52</v>
      </c>
      <c r="B58" s="24" t="s">
        <v>173</v>
      </c>
      <c r="C58" s="14">
        <v>4</v>
      </c>
      <c r="D58" s="14">
        <v>6</v>
      </c>
      <c r="E58" s="14">
        <v>4</v>
      </c>
      <c r="F58" s="14"/>
      <c r="G58" s="16">
        <f t="shared" si="3"/>
        <v>14</v>
      </c>
      <c r="H58" s="16">
        <v>11</v>
      </c>
      <c r="I58" s="16"/>
      <c r="J58" s="17">
        <f t="shared" si="2"/>
        <v>25</v>
      </c>
      <c r="K58" s="33" t="str">
        <f t="shared" si="4"/>
        <v>twenty five</v>
      </c>
      <c r="L58" s="33"/>
      <c r="M58" s="28"/>
    </row>
    <row r="59" spans="1:13" s="4" customFormat="1" ht="24" customHeight="1" thickBot="1" x14ac:dyDescent="0.3">
      <c r="A59" s="15">
        <v>53</v>
      </c>
      <c r="B59" s="25" t="s">
        <v>174</v>
      </c>
      <c r="C59" s="14">
        <v>4</v>
      </c>
      <c r="D59" s="14">
        <v>8</v>
      </c>
      <c r="E59" s="14">
        <v>4</v>
      </c>
      <c r="F59" s="14"/>
      <c r="G59" s="16">
        <f t="shared" si="3"/>
        <v>16</v>
      </c>
      <c r="H59" s="16">
        <v>10</v>
      </c>
      <c r="I59" s="16"/>
      <c r="J59" s="17">
        <f t="shared" si="2"/>
        <v>26</v>
      </c>
      <c r="K59" s="33" t="str">
        <f t="shared" si="4"/>
        <v>twenty six</v>
      </c>
      <c r="L59" s="33"/>
      <c r="M59" s="29" t="s">
        <v>215</v>
      </c>
    </row>
    <row r="60" spans="1:13" s="4" customFormat="1" ht="24" customHeight="1" thickBot="1" x14ac:dyDescent="0.3">
      <c r="A60" s="15">
        <v>54</v>
      </c>
      <c r="B60" s="24" t="s">
        <v>175</v>
      </c>
      <c r="C60" s="14">
        <v>3</v>
      </c>
      <c r="D60" s="14">
        <v>6</v>
      </c>
      <c r="E60" s="14">
        <v>4</v>
      </c>
      <c r="F60" s="14"/>
      <c r="G60" s="16">
        <f t="shared" si="3"/>
        <v>13</v>
      </c>
      <c r="H60" s="16">
        <v>6</v>
      </c>
      <c r="I60" s="16"/>
      <c r="J60" s="17">
        <f t="shared" si="2"/>
        <v>19</v>
      </c>
      <c r="K60" s="33" t="str">
        <f t="shared" si="4"/>
        <v>nineteen</v>
      </c>
      <c r="L60" s="33"/>
      <c r="M60" s="28"/>
    </row>
    <row r="61" spans="1:13" s="4" customFormat="1" ht="24" customHeight="1" thickBot="1" x14ac:dyDescent="0.3">
      <c r="A61" s="15">
        <v>55</v>
      </c>
      <c r="B61" s="25" t="s">
        <v>176</v>
      </c>
      <c r="C61" s="14">
        <v>4</v>
      </c>
      <c r="D61" s="14">
        <v>6</v>
      </c>
      <c r="E61" s="14">
        <v>3</v>
      </c>
      <c r="F61" s="14"/>
      <c r="G61" s="16">
        <f t="shared" si="3"/>
        <v>13</v>
      </c>
      <c r="H61" s="16">
        <v>7</v>
      </c>
      <c r="I61" s="16"/>
      <c r="J61" s="17">
        <f t="shared" si="2"/>
        <v>20</v>
      </c>
      <c r="K61" s="33" t="str">
        <f t="shared" si="4"/>
        <v xml:space="preserve">twenty  </v>
      </c>
      <c r="L61" s="33"/>
      <c r="M61" s="29" t="s">
        <v>215</v>
      </c>
    </row>
    <row r="62" spans="1:13" s="4" customFormat="1" ht="24" customHeight="1" thickBot="1" x14ac:dyDescent="0.3">
      <c r="A62" s="15">
        <v>56</v>
      </c>
      <c r="B62" s="24" t="s">
        <v>177</v>
      </c>
      <c r="C62" s="14">
        <v>4</v>
      </c>
      <c r="D62" s="14">
        <v>7</v>
      </c>
      <c r="E62" s="14">
        <v>4</v>
      </c>
      <c r="F62" s="14"/>
      <c r="G62" s="16">
        <f t="shared" si="3"/>
        <v>15</v>
      </c>
      <c r="H62" s="16">
        <v>6</v>
      </c>
      <c r="I62" s="16"/>
      <c r="J62" s="17">
        <f t="shared" si="2"/>
        <v>21</v>
      </c>
      <c r="K62" s="33" t="str">
        <f t="shared" si="4"/>
        <v>twenty one</v>
      </c>
      <c r="L62" s="33"/>
      <c r="M62" s="29" t="s">
        <v>213</v>
      </c>
    </row>
    <row r="63" spans="1:13" s="4" customFormat="1" ht="24" customHeight="1" thickBot="1" x14ac:dyDescent="0.3">
      <c r="A63" s="15">
        <v>57</v>
      </c>
      <c r="B63" s="24" t="s">
        <v>178</v>
      </c>
      <c r="C63" s="14">
        <v>5</v>
      </c>
      <c r="D63" s="14">
        <v>10</v>
      </c>
      <c r="E63" s="14">
        <v>5</v>
      </c>
      <c r="F63" s="14"/>
      <c r="G63" s="16">
        <f t="shared" si="3"/>
        <v>20</v>
      </c>
      <c r="H63" s="16">
        <v>18</v>
      </c>
      <c r="I63" s="16"/>
      <c r="J63" s="17">
        <f t="shared" si="2"/>
        <v>38</v>
      </c>
      <c r="K63" s="33" t="str">
        <f t="shared" si="4"/>
        <v>thirty eight</v>
      </c>
      <c r="L63" s="33"/>
      <c r="M63" s="28"/>
    </row>
    <row r="64" spans="1:13" s="4" customFormat="1" ht="24" customHeight="1" thickBot="1" x14ac:dyDescent="0.3">
      <c r="A64" s="15">
        <v>58</v>
      </c>
      <c r="B64" s="24" t="s">
        <v>179</v>
      </c>
      <c r="C64" s="14">
        <v>3</v>
      </c>
      <c r="D64" s="14">
        <v>6</v>
      </c>
      <c r="E64" s="14">
        <v>4</v>
      </c>
      <c r="F64" s="14"/>
      <c r="G64" s="16">
        <f t="shared" si="3"/>
        <v>13</v>
      </c>
      <c r="H64" s="16">
        <v>9</v>
      </c>
      <c r="I64" s="16"/>
      <c r="J64" s="17">
        <f t="shared" si="2"/>
        <v>22</v>
      </c>
      <c r="K64" s="33" t="str">
        <f t="shared" si="4"/>
        <v>twenty two</v>
      </c>
      <c r="L64" s="33"/>
      <c r="M64" s="29" t="s">
        <v>200</v>
      </c>
    </row>
    <row r="65" spans="1:13" s="4" customFormat="1" ht="24" customHeight="1" thickBot="1" x14ac:dyDescent="0.3">
      <c r="A65" s="15">
        <v>59</v>
      </c>
      <c r="B65" s="24" t="s">
        <v>180</v>
      </c>
      <c r="C65" s="14">
        <v>4</v>
      </c>
      <c r="D65" s="14">
        <v>6</v>
      </c>
      <c r="E65" s="14">
        <v>3</v>
      </c>
      <c r="F65" s="14"/>
      <c r="G65" s="16">
        <f t="shared" si="3"/>
        <v>13</v>
      </c>
      <c r="H65" s="16">
        <v>10</v>
      </c>
      <c r="I65" s="16"/>
      <c r="J65" s="17">
        <f t="shared" si="2"/>
        <v>23</v>
      </c>
      <c r="K65" s="33" t="str">
        <f t="shared" si="4"/>
        <v>twenty three</v>
      </c>
      <c r="L65" s="33"/>
      <c r="M65" s="29" t="s">
        <v>216</v>
      </c>
    </row>
    <row r="66" spans="1:13" s="4" customFormat="1" ht="24" customHeight="1" thickBot="1" x14ac:dyDescent="0.3">
      <c r="A66" s="15">
        <v>60</v>
      </c>
      <c r="B66" s="24" t="s">
        <v>181</v>
      </c>
      <c r="C66" s="14">
        <v>4</v>
      </c>
      <c r="D66" s="14">
        <v>6</v>
      </c>
      <c r="E66" s="14">
        <v>4</v>
      </c>
      <c r="F66" s="14"/>
      <c r="G66" s="16">
        <f t="shared" si="3"/>
        <v>14</v>
      </c>
      <c r="H66" s="16">
        <v>9</v>
      </c>
      <c r="I66" s="16"/>
      <c r="J66" s="17">
        <f t="shared" si="2"/>
        <v>23</v>
      </c>
      <c r="K66" s="33" t="str">
        <f t="shared" si="4"/>
        <v>twenty three</v>
      </c>
      <c r="L66" s="33"/>
      <c r="M66" s="28"/>
    </row>
    <row r="67" spans="1:13" s="4" customFormat="1" ht="24" customHeight="1" thickBot="1" x14ac:dyDescent="0.3">
      <c r="A67" s="15">
        <v>61</v>
      </c>
      <c r="B67" s="24" t="s">
        <v>182</v>
      </c>
      <c r="C67" s="14">
        <v>4</v>
      </c>
      <c r="D67" s="14">
        <v>7</v>
      </c>
      <c r="E67" s="14">
        <v>3</v>
      </c>
      <c r="F67" s="14"/>
      <c r="G67" s="16">
        <f t="shared" si="3"/>
        <v>14</v>
      </c>
      <c r="H67" s="16">
        <v>10</v>
      </c>
      <c r="I67" s="16"/>
      <c r="J67" s="17">
        <f t="shared" si="2"/>
        <v>24</v>
      </c>
      <c r="K67" s="33" t="str">
        <f t="shared" si="4"/>
        <v>twenty four</v>
      </c>
      <c r="L67" s="33"/>
      <c r="M67" s="28"/>
    </row>
    <row r="68" spans="1:13" s="4" customFormat="1" ht="24" customHeight="1" thickBot="1" x14ac:dyDescent="0.3">
      <c r="A68" s="15">
        <v>62</v>
      </c>
      <c r="B68" s="25" t="s">
        <v>183</v>
      </c>
      <c r="C68" s="14"/>
      <c r="D68" s="14"/>
      <c r="E68" s="14"/>
      <c r="F68" s="14"/>
      <c r="G68" s="16">
        <f t="shared" si="3"/>
        <v>0</v>
      </c>
      <c r="H68" s="16"/>
      <c r="I68" s="16"/>
      <c r="J68" s="17">
        <f t="shared" si="2"/>
        <v>0</v>
      </c>
      <c r="K68" s="33" t="str">
        <f t="shared" si="4"/>
        <v>zero</v>
      </c>
      <c r="L68" s="33"/>
      <c r="M68" s="28"/>
    </row>
    <row r="69" spans="1:13" s="4" customFormat="1" ht="24" customHeight="1" thickBot="1" x14ac:dyDescent="0.3">
      <c r="A69" s="15">
        <v>63</v>
      </c>
      <c r="B69" s="25" t="s">
        <v>184</v>
      </c>
      <c r="C69" s="14">
        <v>4</v>
      </c>
      <c r="D69" s="14">
        <v>10</v>
      </c>
      <c r="E69" s="14">
        <v>5</v>
      </c>
      <c r="F69" s="14"/>
      <c r="G69" s="16">
        <f t="shared" si="3"/>
        <v>19</v>
      </c>
      <c r="H69" s="16">
        <v>14</v>
      </c>
      <c r="I69" s="16"/>
      <c r="J69" s="17">
        <f t="shared" si="2"/>
        <v>33</v>
      </c>
      <c r="K69" s="33" t="str">
        <f t="shared" si="4"/>
        <v>thirty three</v>
      </c>
      <c r="L69" s="33"/>
      <c r="M69" s="29" t="s">
        <v>200</v>
      </c>
    </row>
    <row r="70" spans="1:13" s="4" customFormat="1" ht="24" customHeight="1" thickBot="1" x14ac:dyDescent="0.3">
      <c r="A70" s="15">
        <v>64</v>
      </c>
      <c r="B70" s="24" t="s">
        <v>185</v>
      </c>
      <c r="C70" s="14">
        <v>4</v>
      </c>
      <c r="D70" s="14">
        <v>6</v>
      </c>
      <c r="E70" s="14">
        <v>4</v>
      </c>
      <c r="F70" s="14"/>
      <c r="G70" s="16">
        <f t="shared" si="3"/>
        <v>14</v>
      </c>
      <c r="H70" s="16">
        <v>6</v>
      </c>
      <c r="I70" s="16"/>
      <c r="J70" s="17">
        <f t="shared" si="2"/>
        <v>20</v>
      </c>
      <c r="K70" s="33" t="str">
        <f t="shared" si="4"/>
        <v xml:space="preserve">twenty  </v>
      </c>
      <c r="L70" s="33"/>
      <c r="M70" s="28"/>
    </row>
    <row r="71" spans="1:13" ht="24" customHeight="1" thickBot="1" x14ac:dyDescent="0.3">
      <c r="A71" s="15">
        <v>65</v>
      </c>
      <c r="B71" s="24" t="s">
        <v>186</v>
      </c>
      <c r="C71" s="18">
        <v>5</v>
      </c>
      <c r="D71" s="18">
        <v>9</v>
      </c>
      <c r="E71" s="18">
        <v>5</v>
      </c>
      <c r="F71" s="18"/>
      <c r="G71" s="16">
        <f t="shared" si="3"/>
        <v>19</v>
      </c>
      <c r="H71" s="19">
        <v>18</v>
      </c>
      <c r="I71" s="19"/>
      <c r="J71" s="17">
        <f t="shared" si="2"/>
        <v>37</v>
      </c>
      <c r="K71" s="33" t="str">
        <f t="shared" ref="K71:K82" si="5">CONCATENATE(VLOOKUP(TRUNC(J71,0),$YR$341:$YS$441,2,FALSE),IF(TRUNC(MOD(J71,1)*100,0)&lt;&gt;0,CONCATENATE( " point ", VLOOKUP(TRUNC(MOD(J71*100,100),0),$YR$341:$YS$441,2,FALSE)),""))</f>
        <v>thirty seven</v>
      </c>
      <c r="L71" s="33"/>
      <c r="M71" s="28"/>
    </row>
    <row r="72" spans="1:13" ht="24" customHeight="1" thickBot="1" x14ac:dyDescent="0.3">
      <c r="A72" s="15">
        <v>66</v>
      </c>
      <c r="B72" s="24" t="s">
        <v>187</v>
      </c>
      <c r="C72" s="18">
        <v>4</v>
      </c>
      <c r="D72" s="18">
        <v>6</v>
      </c>
      <c r="E72" s="18">
        <v>3</v>
      </c>
      <c r="F72" s="18"/>
      <c r="G72" s="16">
        <f t="shared" si="3"/>
        <v>13</v>
      </c>
      <c r="H72" s="19">
        <v>6</v>
      </c>
      <c r="I72" s="19"/>
      <c r="J72" s="17">
        <f t="shared" ref="J72:J104" si="6">SUM(G72:I72)</f>
        <v>19</v>
      </c>
      <c r="K72" s="33" t="str">
        <f t="shared" si="5"/>
        <v>nineteen</v>
      </c>
      <c r="L72" s="33"/>
      <c r="M72" s="29" t="s">
        <v>217</v>
      </c>
    </row>
    <row r="73" spans="1:13" ht="24" customHeight="1" thickBot="1" x14ac:dyDescent="0.3">
      <c r="A73" s="15">
        <v>67</v>
      </c>
      <c r="B73" s="24" t="s">
        <v>188</v>
      </c>
      <c r="C73" s="18"/>
      <c r="D73" s="18"/>
      <c r="E73" s="18"/>
      <c r="F73" s="18"/>
      <c r="G73" s="16">
        <f t="shared" si="3"/>
        <v>0</v>
      </c>
      <c r="H73" s="19"/>
      <c r="I73" s="19"/>
      <c r="J73" s="17">
        <f t="shared" si="6"/>
        <v>0</v>
      </c>
      <c r="K73" s="33" t="str">
        <f t="shared" si="5"/>
        <v>zero</v>
      </c>
      <c r="L73" s="33"/>
      <c r="M73" s="29" t="s">
        <v>218</v>
      </c>
    </row>
    <row r="74" spans="1:13" ht="24" customHeight="1" thickBot="1" x14ac:dyDescent="0.3">
      <c r="A74" s="15">
        <v>68</v>
      </c>
      <c r="B74" s="24" t="s">
        <v>189</v>
      </c>
      <c r="C74" s="18">
        <v>4</v>
      </c>
      <c r="D74" s="18">
        <v>9</v>
      </c>
      <c r="E74" s="18">
        <v>4</v>
      </c>
      <c r="F74" s="18"/>
      <c r="G74" s="16">
        <f t="shared" si="3"/>
        <v>17</v>
      </c>
      <c r="H74" s="19">
        <v>8</v>
      </c>
      <c r="I74" s="19"/>
      <c r="J74" s="17">
        <f t="shared" si="6"/>
        <v>25</v>
      </c>
      <c r="K74" s="33" t="str">
        <f t="shared" si="5"/>
        <v>twenty five</v>
      </c>
      <c r="L74" s="33"/>
      <c r="M74" s="28"/>
    </row>
    <row r="75" spans="1:13" ht="24" customHeight="1" thickBot="1" x14ac:dyDescent="0.3">
      <c r="A75" s="15">
        <v>69</v>
      </c>
      <c r="B75" s="24" t="s">
        <v>190</v>
      </c>
      <c r="C75" s="18">
        <v>5</v>
      </c>
      <c r="D75" s="18">
        <v>10</v>
      </c>
      <c r="E75" s="18">
        <v>5</v>
      </c>
      <c r="F75" s="18"/>
      <c r="G75" s="16">
        <f t="shared" si="3"/>
        <v>20</v>
      </c>
      <c r="H75" s="19">
        <v>11</v>
      </c>
      <c r="I75" s="19"/>
      <c r="J75" s="17">
        <f t="shared" si="6"/>
        <v>31</v>
      </c>
      <c r="K75" s="33" t="str">
        <f t="shared" si="5"/>
        <v>thirty one</v>
      </c>
      <c r="L75" s="33"/>
      <c r="M75" s="28"/>
    </row>
    <row r="76" spans="1:13" ht="24" customHeight="1" thickBot="1" x14ac:dyDescent="0.3">
      <c r="A76" s="15">
        <v>70</v>
      </c>
      <c r="B76" s="24" t="s">
        <v>191</v>
      </c>
      <c r="C76" s="18"/>
      <c r="D76" s="18"/>
      <c r="E76" s="18"/>
      <c r="F76" s="18"/>
      <c r="G76" s="16">
        <f t="shared" si="3"/>
        <v>0</v>
      </c>
      <c r="H76" s="19"/>
      <c r="I76" s="19"/>
      <c r="J76" s="17">
        <f t="shared" si="6"/>
        <v>0</v>
      </c>
      <c r="K76" s="33" t="str">
        <f t="shared" si="5"/>
        <v>zero</v>
      </c>
      <c r="L76" s="33"/>
      <c r="M76" s="29" t="s">
        <v>219</v>
      </c>
    </row>
    <row r="77" spans="1:13" ht="24" customHeight="1" thickBot="1" x14ac:dyDescent="0.3">
      <c r="A77" s="15">
        <v>71</v>
      </c>
      <c r="B77" s="24" t="s">
        <v>192</v>
      </c>
      <c r="C77" s="18">
        <v>4</v>
      </c>
      <c r="D77" s="18">
        <v>7</v>
      </c>
      <c r="E77" s="18">
        <v>4</v>
      </c>
      <c r="F77" s="18"/>
      <c r="G77" s="16">
        <f t="shared" si="3"/>
        <v>15</v>
      </c>
      <c r="H77" s="19">
        <v>9</v>
      </c>
      <c r="I77" s="19"/>
      <c r="J77" s="17">
        <f t="shared" si="6"/>
        <v>24</v>
      </c>
      <c r="K77" s="33" t="str">
        <f t="shared" si="5"/>
        <v>twenty four</v>
      </c>
      <c r="L77" s="33"/>
      <c r="M77" s="28"/>
    </row>
    <row r="78" spans="1:13" ht="24" customHeight="1" thickBot="1" x14ac:dyDescent="0.3">
      <c r="A78" s="15">
        <v>72</v>
      </c>
      <c r="B78" s="24" t="s">
        <v>193</v>
      </c>
      <c r="C78" s="18">
        <v>4</v>
      </c>
      <c r="D78" s="18">
        <v>8</v>
      </c>
      <c r="E78" s="18">
        <v>3</v>
      </c>
      <c r="F78" s="18"/>
      <c r="G78" s="16">
        <f t="shared" si="3"/>
        <v>15</v>
      </c>
      <c r="H78" s="19">
        <v>8</v>
      </c>
      <c r="I78" s="19"/>
      <c r="J78" s="17">
        <f t="shared" si="6"/>
        <v>23</v>
      </c>
      <c r="K78" s="33" t="str">
        <f t="shared" si="5"/>
        <v>twenty three</v>
      </c>
      <c r="L78" s="33"/>
      <c r="M78" s="28"/>
    </row>
    <row r="79" spans="1:13" ht="24" customHeight="1" thickBot="1" x14ac:dyDescent="0.3">
      <c r="A79" s="15">
        <v>73</v>
      </c>
      <c r="B79" s="24" t="s">
        <v>194</v>
      </c>
      <c r="C79" s="18">
        <v>4</v>
      </c>
      <c r="D79" s="18">
        <v>7</v>
      </c>
      <c r="E79" s="18">
        <v>3</v>
      </c>
      <c r="F79" s="18"/>
      <c r="G79" s="16">
        <f t="shared" si="3"/>
        <v>14</v>
      </c>
      <c r="H79" s="19">
        <v>9</v>
      </c>
      <c r="I79" s="19"/>
      <c r="J79" s="17">
        <f t="shared" si="6"/>
        <v>23</v>
      </c>
      <c r="K79" s="33" t="str">
        <f t="shared" si="5"/>
        <v>twenty three</v>
      </c>
      <c r="L79" s="33"/>
      <c r="M79" s="28"/>
    </row>
    <row r="80" spans="1:13" ht="24" customHeight="1" thickBot="1" x14ac:dyDescent="0.3">
      <c r="A80" s="15">
        <v>74</v>
      </c>
      <c r="B80" s="24" t="s">
        <v>195</v>
      </c>
      <c r="C80" s="18"/>
      <c r="D80" s="18"/>
      <c r="E80" s="18"/>
      <c r="F80" s="18"/>
      <c r="G80" s="16">
        <f t="shared" si="3"/>
        <v>0</v>
      </c>
      <c r="H80" s="19"/>
      <c r="I80" s="19"/>
      <c r="J80" s="17">
        <f t="shared" si="6"/>
        <v>0</v>
      </c>
      <c r="K80" s="33" t="str">
        <f t="shared" si="5"/>
        <v>zero</v>
      </c>
      <c r="L80" s="33"/>
      <c r="M80" s="29" t="s">
        <v>220</v>
      </c>
    </row>
    <row r="81" spans="1:13" ht="24" customHeight="1" thickBot="1" x14ac:dyDescent="0.3">
      <c r="A81" s="15">
        <v>75</v>
      </c>
      <c r="B81" s="24" t="s">
        <v>196</v>
      </c>
      <c r="C81" s="18"/>
      <c r="D81" s="18"/>
      <c r="E81" s="18"/>
      <c r="F81" s="18"/>
      <c r="G81" s="16">
        <f t="shared" si="3"/>
        <v>0</v>
      </c>
      <c r="H81" s="19"/>
      <c r="I81" s="19"/>
      <c r="J81" s="17">
        <f t="shared" si="6"/>
        <v>0</v>
      </c>
      <c r="K81" s="33" t="str">
        <f t="shared" si="5"/>
        <v>zero</v>
      </c>
      <c r="L81" s="33"/>
      <c r="M81" s="29" t="s">
        <v>221</v>
      </c>
    </row>
    <row r="82" spans="1:13" ht="24" customHeight="1" thickBot="1" x14ac:dyDescent="0.3">
      <c r="A82" s="15">
        <v>76</v>
      </c>
      <c r="B82" s="32" t="s">
        <v>197</v>
      </c>
      <c r="C82" s="18">
        <v>5</v>
      </c>
      <c r="D82" s="18">
        <v>9</v>
      </c>
      <c r="E82" s="18">
        <v>4</v>
      </c>
      <c r="F82" s="18"/>
      <c r="G82" s="16">
        <f t="shared" ref="G82" si="7">SUM(C82,D82,E82,F82,)</f>
        <v>18</v>
      </c>
      <c r="H82" s="19">
        <v>13</v>
      </c>
      <c r="I82" s="19"/>
      <c r="J82" s="17">
        <f t="shared" ref="J82" si="8">SUM(G82:I82)</f>
        <v>31</v>
      </c>
      <c r="K82" s="33" t="str">
        <f t="shared" si="5"/>
        <v>thirty one</v>
      </c>
      <c r="L82" s="33"/>
      <c r="M82" s="28"/>
    </row>
    <row r="83" spans="1:13" x14ac:dyDescent="0.25">
      <c r="A83" s="34" t="s">
        <v>120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ht="23.45" customHeight="1" x14ac:dyDescent="0.25">
      <c r="A85" s="21">
        <v>1</v>
      </c>
      <c r="B85" s="18" t="s">
        <v>223</v>
      </c>
      <c r="C85" s="18"/>
      <c r="D85" s="18"/>
      <c r="E85" s="18"/>
      <c r="F85" s="18"/>
      <c r="G85" s="16">
        <f t="shared" si="3"/>
        <v>0</v>
      </c>
      <c r="H85" s="19"/>
      <c r="I85" s="19"/>
      <c r="J85" s="17">
        <f t="shared" si="6"/>
        <v>0</v>
      </c>
      <c r="K85" s="33" t="str">
        <f t="shared" ref="K85:K104" si="9">CONCATENATE(VLOOKUP(TRUNC(J85,0),$YR$341:$YS$441,2,FALSE),IF(TRUNC(MOD(J85,1)*100,0)&lt;&gt;0,CONCATENATE( " point ", VLOOKUP(TRUNC(MOD(J85*100,100),0),$YR$341:$YS$441,2,FALSE)),""))</f>
        <v>zero</v>
      </c>
      <c r="L85" s="33"/>
      <c r="M85" s="20"/>
    </row>
    <row r="86" spans="1:13" ht="23.45" customHeight="1" thickBot="1" x14ac:dyDescent="0.3">
      <c r="A86" s="21">
        <v>2</v>
      </c>
      <c r="B86" s="24" t="s">
        <v>224</v>
      </c>
      <c r="C86" s="18"/>
      <c r="D86" s="18"/>
      <c r="E86" s="18"/>
      <c r="F86" s="18"/>
      <c r="G86" s="16">
        <f t="shared" si="3"/>
        <v>0</v>
      </c>
      <c r="H86" s="19"/>
      <c r="I86" s="19"/>
      <c r="J86" s="17">
        <f t="shared" si="6"/>
        <v>0</v>
      </c>
      <c r="K86" s="33" t="str">
        <f t="shared" si="9"/>
        <v>zero</v>
      </c>
      <c r="L86" s="33"/>
      <c r="M86" s="20"/>
    </row>
    <row r="87" spans="1:13" ht="23.45" customHeight="1" thickBot="1" x14ac:dyDescent="0.3">
      <c r="A87" s="21">
        <v>3</v>
      </c>
      <c r="B87" s="24" t="s">
        <v>225</v>
      </c>
      <c r="C87" s="18"/>
      <c r="D87" s="18"/>
      <c r="E87" s="18"/>
      <c r="F87" s="18"/>
      <c r="G87" s="16">
        <f t="shared" si="3"/>
        <v>0</v>
      </c>
      <c r="H87" s="19"/>
      <c r="I87" s="19"/>
      <c r="J87" s="17">
        <f t="shared" si="6"/>
        <v>0</v>
      </c>
      <c r="K87" s="33" t="str">
        <f t="shared" si="9"/>
        <v>zero</v>
      </c>
      <c r="L87" s="33"/>
      <c r="M87" s="20"/>
    </row>
    <row r="88" spans="1:13" ht="23.45" customHeight="1" thickBot="1" x14ac:dyDescent="0.3">
      <c r="A88" s="21">
        <v>4</v>
      </c>
      <c r="B88" s="25" t="s">
        <v>226</v>
      </c>
      <c r="C88" s="18"/>
      <c r="D88" s="18"/>
      <c r="E88" s="18"/>
      <c r="F88" s="18"/>
      <c r="G88" s="16">
        <f t="shared" si="3"/>
        <v>0</v>
      </c>
      <c r="H88" s="19"/>
      <c r="I88" s="19"/>
      <c r="J88" s="17">
        <f t="shared" si="6"/>
        <v>0</v>
      </c>
      <c r="K88" s="33" t="str">
        <f t="shared" si="9"/>
        <v>zero</v>
      </c>
      <c r="L88" s="33"/>
      <c r="M88" s="20"/>
    </row>
    <row r="89" spans="1:13" ht="23.45" customHeight="1" thickBot="1" x14ac:dyDescent="0.3">
      <c r="A89" s="21">
        <v>5</v>
      </c>
      <c r="B89" s="24" t="s">
        <v>227</v>
      </c>
      <c r="C89" s="18"/>
      <c r="D89" s="18"/>
      <c r="E89" s="18"/>
      <c r="F89" s="18"/>
      <c r="G89" s="16">
        <f t="shared" si="3"/>
        <v>0</v>
      </c>
      <c r="H89" s="19"/>
      <c r="I89" s="19"/>
      <c r="J89" s="17">
        <f t="shared" si="6"/>
        <v>0</v>
      </c>
      <c r="K89" s="33" t="str">
        <f t="shared" si="9"/>
        <v>zero</v>
      </c>
      <c r="L89" s="33"/>
      <c r="M89" s="20"/>
    </row>
    <row r="90" spans="1:13" ht="23.45" customHeight="1" thickBot="1" x14ac:dyDescent="0.3">
      <c r="A90" s="21">
        <v>6</v>
      </c>
      <c r="B90" s="24" t="s">
        <v>228</v>
      </c>
      <c r="C90" s="18"/>
      <c r="D90" s="18"/>
      <c r="E90" s="18"/>
      <c r="F90" s="18"/>
      <c r="G90" s="16">
        <f t="shared" si="3"/>
        <v>0</v>
      </c>
      <c r="H90" s="19"/>
      <c r="I90" s="19"/>
      <c r="J90" s="17">
        <f t="shared" si="6"/>
        <v>0</v>
      </c>
      <c r="K90" s="33" t="str">
        <f t="shared" si="9"/>
        <v>zero</v>
      </c>
      <c r="L90" s="33"/>
      <c r="M90" s="20"/>
    </row>
    <row r="91" spans="1:13" ht="23.45" customHeight="1" thickBot="1" x14ac:dyDescent="0.3">
      <c r="A91" s="21">
        <v>7</v>
      </c>
      <c r="B91" s="24" t="s">
        <v>229</v>
      </c>
      <c r="C91" s="18"/>
      <c r="D91" s="18"/>
      <c r="E91" s="18"/>
      <c r="F91" s="18"/>
      <c r="G91" s="16">
        <f t="shared" si="3"/>
        <v>0</v>
      </c>
      <c r="H91" s="19"/>
      <c r="I91" s="19"/>
      <c r="J91" s="17">
        <f t="shared" si="6"/>
        <v>0</v>
      </c>
      <c r="K91" s="33" t="str">
        <f t="shared" si="9"/>
        <v>zero</v>
      </c>
      <c r="L91" s="33"/>
      <c r="M91" s="20"/>
    </row>
    <row r="92" spans="1:13" ht="23.45" customHeight="1" thickBot="1" x14ac:dyDescent="0.3">
      <c r="A92" s="21">
        <v>8</v>
      </c>
      <c r="B92" s="24" t="s">
        <v>230</v>
      </c>
      <c r="C92" s="18"/>
      <c r="D92" s="18"/>
      <c r="E92" s="18"/>
      <c r="F92" s="18"/>
      <c r="G92" s="16">
        <f t="shared" si="3"/>
        <v>0</v>
      </c>
      <c r="H92" s="19"/>
      <c r="I92" s="19"/>
      <c r="J92" s="17">
        <f t="shared" si="6"/>
        <v>0</v>
      </c>
      <c r="K92" s="33" t="str">
        <f t="shared" si="9"/>
        <v>zero</v>
      </c>
      <c r="L92" s="33"/>
      <c r="M92" s="20"/>
    </row>
    <row r="93" spans="1:13" ht="23.45" customHeight="1" thickBot="1" x14ac:dyDescent="0.3">
      <c r="A93" s="21">
        <v>9</v>
      </c>
      <c r="B93" s="24" t="s">
        <v>231</v>
      </c>
      <c r="C93" s="18"/>
      <c r="D93" s="18"/>
      <c r="E93" s="18"/>
      <c r="F93" s="18"/>
      <c r="G93" s="16">
        <f t="shared" si="3"/>
        <v>0</v>
      </c>
      <c r="H93" s="19"/>
      <c r="I93" s="19"/>
      <c r="J93" s="17">
        <f t="shared" si="6"/>
        <v>0</v>
      </c>
      <c r="K93" s="33" t="str">
        <f t="shared" si="9"/>
        <v>zero</v>
      </c>
      <c r="L93" s="33"/>
      <c r="M93" s="20"/>
    </row>
    <row r="94" spans="1:13" ht="23.45" customHeight="1" thickBot="1" x14ac:dyDescent="0.3">
      <c r="A94" s="21">
        <v>10</v>
      </c>
      <c r="B94" s="24" t="s">
        <v>232</v>
      </c>
      <c r="C94" s="18"/>
      <c r="D94" s="18"/>
      <c r="E94" s="18"/>
      <c r="F94" s="18"/>
      <c r="G94" s="16">
        <f t="shared" si="3"/>
        <v>0</v>
      </c>
      <c r="H94" s="19"/>
      <c r="I94" s="19"/>
      <c r="J94" s="17">
        <f t="shared" si="6"/>
        <v>0</v>
      </c>
      <c r="K94" s="33" t="str">
        <f t="shared" si="9"/>
        <v>zero</v>
      </c>
      <c r="L94" s="33"/>
      <c r="M94" s="20"/>
    </row>
    <row r="95" spans="1:13" ht="23.45" customHeight="1" thickBot="1" x14ac:dyDescent="0.3">
      <c r="A95" s="21">
        <v>11</v>
      </c>
      <c r="B95" s="24" t="s">
        <v>233</v>
      </c>
      <c r="C95" s="18"/>
      <c r="D95" s="18"/>
      <c r="E95" s="18"/>
      <c r="F95" s="18"/>
      <c r="G95" s="16">
        <f t="shared" si="3"/>
        <v>0</v>
      </c>
      <c r="H95" s="19"/>
      <c r="I95" s="19"/>
      <c r="J95" s="17">
        <f t="shared" si="6"/>
        <v>0</v>
      </c>
      <c r="K95" s="33" t="str">
        <f t="shared" si="9"/>
        <v>zero</v>
      </c>
      <c r="L95" s="33"/>
      <c r="M95" s="20"/>
    </row>
    <row r="96" spans="1:13" ht="23.45" customHeight="1" thickBot="1" x14ac:dyDescent="0.3">
      <c r="A96" s="21">
        <v>12</v>
      </c>
      <c r="B96" s="24" t="s">
        <v>234</v>
      </c>
      <c r="C96" s="18"/>
      <c r="D96" s="18"/>
      <c r="E96" s="18"/>
      <c r="F96" s="18"/>
      <c r="G96" s="16">
        <f t="shared" si="3"/>
        <v>0</v>
      </c>
      <c r="H96" s="19"/>
      <c r="I96" s="19"/>
      <c r="J96" s="17">
        <f t="shared" si="6"/>
        <v>0</v>
      </c>
      <c r="K96" s="33" t="str">
        <f t="shared" si="9"/>
        <v>zero</v>
      </c>
      <c r="L96" s="33"/>
      <c r="M96" s="20"/>
    </row>
    <row r="97" spans="1:13" ht="23.45" customHeight="1" thickBot="1" x14ac:dyDescent="0.3">
      <c r="A97" s="21">
        <v>13</v>
      </c>
      <c r="B97" s="24" t="s">
        <v>235</v>
      </c>
      <c r="C97" s="18"/>
      <c r="D97" s="18"/>
      <c r="E97" s="18"/>
      <c r="F97" s="18"/>
      <c r="G97" s="16">
        <f t="shared" si="3"/>
        <v>0</v>
      </c>
      <c r="H97" s="19"/>
      <c r="I97" s="19"/>
      <c r="J97" s="17">
        <f t="shared" si="6"/>
        <v>0</v>
      </c>
      <c r="K97" s="33" t="str">
        <f t="shared" si="9"/>
        <v>zero</v>
      </c>
      <c r="L97" s="33"/>
      <c r="M97" s="20"/>
    </row>
    <row r="98" spans="1:13" ht="23.45" customHeight="1" thickBot="1" x14ac:dyDescent="0.3">
      <c r="A98" s="21">
        <v>14</v>
      </c>
      <c r="B98" s="24" t="s">
        <v>236</v>
      </c>
      <c r="C98" s="18"/>
      <c r="D98" s="18"/>
      <c r="E98" s="18"/>
      <c r="F98" s="18"/>
      <c r="G98" s="16">
        <f t="shared" si="3"/>
        <v>0</v>
      </c>
      <c r="H98" s="19"/>
      <c r="I98" s="19"/>
      <c r="J98" s="17">
        <f t="shared" si="6"/>
        <v>0</v>
      </c>
      <c r="K98" s="33" t="str">
        <f t="shared" si="9"/>
        <v>zero</v>
      </c>
      <c r="L98" s="33"/>
      <c r="M98" s="20"/>
    </row>
    <row r="99" spans="1:13" ht="23.45" customHeight="1" thickBot="1" x14ac:dyDescent="0.3">
      <c r="A99" s="21">
        <v>15</v>
      </c>
      <c r="B99" s="24" t="s">
        <v>237</v>
      </c>
      <c r="C99" s="18"/>
      <c r="D99" s="18"/>
      <c r="E99" s="18"/>
      <c r="F99" s="18"/>
      <c r="G99" s="16">
        <f t="shared" si="3"/>
        <v>0</v>
      </c>
      <c r="H99" s="19"/>
      <c r="I99" s="19"/>
      <c r="J99" s="17">
        <f t="shared" si="6"/>
        <v>0</v>
      </c>
      <c r="K99" s="33" t="str">
        <f t="shared" si="9"/>
        <v>zero</v>
      </c>
      <c r="L99" s="33"/>
      <c r="M99" s="20"/>
    </row>
    <row r="100" spans="1:13" ht="21.6" customHeight="1" x14ac:dyDescent="0.25">
      <c r="A100" s="21">
        <v>16</v>
      </c>
      <c r="B100" s="18" t="s">
        <v>238</v>
      </c>
      <c r="C100" s="18"/>
      <c r="D100" s="18"/>
      <c r="E100" s="18"/>
      <c r="F100" s="18"/>
      <c r="G100" s="16">
        <f t="shared" si="3"/>
        <v>0</v>
      </c>
      <c r="H100" s="19"/>
      <c r="I100" s="19"/>
      <c r="J100" s="17">
        <f t="shared" si="6"/>
        <v>0</v>
      </c>
      <c r="K100" s="33" t="str">
        <f t="shared" si="9"/>
        <v>zero</v>
      </c>
      <c r="L100" s="33"/>
      <c r="M100" s="20"/>
    </row>
    <row r="101" spans="1:13" ht="21.6" customHeight="1" x14ac:dyDescent="0.25">
      <c r="A101" s="21">
        <v>17</v>
      </c>
      <c r="B101" s="18"/>
      <c r="C101" s="18"/>
      <c r="D101" s="18"/>
      <c r="E101" s="18"/>
      <c r="F101" s="18"/>
      <c r="G101" s="16">
        <f t="shared" si="3"/>
        <v>0</v>
      </c>
      <c r="H101" s="19"/>
      <c r="I101" s="19"/>
      <c r="J101" s="17">
        <f t="shared" si="6"/>
        <v>0</v>
      </c>
      <c r="K101" s="33" t="str">
        <f t="shared" si="9"/>
        <v>zero</v>
      </c>
      <c r="L101" s="33"/>
      <c r="M101" s="20"/>
    </row>
    <row r="102" spans="1:13" ht="21.6" customHeight="1" x14ac:dyDescent="0.25">
      <c r="A102" s="21">
        <v>18</v>
      </c>
      <c r="B102" s="18"/>
      <c r="C102" s="18"/>
      <c r="D102" s="18"/>
      <c r="E102" s="18"/>
      <c r="F102" s="18"/>
      <c r="G102" s="16">
        <f t="shared" si="3"/>
        <v>0</v>
      </c>
      <c r="H102" s="19"/>
      <c r="I102" s="19"/>
      <c r="J102" s="17">
        <f t="shared" si="6"/>
        <v>0</v>
      </c>
      <c r="K102" s="33" t="str">
        <f t="shared" si="9"/>
        <v>zero</v>
      </c>
      <c r="L102" s="33"/>
      <c r="M102" s="20"/>
    </row>
    <row r="103" spans="1:13" ht="21.6" customHeight="1" x14ac:dyDescent="0.25">
      <c r="A103" s="21">
        <v>19</v>
      </c>
      <c r="B103" s="18"/>
      <c r="C103" s="18"/>
      <c r="D103" s="18"/>
      <c r="E103" s="18"/>
      <c r="F103" s="18"/>
      <c r="G103" s="16">
        <f t="shared" si="3"/>
        <v>0</v>
      </c>
      <c r="H103" s="19"/>
      <c r="I103" s="19"/>
      <c r="J103" s="17">
        <f t="shared" si="6"/>
        <v>0</v>
      </c>
      <c r="K103" s="33" t="str">
        <f t="shared" si="9"/>
        <v>zero</v>
      </c>
      <c r="L103" s="33"/>
      <c r="M103" s="20"/>
    </row>
    <row r="104" spans="1:13" ht="21.6" customHeight="1" x14ac:dyDescent="0.25">
      <c r="A104" s="21">
        <v>20</v>
      </c>
      <c r="B104" s="18"/>
      <c r="C104" s="18"/>
      <c r="D104" s="18"/>
      <c r="E104" s="18"/>
      <c r="F104" s="18"/>
      <c r="G104" s="16">
        <f t="shared" ref="G104" si="10">SUM(C104,D104,E104,F104,)</f>
        <v>0</v>
      </c>
      <c r="H104" s="19"/>
      <c r="I104" s="19"/>
      <c r="J104" s="17">
        <f t="shared" si="6"/>
        <v>0</v>
      </c>
      <c r="K104" s="33" t="str">
        <f t="shared" si="9"/>
        <v>zero</v>
      </c>
      <c r="L104" s="33"/>
      <c r="M104" s="20"/>
    </row>
    <row r="341" spans="668:669" x14ac:dyDescent="0.25">
      <c r="YR341" s="5">
        <v>0</v>
      </c>
      <c r="YS341" s="5" t="s">
        <v>5</v>
      </c>
    </row>
    <row r="342" spans="668:669" x14ac:dyDescent="0.25">
      <c r="YR342" s="5">
        <v>1</v>
      </c>
      <c r="YS342" s="5" t="s">
        <v>6</v>
      </c>
    </row>
    <row r="343" spans="668:669" x14ac:dyDescent="0.25">
      <c r="YR343" s="5">
        <v>2</v>
      </c>
      <c r="YS343" s="5" t="s">
        <v>7</v>
      </c>
    </row>
    <row r="344" spans="668:669" x14ac:dyDescent="0.25">
      <c r="YR344" s="5">
        <v>3</v>
      </c>
      <c r="YS344" s="5" t="s">
        <v>8</v>
      </c>
    </row>
    <row r="345" spans="668:669" x14ac:dyDescent="0.25">
      <c r="YR345" s="5">
        <v>4</v>
      </c>
      <c r="YS345" s="5" t="s">
        <v>9</v>
      </c>
    </row>
    <row r="346" spans="668:669" x14ac:dyDescent="0.25">
      <c r="YR346" s="5">
        <v>5</v>
      </c>
      <c r="YS346" s="5" t="s">
        <v>10</v>
      </c>
    </row>
    <row r="347" spans="668:669" x14ac:dyDescent="0.25">
      <c r="YR347" s="5">
        <v>6</v>
      </c>
      <c r="YS347" s="5" t="s">
        <v>11</v>
      </c>
    </row>
    <row r="348" spans="668:669" x14ac:dyDescent="0.25">
      <c r="YR348" s="5">
        <v>7</v>
      </c>
      <c r="YS348" s="5" t="s">
        <v>12</v>
      </c>
    </row>
    <row r="349" spans="668:669" x14ac:dyDescent="0.25">
      <c r="YR349" s="5">
        <v>8</v>
      </c>
      <c r="YS349" s="5" t="s">
        <v>13</v>
      </c>
    </row>
    <row r="350" spans="668:669" x14ac:dyDescent="0.25">
      <c r="YR350" s="5">
        <v>9</v>
      </c>
      <c r="YS350" s="5" t="s">
        <v>14</v>
      </c>
    </row>
    <row r="351" spans="668:669" x14ac:dyDescent="0.25">
      <c r="YR351" s="5">
        <v>10</v>
      </c>
      <c r="YS351" s="5" t="s">
        <v>15</v>
      </c>
    </row>
    <row r="352" spans="668:669" x14ac:dyDescent="0.25">
      <c r="YR352" s="5">
        <v>11</v>
      </c>
      <c r="YS352" s="5" t="s">
        <v>16</v>
      </c>
    </row>
    <row r="353" spans="668:669" x14ac:dyDescent="0.25">
      <c r="YR353" s="5">
        <v>12</v>
      </c>
      <c r="YS353" s="5" t="s">
        <v>17</v>
      </c>
    </row>
    <row r="354" spans="668:669" x14ac:dyDescent="0.25">
      <c r="YR354" s="5">
        <v>13</v>
      </c>
      <c r="YS354" s="5" t="s">
        <v>18</v>
      </c>
    </row>
    <row r="355" spans="668:669" x14ac:dyDescent="0.25">
      <c r="YR355" s="5">
        <v>14</v>
      </c>
      <c r="YS355" s="5" t="s">
        <v>19</v>
      </c>
    </row>
    <row r="356" spans="668:669" x14ac:dyDescent="0.25">
      <c r="YR356" s="5">
        <v>15</v>
      </c>
      <c r="YS356" s="5" t="s">
        <v>20</v>
      </c>
    </row>
    <row r="357" spans="668:669" x14ac:dyDescent="0.25">
      <c r="YR357" s="5">
        <v>16</v>
      </c>
      <c r="YS357" s="5" t="s">
        <v>21</v>
      </c>
    </row>
    <row r="358" spans="668:669" x14ac:dyDescent="0.25">
      <c r="YR358" s="5">
        <v>17</v>
      </c>
      <c r="YS358" s="5" t="s">
        <v>22</v>
      </c>
    </row>
    <row r="359" spans="668:669" x14ac:dyDescent="0.25">
      <c r="YR359" s="5">
        <v>18</v>
      </c>
      <c r="YS359" s="5" t="s">
        <v>23</v>
      </c>
    </row>
    <row r="360" spans="668:669" x14ac:dyDescent="0.25">
      <c r="YR360" s="5">
        <v>19</v>
      </c>
      <c r="YS360" s="5" t="s">
        <v>24</v>
      </c>
    </row>
    <row r="361" spans="668:669" x14ac:dyDescent="0.25">
      <c r="YR361" s="5">
        <v>20</v>
      </c>
      <c r="YS361" s="5" t="s">
        <v>25</v>
      </c>
    </row>
    <row r="362" spans="668:669" x14ac:dyDescent="0.25">
      <c r="YR362" s="5">
        <v>21</v>
      </c>
      <c r="YS362" s="5" t="s">
        <v>26</v>
      </c>
    </row>
    <row r="363" spans="668:669" x14ac:dyDescent="0.25">
      <c r="YR363" s="5">
        <v>22</v>
      </c>
      <c r="YS363" s="5" t="s">
        <v>27</v>
      </c>
    </row>
    <row r="364" spans="668:669" x14ac:dyDescent="0.25">
      <c r="YR364" s="5">
        <v>23</v>
      </c>
      <c r="YS364" s="5" t="s">
        <v>28</v>
      </c>
    </row>
    <row r="365" spans="668:669" x14ac:dyDescent="0.25">
      <c r="YR365" s="5">
        <v>24</v>
      </c>
      <c r="YS365" s="5" t="s">
        <v>29</v>
      </c>
    </row>
    <row r="366" spans="668:669" x14ac:dyDescent="0.25">
      <c r="YR366" s="5">
        <v>25</v>
      </c>
      <c r="YS366" s="5" t="s">
        <v>30</v>
      </c>
    </row>
    <row r="367" spans="668:669" x14ac:dyDescent="0.25">
      <c r="YR367" s="5">
        <v>26</v>
      </c>
      <c r="YS367" s="5" t="s">
        <v>31</v>
      </c>
    </row>
    <row r="368" spans="668:669" x14ac:dyDescent="0.25">
      <c r="YR368" s="5">
        <v>27</v>
      </c>
      <c r="YS368" s="5" t="s">
        <v>32</v>
      </c>
    </row>
    <row r="369" spans="668:669" x14ac:dyDescent="0.25">
      <c r="YR369" s="5">
        <v>28</v>
      </c>
      <c r="YS369" s="5" t="s">
        <v>33</v>
      </c>
    </row>
    <row r="370" spans="668:669" x14ac:dyDescent="0.25">
      <c r="YR370" s="5">
        <v>29</v>
      </c>
      <c r="YS370" s="5" t="s">
        <v>34</v>
      </c>
    </row>
    <row r="371" spans="668:669" x14ac:dyDescent="0.25">
      <c r="YR371" s="5">
        <v>30</v>
      </c>
      <c r="YS371" s="5" t="s">
        <v>35</v>
      </c>
    </row>
    <row r="372" spans="668:669" x14ac:dyDescent="0.25">
      <c r="YR372" s="5">
        <v>31</v>
      </c>
      <c r="YS372" s="5" t="s">
        <v>36</v>
      </c>
    </row>
    <row r="373" spans="668:669" x14ac:dyDescent="0.25">
      <c r="YR373" s="5">
        <v>32</v>
      </c>
      <c r="YS373" s="5" t="s">
        <v>37</v>
      </c>
    </row>
    <row r="374" spans="668:669" x14ac:dyDescent="0.25">
      <c r="YR374" s="5">
        <v>33</v>
      </c>
      <c r="YS374" s="5" t="s">
        <v>38</v>
      </c>
    </row>
    <row r="375" spans="668:669" x14ac:dyDescent="0.25">
      <c r="YR375" s="5">
        <v>34</v>
      </c>
      <c r="YS375" s="5" t="s">
        <v>39</v>
      </c>
    </row>
    <row r="376" spans="668:669" x14ac:dyDescent="0.25">
      <c r="YR376" s="5">
        <v>35</v>
      </c>
      <c r="YS376" s="5" t="s">
        <v>40</v>
      </c>
    </row>
    <row r="377" spans="668:669" x14ac:dyDescent="0.25">
      <c r="YR377" s="5">
        <v>36</v>
      </c>
      <c r="YS377" s="5" t="s">
        <v>41</v>
      </c>
    </row>
    <row r="378" spans="668:669" x14ac:dyDescent="0.25">
      <c r="YR378" s="5">
        <v>37</v>
      </c>
      <c r="YS378" s="5" t="s">
        <v>42</v>
      </c>
    </row>
    <row r="379" spans="668:669" x14ac:dyDescent="0.25">
      <c r="YR379" s="5">
        <v>38</v>
      </c>
      <c r="YS379" s="5" t="s">
        <v>43</v>
      </c>
    </row>
    <row r="380" spans="668:669" x14ac:dyDescent="0.25">
      <c r="YR380" s="5">
        <v>39</v>
      </c>
      <c r="YS380" s="5" t="s">
        <v>44</v>
      </c>
    </row>
    <row r="381" spans="668:669" x14ac:dyDescent="0.25">
      <c r="YR381" s="5">
        <v>40</v>
      </c>
      <c r="YS381" s="5" t="s">
        <v>45</v>
      </c>
    </row>
    <row r="382" spans="668:669" x14ac:dyDescent="0.25">
      <c r="YR382" s="5">
        <v>41</v>
      </c>
      <c r="YS382" s="5" t="s">
        <v>46</v>
      </c>
    </row>
    <row r="383" spans="668:669" x14ac:dyDescent="0.25">
      <c r="YR383" s="5">
        <v>42</v>
      </c>
      <c r="YS383" s="5" t="s">
        <v>47</v>
      </c>
    </row>
    <row r="384" spans="668:669" x14ac:dyDescent="0.25">
      <c r="YR384" s="5">
        <v>43</v>
      </c>
      <c r="YS384" s="5" t="s">
        <v>48</v>
      </c>
    </row>
    <row r="385" spans="668:669" x14ac:dyDescent="0.25">
      <c r="YR385" s="5">
        <v>44</v>
      </c>
      <c r="YS385" s="5" t="s">
        <v>49</v>
      </c>
    </row>
    <row r="386" spans="668:669" x14ac:dyDescent="0.25">
      <c r="YR386" s="5">
        <v>45</v>
      </c>
      <c r="YS386" s="5" t="s">
        <v>50</v>
      </c>
    </row>
    <row r="387" spans="668:669" x14ac:dyDescent="0.25">
      <c r="YR387" s="5">
        <v>46</v>
      </c>
      <c r="YS387" s="5" t="s">
        <v>51</v>
      </c>
    </row>
    <row r="388" spans="668:669" x14ac:dyDescent="0.25">
      <c r="YR388" s="5">
        <v>47</v>
      </c>
      <c r="YS388" s="5" t="s">
        <v>52</v>
      </c>
    </row>
    <row r="389" spans="668:669" x14ac:dyDescent="0.25">
      <c r="YR389" s="5">
        <v>48</v>
      </c>
      <c r="YS389" s="5" t="s">
        <v>53</v>
      </c>
    </row>
    <row r="390" spans="668:669" x14ac:dyDescent="0.25">
      <c r="YR390" s="5">
        <v>49</v>
      </c>
      <c r="YS390" s="5" t="s">
        <v>54</v>
      </c>
    </row>
    <row r="391" spans="668:669" x14ac:dyDescent="0.25">
      <c r="YR391" s="5">
        <v>50</v>
      </c>
      <c r="YS391" s="5" t="s">
        <v>55</v>
      </c>
    </row>
    <row r="392" spans="668:669" x14ac:dyDescent="0.25">
      <c r="YR392" s="5">
        <v>51</v>
      </c>
      <c r="YS392" s="5" t="s">
        <v>56</v>
      </c>
    </row>
    <row r="393" spans="668:669" x14ac:dyDescent="0.25">
      <c r="YR393" s="5">
        <v>52</v>
      </c>
      <c r="YS393" s="5" t="s">
        <v>57</v>
      </c>
    </row>
    <row r="394" spans="668:669" x14ac:dyDescent="0.25">
      <c r="YR394" s="5">
        <v>53</v>
      </c>
      <c r="YS394" s="5" t="s">
        <v>58</v>
      </c>
    </row>
    <row r="395" spans="668:669" x14ac:dyDescent="0.25">
      <c r="YR395" s="5">
        <v>54</v>
      </c>
      <c r="YS395" s="5" t="s">
        <v>59</v>
      </c>
    </row>
    <row r="396" spans="668:669" x14ac:dyDescent="0.25">
      <c r="YR396" s="5">
        <v>55</v>
      </c>
      <c r="YS396" s="5" t="s">
        <v>60</v>
      </c>
    </row>
    <row r="397" spans="668:669" x14ac:dyDescent="0.25">
      <c r="YR397" s="5">
        <v>56</v>
      </c>
      <c r="YS397" s="5" t="s">
        <v>61</v>
      </c>
    </row>
    <row r="398" spans="668:669" x14ac:dyDescent="0.25">
      <c r="YR398" s="5">
        <v>57</v>
      </c>
      <c r="YS398" s="5" t="s">
        <v>62</v>
      </c>
    </row>
    <row r="399" spans="668:669" x14ac:dyDescent="0.25">
      <c r="YR399" s="5">
        <v>58</v>
      </c>
      <c r="YS399" s="5" t="s">
        <v>63</v>
      </c>
    </row>
    <row r="400" spans="668:669" x14ac:dyDescent="0.25">
      <c r="YR400" s="5">
        <v>59</v>
      </c>
      <c r="YS400" s="5" t="s">
        <v>64</v>
      </c>
    </row>
    <row r="401" spans="668:669" x14ac:dyDescent="0.25">
      <c r="YR401" s="5">
        <v>60</v>
      </c>
      <c r="YS401" s="5" t="s">
        <v>65</v>
      </c>
    </row>
    <row r="402" spans="668:669" x14ac:dyDescent="0.25">
      <c r="YR402" s="5">
        <v>61</v>
      </c>
      <c r="YS402" s="5" t="s">
        <v>66</v>
      </c>
    </row>
    <row r="403" spans="668:669" x14ac:dyDescent="0.25">
      <c r="YR403" s="5">
        <v>62</v>
      </c>
      <c r="YS403" s="5" t="s">
        <v>67</v>
      </c>
    </row>
    <row r="404" spans="668:669" x14ac:dyDescent="0.25">
      <c r="YR404" s="5">
        <v>63</v>
      </c>
      <c r="YS404" s="5" t="s">
        <v>68</v>
      </c>
    </row>
    <row r="405" spans="668:669" x14ac:dyDescent="0.25">
      <c r="YR405" s="5">
        <v>64</v>
      </c>
      <c r="YS405" s="5" t="s">
        <v>69</v>
      </c>
    </row>
    <row r="406" spans="668:669" x14ac:dyDescent="0.25">
      <c r="YR406" s="5">
        <v>65</v>
      </c>
      <c r="YS406" s="5" t="s">
        <v>70</v>
      </c>
    </row>
    <row r="407" spans="668:669" x14ac:dyDescent="0.25">
      <c r="YR407" s="5">
        <v>66</v>
      </c>
      <c r="YS407" s="5" t="s">
        <v>71</v>
      </c>
    </row>
    <row r="408" spans="668:669" x14ac:dyDescent="0.25">
      <c r="YR408" s="5">
        <v>67</v>
      </c>
      <c r="YS408" s="5" t="s">
        <v>72</v>
      </c>
    </row>
    <row r="409" spans="668:669" x14ac:dyDescent="0.25">
      <c r="YR409" s="5">
        <v>68</v>
      </c>
      <c r="YS409" s="5" t="s">
        <v>73</v>
      </c>
    </row>
    <row r="410" spans="668:669" x14ac:dyDescent="0.25">
      <c r="YR410" s="5">
        <v>69</v>
      </c>
      <c r="YS410" s="5" t="s">
        <v>74</v>
      </c>
    </row>
    <row r="411" spans="668:669" x14ac:dyDescent="0.25">
      <c r="YR411" s="5">
        <v>70</v>
      </c>
      <c r="YS411" s="5" t="s">
        <v>75</v>
      </c>
    </row>
    <row r="412" spans="668:669" x14ac:dyDescent="0.25">
      <c r="YR412" s="5">
        <v>71</v>
      </c>
      <c r="YS412" s="5" t="s">
        <v>76</v>
      </c>
    </row>
    <row r="413" spans="668:669" x14ac:dyDescent="0.25">
      <c r="YR413" s="5">
        <v>72</v>
      </c>
      <c r="YS413" s="5" t="s">
        <v>77</v>
      </c>
    </row>
    <row r="414" spans="668:669" x14ac:dyDescent="0.25">
      <c r="YR414" s="5">
        <v>73</v>
      </c>
      <c r="YS414" s="5" t="s">
        <v>78</v>
      </c>
    </row>
    <row r="415" spans="668:669" x14ac:dyDescent="0.25">
      <c r="YR415" s="5">
        <v>74</v>
      </c>
      <c r="YS415" s="5" t="s">
        <v>79</v>
      </c>
    </row>
    <row r="416" spans="668:669" x14ac:dyDescent="0.25">
      <c r="YR416" s="5">
        <v>75</v>
      </c>
      <c r="YS416" s="5" t="s">
        <v>80</v>
      </c>
    </row>
    <row r="417" spans="668:669" x14ac:dyDescent="0.25">
      <c r="YR417" s="5">
        <v>76</v>
      </c>
      <c r="YS417" s="5" t="s">
        <v>81</v>
      </c>
    </row>
    <row r="418" spans="668:669" x14ac:dyDescent="0.25">
      <c r="YR418" s="5">
        <v>77</v>
      </c>
      <c r="YS418" s="5" t="s">
        <v>82</v>
      </c>
    </row>
    <row r="419" spans="668:669" x14ac:dyDescent="0.25">
      <c r="YR419" s="5">
        <v>78</v>
      </c>
      <c r="YS419" s="5" t="s">
        <v>83</v>
      </c>
    </row>
    <row r="420" spans="668:669" x14ac:dyDescent="0.25">
      <c r="YR420" s="5">
        <v>79</v>
      </c>
      <c r="YS420" s="5" t="s">
        <v>84</v>
      </c>
    </row>
    <row r="421" spans="668:669" x14ac:dyDescent="0.25">
      <c r="YR421" s="5">
        <v>80</v>
      </c>
      <c r="YS421" s="5" t="s">
        <v>85</v>
      </c>
    </row>
    <row r="422" spans="668:669" x14ac:dyDescent="0.25">
      <c r="YR422" s="5">
        <v>81</v>
      </c>
      <c r="YS422" s="5" t="s">
        <v>86</v>
      </c>
    </row>
    <row r="423" spans="668:669" x14ac:dyDescent="0.25">
      <c r="YR423" s="5">
        <v>82</v>
      </c>
      <c r="YS423" s="5" t="s">
        <v>87</v>
      </c>
    </row>
    <row r="424" spans="668:669" x14ac:dyDescent="0.25">
      <c r="YR424" s="5">
        <v>83</v>
      </c>
      <c r="YS424" s="5" t="s">
        <v>88</v>
      </c>
    </row>
    <row r="425" spans="668:669" x14ac:dyDescent="0.25">
      <c r="YR425" s="5">
        <v>84</v>
      </c>
      <c r="YS425" s="5" t="s">
        <v>89</v>
      </c>
    </row>
    <row r="426" spans="668:669" x14ac:dyDescent="0.25">
      <c r="YR426" s="5">
        <v>85</v>
      </c>
      <c r="YS426" s="5" t="s">
        <v>90</v>
      </c>
    </row>
    <row r="427" spans="668:669" x14ac:dyDescent="0.25">
      <c r="YR427" s="5">
        <v>86</v>
      </c>
      <c r="YS427" s="5" t="s">
        <v>91</v>
      </c>
    </row>
    <row r="428" spans="668:669" x14ac:dyDescent="0.25">
      <c r="YR428" s="5">
        <v>87</v>
      </c>
      <c r="YS428" s="5" t="s">
        <v>92</v>
      </c>
    </row>
    <row r="429" spans="668:669" x14ac:dyDescent="0.25">
      <c r="YR429" s="5">
        <v>88</v>
      </c>
      <c r="YS429" s="5" t="s">
        <v>93</v>
      </c>
    </row>
    <row r="430" spans="668:669" x14ac:dyDescent="0.25">
      <c r="YR430" s="5">
        <v>89</v>
      </c>
      <c r="YS430" s="5" t="s">
        <v>94</v>
      </c>
    </row>
    <row r="431" spans="668:669" x14ac:dyDescent="0.25">
      <c r="YR431" s="5">
        <v>90</v>
      </c>
      <c r="YS431" s="5" t="s">
        <v>95</v>
      </c>
    </row>
    <row r="432" spans="668:669" x14ac:dyDescent="0.25">
      <c r="YR432" s="5">
        <v>91</v>
      </c>
      <c r="YS432" s="5" t="s">
        <v>96</v>
      </c>
    </row>
    <row r="433" spans="668:669" x14ac:dyDescent="0.25">
      <c r="YR433" s="5">
        <v>92</v>
      </c>
      <c r="YS433" s="5" t="s">
        <v>97</v>
      </c>
    </row>
    <row r="434" spans="668:669" x14ac:dyDescent="0.25">
      <c r="YR434" s="5">
        <v>93</v>
      </c>
      <c r="YS434" s="5" t="s">
        <v>98</v>
      </c>
    </row>
    <row r="435" spans="668:669" x14ac:dyDescent="0.25">
      <c r="YR435" s="5">
        <v>94</v>
      </c>
      <c r="YS435" s="5" t="s">
        <v>99</v>
      </c>
    </row>
    <row r="436" spans="668:669" x14ac:dyDescent="0.25">
      <c r="YR436" s="5">
        <v>95</v>
      </c>
      <c r="YS436" s="5" t="s">
        <v>100</v>
      </c>
    </row>
    <row r="437" spans="668:669" x14ac:dyDescent="0.25">
      <c r="YR437" s="5">
        <v>96</v>
      </c>
      <c r="YS437" s="5" t="s">
        <v>101</v>
      </c>
    </row>
    <row r="438" spans="668:669" x14ac:dyDescent="0.25">
      <c r="YR438" s="5">
        <v>97</v>
      </c>
      <c r="YS438" s="5" t="s">
        <v>102</v>
      </c>
    </row>
    <row r="439" spans="668:669" x14ac:dyDescent="0.25">
      <c r="YR439" s="5">
        <v>98</v>
      </c>
      <c r="YS439" s="5" t="s">
        <v>103</v>
      </c>
    </row>
    <row r="440" spans="668:669" x14ac:dyDescent="0.25">
      <c r="YR440" s="5">
        <v>99</v>
      </c>
      <c r="YS440" s="5" t="s">
        <v>104</v>
      </c>
    </row>
    <row r="441" spans="668:669" x14ac:dyDescent="0.25">
      <c r="YR441" s="5">
        <v>100</v>
      </c>
      <c r="YS441" s="5" t="s">
        <v>105</v>
      </c>
    </row>
  </sheetData>
  <mergeCells count="110">
    <mergeCell ref="K12:L12"/>
    <mergeCell ref="K9:L9"/>
    <mergeCell ref="K10:L10"/>
    <mergeCell ref="K11:L11"/>
    <mergeCell ref="K8:L8"/>
    <mergeCell ref="K19:L19"/>
    <mergeCell ref="K29:L29"/>
    <mergeCell ref="K30:L30"/>
    <mergeCell ref="K31:L31"/>
    <mergeCell ref="K13:L13"/>
    <mergeCell ref="K14:L14"/>
    <mergeCell ref="K15:L15"/>
    <mergeCell ref="K26:L26"/>
    <mergeCell ref="K27:L27"/>
    <mergeCell ref="K28:L28"/>
    <mergeCell ref="K24:L24"/>
    <mergeCell ref="K25:L25"/>
    <mergeCell ref="K20:L20"/>
    <mergeCell ref="K21:L21"/>
    <mergeCell ref="K22:L22"/>
    <mergeCell ref="K23:L23"/>
    <mergeCell ref="K16:L16"/>
    <mergeCell ref="K17:L17"/>
    <mergeCell ref="K18:L18"/>
    <mergeCell ref="M5:M6"/>
    <mergeCell ref="K6:L6"/>
    <mergeCell ref="A4:M4"/>
    <mergeCell ref="K7:L7"/>
    <mergeCell ref="A1:E1"/>
    <mergeCell ref="A2:E2"/>
    <mergeCell ref="A3:E3"/>
    <mergeCell ref="A5:A6"/>
    <mergeCell ref="B5:B6"/>
    <mergeCell ref="C5:G5"/>
    <mergeCell ref="H5:H6"/>
    <mergeCell ref="I5:I6"/>
    <mergeCell ref="J5:L5"/>
    <mergeCell ref="L2:M2"/>
    <mergeCell ref="K32:L32"/>
    <mergeCell ref="K33:L33"/>
    <mergeCell ref="K42:L42"/>
    <mergeCell ref="K43:L43"/>
    <mergeCell ref="K39:L39"/>
    <mergeCell ref="K40:L40"/>
    <mergeCell ref="K41:L41"/>
    <mergeCell ref="K35:L35"/>
    <mergeCell ref="K36:L36"/>
    <mergeCell ref="K37:L37"/>
    <mergeCell ref="K38:L38"/>
    <mergeCell ref="K34:L34"/>
    <mergeCell ref="K44:L44"/>
    <mergeCell ref="K45:L45"/>
    <mergeCell ref="K46:L46"/>
    <mergeCell ref="K57:L57"/>
    <mergeCell ref="K58:L58"/>
    <mergeCell ref="K59:L59"/>
    <mergeCell ref="K60:L60"/>
    <mergeCell ref="K61:L61"/>
    <mergeCell ref="K55:L55"/>
    <mergeCell ref="K56:L56"/>
    <mergeCell ref="K47:L47"/>
    <mergeCell ref="K48:L48"/>
    <mergeCell ref="K49:L49"/>
    <mergeCell ref="K50:L50"/>
    <mergeCell ref="K51:L51"/>
    <mergeCell ref="K64:L64"/>
    <mergeCell ref="K65:L65"/>
    <mergeCell ref="K66:L66"/>
    <mergeCell ref="K70:L70"/>
    <mergeCell ref="K67:L67"/>
    <mergeCell ref="K68:L68"/>
    <mergeCell ref="K69:L69"/>
    <mergeCell ref="K63:L63"/>
    <mergeCell ref="K52:L52"/>
    <mergeCell ref="K53:L53"/>
    <mergeCell ref="K54:L54"/>
    <mergeCell ref="K62:L62"/>
    <mergeCell ref="K76:L76"/>
    <mergeCell ref="K77:L77"/>
    <mergeCell ref="K78:L78"/>
    <mergeCell ref="K79:L79"/>
    <mergeCell ref="K80:L80"/>
    <mergeCell ref="K71:L71"/>
    <mergeCell ref="K72:L72"/>
    <mergeCell ref="K73:L73"/>
    <mergeCell ref="K74:L74"/>
    <mergeCell ref="K75:L75"/>
    <mergeCell ref="K94:L94"/>
    <mergeCell ref="K95:L95"/>
    <mergeCell ref="K86:L86"/>
    <mergeCell ref="K87:L87"/>
    <mergeCell ref="K88:L88"/>
    <mergeCell ref="K89:L89"/>
    <mergeCell ref="K90:L90"/>
    <mergeCell ref="K81:L81"/>
    <mergeCell ref="K85:L85"/>
    <mergeCell ref="A83:M84"/>
    <mergeCell ref="K91:L91"/>
    <mergeCell ref="K92:L92"/>
    <mergeCell ref="K93:L93"/>
    <mergeCell ref="K82:L82"/>
    <mergeCell ref="K101:L101"/>
    <mergeCell ref="K102:L102"/>
    <mergeCell ref="K103:L103"/>
    <mergeCell ref="K104:L104"/>
    <mergeCell ref="K96:L96"/>
    <mergeCell ref="K97:L97"/>
    <mergeCell ref="K98:L98"/>
    <mergeCell ref="K99:L99"/>
    <mergeCell ref="K100:L100"/>
  </mergeCells>
  <conditionalFormatting sqref="J1:J1048576">
    <cfRule type="cellIs" priority="1" operator="between">
      <formula>0</formula>
      <formula>40</formula>
    </cfRule>
  </conditionalFormatting>
  <dataValidations count="3">
    <dataValidation type="whole" allowBlank="1" showInputMessage="1" showErrorMessage="1" errorTitle="ببوورە هەڵەیە" error="ئەم ژمارەیە زیاتر لە بەهای دیاری كراو" sqref="C1:F1048576">
      <formula1>0</formula1>
      <formula2>10</formula2>
    </dataValidation>
    <dataValidation type="whole" allowBlank="1" showInputMessage="1" showErrorMessage="1" error="ئەم ژمارەیە زیاتر لە بەهای دیاری كراو" sqref="G1:I1048576">
      <formula1>0</formula1>
      <formula2>20</formula2>
    </dataValidation>
    <dataValidation type="whole" allowBlank="1" showInputMessage="1" showErrorMessage="1" error="ئەم ژمارەیە زیاتر لە بەهای دیاری كراو" sqref="J1:J1048576">
      <formula1>0</formula1>
      <formula2>40</formula2>
    </dataValidation>
  </dataValidations>
  <printOptions horizontalCentered="1"/>
  <pageMargins left="0.23622047244094491" right="0.23622047244094491" top="0" bottom="0.74803149606299213" header="0.31496062992125984" footer="0.31496062992125984"/>
  <pageSetup paperSize="9" scale="77" fitToHeight="0" orientation="portrait" horizontalDpi="4294967293" verticalDpi="300" r:id="rId1"/>
  <headerFooter>
    <oddFooter>&amp;L&amp;K00+000 &amp;K01+000 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کۆششی سمستەر 40</vt:lpstr>
      <vt:lpstr>'کۆششی سمستەر 40'!Print_Titles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ExamComA</dc:creator>
  <cp:lastModifiedBy>Maher</cp:lastModifiedBy>
  <cp:lastPrinted>2022-09-25T19:02:24Z</cp:lastPrinted>
  <dcterms:created xsi:type="dcterms:W3CDTF">2018-05-23T09:00:26Z</dcterms:created>
  <dcterms:modified xsi:type="dcterms:W3CDTF">2023-05-07T07:15:43Z</dcterms:modified>
</cp:coreProperties>
</file>