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74" activeTab="2"/>
  </bookViews>
  <sheets>
    <sheet name="Test" sheetId="1" r:id="rId1"/>
    <sheet name="كوششى سالانه  " sheetId="2" r:id="rId2"/>
    <sheet name="كوشش وكوتايى " sheetId="3" r:id="rId3"/>
  </sheets>
  <externalReferences>
    <externalReference r:id="rId6"/>
  </externalReferences>
  <definedNames>
    <definedName name="mahdi">#REF!</definedName>
    <definedName name="_xlnm.Print_Area" localSheetId="1">'كوششى سالانه  '!$A$1:$I$50</definedName>
    <definedName name="_xlnm.Print_Titles" localSheetId="2">'كوشش وكوتايى '!$1:$5</definedName>
    <definedName name="_xlnm.Print_Titles" localSheetId="1">'كوششى سالانه  '!$1:$4</definedName>
  </definedNames>
  <calcPr fullCalcOnLoad="1"/>
</workbook>
</file>

<file path=xl/sharedStrings.xml><?xml version="1.0" encoding="utf-8"?>
<sst xmlns="http://schemas.openxmlformats.org/spreadsheetml/2006/main" count="414" uniqueCount="219">
  <si>
    <t>كؤليَذى ئةندازيارى</t>
  </si>
  <si>
    <t>ذ</t>
  </si>
  <si>
    <t>ناو</t>
  </si>
  <si>
    <t>زانكؤى سةلاحةدين - هةوليَر</t>
  </si>
  <si>
    <t>بةنمرة</t>
  </si>
  <si>
    <t>بة نووسين</t>
  </si>
  <si>
    <t>هةلسةنطاندن</t>
  </si>
  <si>
    <t>دةرنةضوو</t>
  </si>
  <si>
    <t>سفر تةنها</t>
  </si>
  <si>
    <t>ثةسةند</t>
  </si>
  <si>
    <t>تةةنها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</si>
  <si>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</si>
  <si>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</si>
  <si>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</si>
  <si>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</si>
  <si>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</si>
  <si>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</si>
  <si>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</si>
  <si>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</si>
  <si>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</si>
  <si>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</si>
  <si>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</si>
  <si>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</si>
  <si>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</si>
  <si>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</si>
  <si>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</si>
  <si>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</si>
  <si>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</si>
  <si>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</si>
  <si>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</si>
  <si>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</si>
  <si>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</si>
  <si>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</si>
  <si>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</si>
  <si>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</si>
  <si>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</si>
  <si>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</si>
  <si>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</si>
  <si>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يثَنج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</si>
  <si>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</si>
  <si>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</si>
  <si>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</si>
  <si>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</si>
  <si>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</si>
  <si>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</si>
  <si>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</si>
  <si>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</si>
  <si>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</si>
  <si>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</si>
  <si>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</si>
  <si>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</si>
  <si>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</si>
  <si>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</si>
  <si>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</si>
  <si>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</si>
  <si>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</si>
  <si>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</si>
  <si>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</si>
  <si>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</si>
  <si>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</si>
  <si>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</si>
  <si>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</si>
  <si>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</si>
  <si>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</si>
  <si>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</si>
  <si>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</si>
  <si>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</si>
  <si>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</si>
  <si>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</si>
  <si>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</si>
  <si>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</si>
  <si>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</si>
  <si>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</si>
  <si>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</si>
  <si>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</si>
  <si>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</si>
  <si>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وسىَ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</si>
  <si>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</si>
  <si>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</si>
  <si>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</si>
  <si>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</si>
  <si>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</si>
  <si>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</si>
  <si>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</si>
  <si>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</si>
  <si>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</si>
  <si>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</si>
  <si>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</si>
  <si>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</si>
  <si>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</si>
  <si>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</si>
  <si>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</si>
  <si>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</si>
  <si>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</si>
  <si>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زؤر باش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</si>
  <si>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</si>
  <si>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</si>
  <si>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</si>
  <si>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</si>
  <si>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</si>
  <si>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</si>
  <si>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</si>
  <si>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</si>
  <si>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</si>
  <si>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</si>
  <si>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</si>
  <si>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</si>
  <si>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</si>
  <si>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</si>
  <si>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</si>
  <si>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</si>
  <si>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</si>
  <si>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</si>
  <si>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</si>
  <si>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</si>
  <si>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نمرة</t>
  </si>
  <si>
    <t>نمرة بة نووسين</t>
  </si>
  <si>
    <t xml:space="preserve"> ليستى نمرةكانى كؤششي سالآنة</t>
  </si>
  <si>
    <t xml:space="preserve">بابةت:     </t>
  </si>
  <si>
    <t>زانكؤي سةلاحةدين - هةوليَر</t>
  </si>
  <si>
    <t>ليستي نمرةكاني كؤشش و كؤتايي</t>
  </si>
  <si>
    <t>كؤليَذي ئةندازياري</t>
  </si>
  <si>
    <t>دةرئةنجامي خولي يةكةم    100%</t>
  </si>
  <si>
    <t>دةرئةنجامي خولي دووةم  100%</t>
  </si>
  <si>
    <t>تيَبيني</t>
  </si>
  <si>
    <t xml:space="preserve">ذمارةي يةكةكان:     </t>
  </si>
  <si>
    <t>عادل فارس انور</t>
  </si>
  <si>
    <t>ماهر محمود مصطفى نجم</t>
  </si>
  <si>
    <t>مصطفى صباح مصطفى</t>
  </si>
  <si>
    <t>ئاران فەرهەنگ مشیر</t>
  </si>
  <si>
    <t>ئاريان أبوبكر حسين</t>
  </si>
  <si>
    <t>ئامانج احمد تەیفور کاکەحمە</t>
  </si>
  <si>
    <t>ئەڤین اسماعیل عبداللە حسین</t>
  </si>
  <si>
    <t>ئاوات یوسف عمر معروف</t>
  </si>
  <si>
    <t>ابوبكر سمایل حاجی باپیر</t>
  </si>
  <si>
    <t>احمد تحسین صدیق حمد</t>
  </si>
  <si>
    <t>احمد عاصي علی صادق</t>
  </si>
  <si>
    <t>الند هوگر صدیق موستە فا</t>
  </si>
  <si>
    <t>الیاس کامران واحد ماهر</t>
  </si>
  <si>
    <t>الیان بسام الیاس توما</t>
  </si>
  <si>
    <t>امین نیاز نجم الدین نورالدین</t>
  </si>
  <si>
    <t>ایمان عبدالرحمن احمد صادق</t>
  </si>
  <si>
    <t>پێشەوا عبدالله طیب حسین</t>
  </si>
  <si>
    <t>حمدین نزیر عیسى عیسى</t>
  </si>
  <si>
    <t>خنده عبدالعزیز مامندی شمسە</t>
  </si>
  <si>
    <t>خوازبین عثمان حمە عبدالله</t>
  </si>
  <si>
    <t>دانا ديدار عثمان حمد</t>
  </si>
  <si>
    <t>دانەر عمر غفور حمە</t>
  </si>
  <si>
    <t>ده ریا خالد اسماعیل خورشید</t>
  </si>
  <si>
    <t>دەشتى عارف صادق کاکو</t>
  </si>
  <si>
    <t>راما هوشیار قرداغ یلدا</t>
  </si>
  <si>
    <t>رامان زید رسول حسن</t>
  </si>
  <si>
    <t>رضوان حامد محمد قادر</t>
  </si>
  <si>
    <t>ره‌وا عبدالله طه‌</t>
  </si>
  <si>
    <t>ریان اسماعیل حسێن عبدالله</t>
  </si>
  <si>
    <t>ریان محسن سلیم مصطفى</t>
  </si>
  <si>
    <t>ریباز فائق حسن عالی</t>
  </si>
  <si>
    <t xml:space="preserve">رەوێن على محمدامین ابراهیم </t>
  </si>
  <si>
    <t>زانا حیدر مصطفى اسماعیل</t>
  </si>
  <si>
    <t>زریان کامران مغدید اسماعیل</t>
  </si>
  <si>
    <t>زكریا شیرزاد علي اسماعیل</t>
  </si>
  <si>
    <t>زكریا شیركۆ جمال</t>
  </si>
  <si>
    <t>زكریا محمد سعید محمد</t>
  </si>
  <si>
    <t>زیتون عبد المناف امیر جواد</t>
  </si>
  <si>
    <t>ژیار شیرۆ حسین عبدالله</t>
  </si>
  <si>
    <t>ژیر جمال مجید</t>
  </si>
  <si>
    <t>سروین ستار خواجەحاجی</t>
  </si>
  <si>
    <t>سمير عبدالأمير</t>
  </si>
  <si>
    <t>سەرخیل شریف محمود مردان</t>
  </si>
  <si>
    <t>شةبةنط كمال اسماعيل</t>
  </si>
  <si>
    <t>شؤخان عبدالخالق على احمد</t>
  </si>
  <si>
    <t>صهیب ولی اسماعیل عبدالرحمن</t>
  </si>
  <si>
    <t xml:space="preserve">ضيا كامران خدر </t>
  </si>
  <si>
    <t>عبدالبارى ادریس عثمان محمود</t>
  </si>
  <si>
    <t>عبدالله نوزاد عبدالكریم محمد</t>
  </si>
  <si>
    <t>عصام سعد مراد</t>
  </si>
  <si>
    <t>عماد شاكر حامد سعید</t>
  </si>
  <si>
    <t>عمر یونس عمر چاوسور</t>
  </si>
  <si>
    <t>فاطمە محمد صالح احمد محمدامین</t>
  </si>
  <si>
    <t>كيفى سيف الدين صابر</t>
  </si>
  <si>
    <t>لارة بايز محمد</t>
  </si>
  <si>
    <t>ماریوس سعد بویا یلدا</t>
  </si>
  <si>
    <t>محسن حسن رشید تیلی</t>
  </si>
  <si>
    <t>محسن محمد احمد</t>
  </si>
  <si>
    <t>محمد احمد محمد محمد</t>
  </si>
  <si>
    <t>محمد ازاد عزیز مصطفى</t>
  </si>
  <si>
    <t>محمد جوهر انور</t>
  </si>
  <si>
    <t>محمد دلشاد یوسف</t>
  </si>
  <si>
    <t>محمد سلیم صالح محمد</t>
  </si>
  <si>
    <t>محمد عماد كمال اسعد</t>
  </si>
  <si>
    <t>محمد نوزاد رشید ط</t>
  </si>
  <si>
    <t>محمد هاشم ابراهيم</t>
  </si>
  <si>
    <t>محمد همزە عباس فقى على</t>
  </si>
  <si>
    <t>محمود کاظم حمد عبداللە</t>
  </si>
  <si>
    <t>مصطفى نوزاد احمد مولود</t>
  </si>
  <si>
    <t>مظفر رزگار شیخ محمد محمد</t>
  </si>
  <si>
    <t>میران طلال ایبراهیم</t>
  </si>
  <si>
    <t>مەروان عابد محمد محمود</t>
  </si>
  <si>
    <t xml:space="preserve">نەورۆز محمود مصطفى </t>
  </si>
  <si>
    <t>هموند غازي رضا فتاح</t>
  </si>
  <si>
    <t>هؤزان نجم نجات</t>
  </si>
  <si>
    <t>هيوا نجم الدين عمر صالح</t>
  </si>
  <si>
    <t xml:space="preserve">هیلین هندرین ایبراهیم جلال </t>
  </si>
  <si>
    <t xml:space="preserve">ولید سیروان جلال خلیل </t>
  </si>
  <si>
    <t>ولید نەوزاد محمد</t>
  </si>
  <si>
    <t>یوسف إبراهیم سلیمان مادو</t>
  </si>
  <si>
    <t>یوسف عمر محمدامین احمد</t>
  </si>
  <si>
    <t>بةشي  ميكانيك - ميكاترؤنيكس  / ثوَلي  :  دوو</t>
  </si>
  <si>
    <t>بةشى   : ميكانيك  - ميكاترؤنيكس    / ثوَلى    :  سآ</t>
  </si>
  <si>
    <t xml:space="preserve"> سآ</t>
  </si>
  <si>
    <t>نزيره حمزه على</t>
  </si>
  <si>
    <t>محمد نوزاد رشید</t>
  </si>
  <si>
    <t xml:space="preserve"> بابةت:     </t>
  </si>
  <si>
    <t xml:space="preserve">نمرةي كؤشش   % </t>
  </si>
  <si>
    <t>كؤتاي     %</t>
  </si>
  <si>
    <t xml:space="preserve">خولي دووةم     % </t>
  </si>
  <si>
    <t>%</t>
  </si>
  <si>
    <t xml:space="preserve"> سالَى خويَندنى (2021 - 2022)</t>
  </si>
  <si>
    <t xml:space="preserve"> سالَي خويَندني (2021 - 2022)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</si>
</sst>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%"/>
  </numFmts>
  <fonts count="79">
    <font>
      <sz val="10"/>
      <name val="Arial"/>
      <family val="0"/>
    </font>
    <font>
      <sz val="10"/>
      <color indexed="8"/>
      <name val="Arial"/>
      <family val="2"/>
    </font>
    <font>
      <sz val="16"/>
      <name val="Ali_K_Samik"/>
      <family val="0"/>
    </font>
    <font>
      <sz val="12"/>
      <name val="Ali_K_Samik"/>
      <family val="0"/>
    </font>
    <font>
      <b/>
      <sz val="10"/>
      <name val="Ali_K_Samik"/>
      <family val="0"/>
    </font>
    <font>
      <sz val="14"/>
      <name val="Ali_K_Samik"/>
      <family val="0"/>
    </font>
    <font>
      <sz val="11"/>
      <name val="Ali_K_Samik"/>
      <family val="0"/>
    </font>
    <font>
      <sz val="16"/>
      <name val="Arial"/>
      <family val="2"/>
    </font>
    <font>
      <b/>
      <sz val="12"/>
      <name val="Arial"/>
      <family val="2"/>
    </font>
    <font>
      <sz val="7.5"/>
      <name val="Ali_K_Samik"/>
      <family val="0"/>
    </font>
    <font>
      <sz val="10"/>
      <name val="Ali_K_Samik"/>
      <family val="0"/>
    </font>
    <font>
      <sz val="8"/>
      <name val="Ali_K_Samik"/>
      <family val="0"/>
    </font>
    <font>
      <sz val="6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 (Arabic)"/>
      <family val="0"/>
    </font>
    <font>
      <sz val="12"/>
      <name val="Times New Roman"/>
      <family val="1"/>
    </font>
    <font>
      <b/>
      <sz val="12"/>
      <name val="Ali_K_Samik"/>
      <family val="0"/>
    </font>
    <font>
      <sz val="8"/>
      <name val="Arial"/>
      <family val="2"/>
    </font>
    <font>
      <sz val="14"/>
      <color indexed="8"/>
      <name val="Ali_K_Alwand"/>
      <family val="0"/>
    </font>
    <font>
      <sz val="12"/>
      <name val="Arial"/>
      <family val="2"/>
    </font>
    <font>
      <sz val="13"/>
      <name val="Arial"/>
      <family val="2"/>
    </font>
    <font>
      <sz val="20"/>
      <name val="Ali_K_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2"/>
      <color indexed="8"/>
      <name val="Unicode"/>
      <family val="0"/>
    </font>
    <font>
      <sz val="11"/>
      <color indexed="8"/>
      <name val="Kurdistan 24"/>
      <family val="0"/>
    </font>
    <font>
      <sz val="11"/>
      <color indexed="8"/>
      <name val="Noto nasikh"/>
      <family val="0"/>
    </font>
    <font>
      <sz val="11"/>
      <color indexed="8"/>
      <name val="Ali_K_Traditional"/>
      <family val="0"/>
    </font>
    <font>
      <sz val="13"/>
      <color indexed="8"/>
      <name val="Noto nasikh"/>
      <family val="0"/>
    </font>
    <font>
      <sz val="13"/>
      <color indexed="8"/>
      <name val="Ali_K_Traditional"/>
      <family val="0"/>
    </font>
    <font>
      <sz val="13"/>
      <color indexed="8"/>
      <name val="Kurdistan 24"/>
      <family val="0"/>
    </font>
    <font>
      <sz val="13"/>
      <color indexed="8"/>
      <name val="Unicode"/>
      <family val="0"/>
    </font>
    <font>
      <b/>
      <sz val="11"/>
      <color indexed="8"/>
      <name val="Kurdistan 24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li_K_Samik"/>
      <family val="0"/>
    </font>
    <font>
      <sz val="12"/>
      <color theme="1"/>
      <name val="Unicode"/>
      <family val="0"/>
    </font>
    <font>
      <sz val="11"/>
      <color theme="1"/>
      <name val="Kurdistan 24"/>
      <family val="0"/>
    </font>
    <font>
      <sz val="11"/>
      <color theme="1"/>
      <name val="Noto nasikh"/>
      <family val="0"/>
    </font>
    <font>
      <sz val="11"/>
      <color theme="1"/>
      <name val="Ali_K_Traditional"/>
      <family val="0"/>
    </font>
    <font>
      <sz val="13"/>
      <color theme="1"/>
      <name val="Noto nasikh"/>
      <family val="0"/>
    </font>
    <font>
      <sz val="13"/>
      <color theme="1"/>
      <name val="Ali_K_Traditional"/>
      <family val="0"/>
    </font>
    <font>
      <sz val="13"/>
      <color theme="1"/>
      <name val="Kurdistan 24"/>
      <family val="0"/>
    </font>
    <font>
      <sz val="13"/>
      <color theme="1"/>
      <name val="Unicode"/>
      <family val="0"/>
    </font>
    <font>
      <b/>
      <sz val="11"/>
      <color theme="1"/>
      <name val="Kurdistan 24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n">
        <color theme="1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/>
      <top style="thin"/>
      <bottom style="thin"/>
    </border>
    <border>
      <left style="thin">
        <color theme="1"/>
      </left>
      <right/>
      <top style="thin">
        <color theme="1"/>
      </top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0" fillId="0" borderId="0" xfId="55" applyBorder="1">
      <alignment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vertical="center"/>
    </xf>
    <xf numFmtId="0" fontId="69" fillId="0" borderId="0" xfId="55" applyFont="1" applyAlignment="1">
      <alignment horizontal="center"/>
      <protection/>
    </xf>
    <xf numFmtId="0" fontId="0" fillId="0" borderId="0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42" fillId="0" borderId="16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69" applyFont="1" applyFill="1" applyBorder="1" applyAlignment="1">
      <alignment vertical="center" wrapText="1"/>
      <protection/>
    </xf>
    <xf numFmtId="0" fontId="8" fillId="0" borderId="16" xfId="0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1" fillId="0" borderId="0" xfId="70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1" fontId="16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shrinkToFit="1"/>
    </xf>
    <xf numFmtId="9" fontId="0" fillId="0" borderId="0" xfId="0" applyNumberFormat="1" applyFill="1" applyAlignment="1">
      <alignment vertical="center"/>
    </xf>
    <xf numFmtId="0" fontId="70" fillId="0" borderId="11" xfId="0" applyFont="1" applyBorder="1" applyAlignment="1">
      <alignment horizontal="right" vertical="center"/>
    </xf>
    <xf numFmtId="0" fontId="71" fillId="0" borderId="2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70" fillId="0" borderId="21" xfId="0" applyFont="1" applyBorder="1" applyAlignment="1">
      <alignment horizontal="right" vertical="center"/>
    </xf>
    <xf numFmtId="0" fontId="72" fillId="0" borderId="21" xfId="0" applyFont="1" applyFill="1" applyBorder="1" applyAlignment="1">
      <alignment horizontal="right" vertical="center"/>
    </xf>
    <xf numFmtId="0" fontId="71" fillId="0" borderId="22" xfId="0" applyFont="1" applyFill="1" applyBorder="1" applyAlignment="1">
      <alignment horizontal="right" vertical="center"/>
    </xf>
    <xf numFmtId="0" fontId="71" fillId="0" borderId="22" xfId="0" applyFont="1" applyBorder="1" applyAlignment="1">
      <alignment horizontal="right" vertical="center"/>
    </xf>
    <xf numFmtId="0" fontId="72" fillId="0" borderId="21" xfId="0" applyFont="1" applyBorder="1" applyAlignment="1">
      <alignment horizontal="right" vertical="center"/>
    </xf>
    <xf numFmtId="0" fontId="71" fillId="0" borderId="21" xfId="0" applyFont="1" applyFill="1" applyBorder="1" applyAlignment="1">
      <alignment horizontal="right" vertical="center"/>
    </xf>
    <xf numFmtId="0" fontId="71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0" fillId="0" borderId="23" xfId="0" applyFont="1" applyBorder="1" applyAlignment="1">
      <alignment horizontal="right" vertical="center"/>
    </xf>
    <xf numFmtId="0" fontId="70" fillId="0" borderId="21" xfId="0" applyFont="1" applyFill="1" applyBorder="1" applyAlignment="1">
      <alignment horizontal="right" vertical="center"/>
    </xf>
    <xf numFmtId="0" fontId="71" fillId="0" borderId="24" xfId="0" applyFont="1" applyBorder="1" applyAlignment="1">
      <alignment horizontal="right" vertical="center"/>
    </xf>
    <xf numFmtId="0" fontId="71" fillId="0" borderId="24" xfId="0" applyFont="1" applyFill="1" applyBorder="1" applyAlignment="1">
      <alignment horizontal="right" vertical="center"/>
    </xf>
    <xf numFmtId="0" fontId="72" fillId="0" borderId="22" xfId="0" applyFont="1" applyFill="1" applyBorder="1" applyAlignment="1">
      <alignment horizontal="right" vertical="center"/>
    </xf>
    <xf numFmtId="0" fontId="73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73" fillId="0" borderId="21" xfId="0" applyFont="1" applyBorder="1" applyAlignment="1">
      <alignment horizontal="right" vertical="center"/>
    </xf>
    <xf numFmtId="0" fontId="73" fillId="0" borderId="21" xfId="0" applyFont="1" applyFill="1" applyBorder="1" applyAlignment="1">
      <alignment horizontal="right" vertical="center"/>
    </xf>
    <xf numFmtId="0" fontId="70" fillId="0" borderId="25" xfId="0" applyFont="1" applyFill="1" applyBorder="1" applyAlignment="1">
      <alignment horizontal="right" vertical="center"/>
    </xf>
    <xf numFmtId="0" fontId="70" fillId="0" borderId="25" xfId="0" applyFont="1" applyBorder="1" applyAlignment="1">
      <alignment horizontal="right" vertical="center"/>
    </xf>
    <xf numFmtId="0" fontId="71" fillId="0" borderId="11" xfId="0" applyFont="1" applyFill="1" applyBorder="1" applyAlignment="1">
      <alignment horizontal="right" vertical="center"/>
    </xf>
    <xf numFmtId="0" fontId="72" fillId="33" borderId="21" xfId="0" applyFont="1" applyFill="1" applyBorder="1" applyAlignment="1">
      <alignment horizontal="right" vertical="center"/>
    </xf>
    <xf numFmtId="0" fontId="72" fillId="0" borderId="24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71" fillId="0" borderId="20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74" fillId="0" borderId="21" xfId="0" applyFont="1" applyFill="1" applyBorder="1" applyAlignment="1">
      <alignment horizontal="right" vertical="center"/>
    </xf>
    <xf numFmtId="0" fontId="75" fillId="0" borderId="21" xfId="0" applyFont="1" applyBorder="1" applyAlignment="1">
      <alignment horizontal="right" vertical="center"/>
    </xf>
    <xf numFmtId="0" fontId="76" fillId="0" borderId="21" xfId="0" applyFont="1" applyFill="1" applyBorder="1" applyAlignment="1">
      <alignment horizontal="right" vertical="center"/>
    </xf>
    <xf numFmtId="0" fontId="76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75" fillId="0" borderId="21" xfId="0" applyFont="1" applyFill="1" applyBorder="1" applyAlignment="1">
      <alignment horizontal="right" vertical="center"/>
    </xf>
    <xf numFmtId="0" fontId="77" fillId="0" borderId="25" xfId="0" applyFont="1" applyFill="1" applyBorder="1" applyAlignment="1">
      <alignment horizontal="right" vertical="center"/>
    </xf>
    <xf numFmtId="0" fontId="77" fillId="0" borderId="25" xfId="0" applyFont="1" applyBorder="1" applyAlignment="1">
      <alignment horizontal="right" vertical="center"/>
    </xf>
    <xf numFmtId="0" fontId="76" fillId="0" borderId="22" xfId="0" applyFont="1" applyFill="1" applyBorder="1" applyAlignment="1">
      <alignment horizontal="right" vertical="center"/>
    </xf>
    <xf numFmtId="0" fontId="76" fillId="0" borderId="11" xfId="0" applyFont="1" applyFill="1" applyBorder="1" applyAlignment="1">
      <alignment horizontal="right" vertical="center"/>
    </xf>
    <xf numFmtId="0" fontId="76" fillId="0" borderId="20" xfId="0" applyFont="1" applyBorder="1" applyAlignment="1">
      <alignment horizontal="right" vertical="center"/>
    </xf>
    <xf numFmtId="0" fontId="74" fillId="33" borderId="21" xfId="0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76" fillId="0" borderId="20" xfId="0" applyFont="1" applyFill="1" applyBorder="1" applyAlignment="1">
      <alignment horizontal="right" vertical="center"/>
    </xf>
    <xf numFmtId="0" fontId="76" fillId="0" borderId="22" xfId="0" applyFont="1" applyBorder="1" applyAlignment="1">
      <alignment horizontal="right" vertical="center"/>
    </xf>
    <xf numFmtId="0" fontId="77" fillId="0" borderId="21" xfId="0" applyFont="1" applyBorder="1" applyAlignment="1">
      <alignment horizontal="right" vertical="center"/>
    </xf>
    <xf numFmtId="0" fontId="74" fillId="0" borderId="21" xfId="0" applyFont="1" applyBorder="1" applyAlignment="1">
      <alignment horizontal="right" vertical="center"/>
    </xf>
    <xf numFmtId="0" fontId="77" fillId="0" borderId="23" xfId="0" applyFont="1" applyBorder="1" applyAlignment="1">
      <alignment horizontal="right" vertical="center"/>
    </xf>
    <xf numFmtId="0" fontId="77" fillId="0" borderId="21" xfId="0" applyFont="1" applyFill="1" applyBorder="1" applyAlignment="1">
      <alignment horizontal="right" vertical="center"/>
    </xf>
    <xf numFmtId="0" fontId="76" fillId="0" borderId="24" xfId="0" applyFont="1" applyBorder="1" applyAlignment="1">
      <alignment horizontal="right" vertical="center"/>
    </xf>
    <xf numFmtId="0" fontId="76" fillId="0" borderId="24" xfId="0" applyFont="1" applyFill="1" applyBorder="1" applyAlignment="1">
      <alignment horizontal="right" vertical="center"/>
    </xf>
    <xf numFmtId="0" fontId="74" fillId="0" borderId="22" xfId="0" applyFont="1" applyFill="1" applyBorder="1" applyAlignment="1">
      <alignment horizontal="right" vertical="center"/>
    </xf>
    <xf numFmtId="0" fontId="75" fillId="0" borderId="24" xfId="0" applyFont="1" applyBorder="1" applyAlignment="1">
      <alignment horizontal="right" vertical="center"/>
    </xf>
    <xf numFmtId="0" fontId="78" fillId="0" borderId="11" xfId="0" applyFont="1" applyBorder="1" applyAlignment="1">
      <alignment horizontal="right" vertical="center"/>
    </xf>
    <xf numFmtId="0" fontId="78" fillId="0" borderId="2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3 3" xfId="61"/>
    <cellStyle name="Normal 3 4" xfId="62"/>
    <cellStyle name="Normal 4" xfId="63"/>
    <cellStyle name="Normal 5" xfId="64"/>
    <cellStyle name="Normal 5 2" xfId="65"/>
    <cellStyle name="Normal 5 3" xfId="66"/>
    <cellStyle name="Normal 5 4" xfId="67"/>
    <cellStyle name="Normal 6" xfId="68"/>
    <cellStyle name="Normal_Sheet2" xfId="69"/>
    <cellStyle name="Normal_Sheet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4th%20Master%20Sheet%202012-%202013%201st%20attempt%20Final-Dr%20Ao%202007200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4"/>
      <sheetName val="CART4"/>
      <sheetName val="Amar"/>
      <sheetName val="معدل"/>
      <sheetName val="4 pass"/>
      <sheetName val="عبور"/>
      <sheetName val="Sheet1"/>
      <sheetName val="Sheet2"/>
      <sheetName val="Sheet3"/>
      <sheetName val="1"/>
      <sheetName val="2"/>
      <sheetName val="avg-4y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S5:AA105"/>
  <sheetViews>
    <sheetView rightToLeft="1" zoomScalePageLayoutView="0" workbookViewId="0" topLeftCell="M4">
      <selection activeCell="Q44" sqref="Q44"/>
    </sheetView>
  </sheetViews>
  <sheetFormatPr defaultColWidth="9.140625" defaultRowHeight="12.75"/>
  <cols>
    <col min="1" max="1" width="9.140625" style="10" customWidth="1"/>
    <col min="2" max="16384" width="9.140625" style="7" customWidth="1"/>
  </cols>
  <sheetData>
    <row r="5" spans="19:27" ht="12.75">
      <c r="S5" s="5">
        <v>0</v>
      </c>
      <c r="T5" s="20" t="s">
        <v>7</v>
      </c>
      <c r="U5" s="5">
        <v>0</v>
      </c>
      <c r="V5" s="20" t="s">
        <v>8</v>
      </c>
      <c r="Z5" s="5">
        <v>0</v>
      </c>
      <c r="AA5" s="8" t="s">
        <v>7</v>
      </c>
    </row>
    <row r="6" spans="19:27" ht="12.75">
      <c r="S6" s="5">
        <v>50</v>
      </c>
      <c r="T6" s="6" t="s">
        <v>9</v>
      </c>
      <c r="U6" s="5">
        <v>1</v>
      </c>
      <c r="V6" s="20" t="s">
        <v>10</v>
      </c>
      <c r="Z6" s="5">
        <v>1</v>
      </c>
      <c r="AA6" s="8" t="s">
        <v>7</v>
      </c>
    </row>
    <row r="7" spans="19:27" ht="12.75">
      <c r="S7" s="5">
        <v>60</v>
      </c>
      <c r="T7" s="6" t="s">
        <v>11</v>
      </c>
      <c r="U7" s="5">
        <v>2</v>
      </c>
      <c r="V7" s="20" t="s">
        <v>12</v>
      </c>
      <c r="Z7" s="5">
        <v>2</v>
      </c>
      <c r="AA7" s="8" t="s">
        <v>7</v>
      </c>
    </row>
    <row r="8" spans="19:27" ht="12.75">
      <c r="S8" s="5">
        <v>70</v>
      </c>
      <c r="T8" s="6" t="s">
        <v>13</v>
      </c>
      <c r="U8" s="5">
        <v>3</v>
      </c>
      <c r="V8" s="20" t="s">
        <v>14</v>
      </c>
      <c r="Z8" s="5">
        <v>3</v>
      </c>
      <c r="AA8" s="8" t="s">
        <v>7</v>
      </c>
    </row>
    <row r="9" spans="19:27" ht="12.75">
      <c r="S9" s="5">
        <v>80</v>
      </c>
      <c r="T9" s="6" t="s">
        <v>15</v>
      </c>
      <c r="U9" s="5">
        <v>4</v>
      </c>
      <c r="V9" s="20" t="s">
        <v>16</v>
      </c>
      <c r="Z9" s="5">
        <v>4</v>
      </c>
      <c r="AA9" s="8" t="s">
        <v>7</v>
      </c>
    </row>
    <row r="10" spans="19:27" ht="12.75">
      <c r="S10" s="5">
        <v>90</v>
      </c>
      <c r="T10" s="6" t="s">
        <v>17</v>
      </c>
      <c r="U10" s="5">
        <v>5</v>
      </c>
      <c r="V10" s="20" t="s">
        <v>18</v>
      </c>
      <c r="Z10" s="5">
        <v>5</v>
      </c>
      <c r="AA10" s="8" t="s">
        <v>7</v>
      </c>
    </row>
    <row r="11" spans="21:27" ht="12.75">
      <c r="U11" s="5">
        <v>6</v>
      </c>
      <c r="V11" s="20" t="s">
        <v>19</v>
      </c>
      <c r="Z11" s="5">
        <v>6</v>
      </c>
      <c r="AA11" s="8" t="s">
        <v>7</v>
      </c>
    </row>
    <row r="12" spans="21:27" ht="12.75">
      <c r="U12" s="9">
        <v>7</v>
      </c>
      <c r="V12" s="20" t="s">
        <v>20</v>
      </c>
      <c r="Z12" s="9">
        <v>7</v>
      </c>
      <c r="AA12" s="8" t="s">
        <v>7</v>
      </c>
    </row>
    <row r="13" spans="21:27" ht="12.75">
      <c r="U13" s="9">
        <v>8</v>
      </c>
      <c r="V13" s="20" t="s">
        <v>21</v>
      </c>
      <c r="Z13" s="9">
        <v>8</v>
      </c>
      <c r="AA13" s="8" t="s">
        <v>7</v>
      </c>
    </row>
    <row r="14" spans="21:27" ht="12.75">
      <c r="U14" s="9">
        <v>9</v>
      </c>
      <c r="V14" s="20" t="s">
        <v>22</v>
      </c>
      <c r="Z14" s="9">
        <v>9</v>
      </c>
      <c r="AA14" s="8" t="s">
        <v>7</v>
      </c>
    </row>
    <row r="15" spans="21:27" ht="12.75">
      <c r="U15" s="9">
        <v>10</v>
      </c>
      <c r="V15" s="20" t="s">
        <v>23</v>
      </c>
      <c r="Z15" s="9">
        <v>10</v>
      </c>
      <c r="AA15" s="8" t="s">
        <v>7</v>
      </c>
    </row>
    <row r="16" spans="21:27" ht="12.75">
      <c r="U16" s="9">
        <v>11</v>
      </c>
      <c r="V16" s="20" t="s">
        <v>24</v>
      </c>
      <c r="Z16" s="9">
        <v>11</v>
      </c>
      <c r="AA16" s="8" t="s">
        <v>7</v>
      </c>
    </row>
    <row r="17" spans="21:27" ht="12.75">
      <c r="U17" s="9">
        <v>12</v>
      </c>
      <c r="V17" s="20" t="s">
        <v>25</v>
      </c>
      <c r="Z17" s="9">
        <v>12</v>
      </c>
      <c r="AA17" s="8" t="s">
        <v>7</v>
      </c>
    </row>
    <row r="18" spans="21:27" ht="12.75">
      <c r="U18" s="9">
        <v>13</v>
      </c>
      <c r="V18" s="20" t="s">
        <v>26</v>
      </c>
      <c r="Z18" s="9">
        <v>13</v>
      </c>
      <c r="AA18" s="8" t="s">
        <v>7</v>
      </c>
    </row>
    <row r="19" spans="21:27" ht="12.75">
      <c r="U19" s="9">
        <v>14</v>
      </c>
      <c r="V19" s="20" t="s">
        <v>27</v>
      </c>
      <c r="Z19" s="9">
        <v>14</v>
      </c>
      <c r="AA19" s="8" t="s">
        <v>7</v>
      </c>
    </row>
    <row r="20" spans="21:27" ht="12.75">
      <c r="U20" s="9">
        <v>15</v>
      </c>
      <c r="V20" s="20" t="s">
        <v>28</v>
      </c>
      <c r="Z20" s="9">
        <v>15</v>
      </c>
      <c r="AA20" s="8" t="s">
        <v>7</v>
      </c>
    </row>
    <row r="21" spans="21:27" ht="12.75">
      <c r="U21" s="9">
        <v>16</v>
      </c>
      <c r="V21" s="20" t="s">
        <v>29</v>
      </c>
      <c r="Z21" s="9">
        <v>16</v>
      </c>
      <c r="AA21" s="8" t="s">
        <v>7</v>
      </c>
    </row>
    <row r="22" spans="21:27" ht="12.75">
      <c r="U22" s="9">
        <v>17</v>
      </c>
      <c r="V22" s="20" t="s">
        <v>30</v>
      </c>
      <c r="Z22" s="9">
        <v>17</v>
      </c>
      <c r="AA22" s="8" t="s">
        <v>7</v>
      </c>
    </row>
    <row r="23" spans="21:27" ht="12.75">
      <c r="U23" s="9">
        <v>18</v>
      </c>
      <c r="V23" s="20" t="s">
        <v>31</v>
      </c>
      <c r="Z23" s="9">
        <v>18</v>
      </c>
      <c r="AA23" s="8" t="s">
        <v>7</v>
      </c>
    </row>
    <row r="24" spans="21:27" ht="12.75">
      <c r="U24" s="9">
        <v>19</v>
      </c>
      <c r="V24" s="20" t="s">
        <v>32</v>
      </c>
      <c r="Z24" s="9">
        <v>19</v>
      </c>
      <c r="AA24" s="8" t="s">
        <v>7</v>
      </c>
    </row>
    <row r="25" spans="21:27" ht="12.75">
      <c r="U25" s="9">
        <v>20</v>
      </c>
      <c r="V25" s="20" t="s">
        <v>33</v>
      </c>
      <c r="Z25" s="9">
        <v>20</v>
      </c>
      <c r="AA25" s="8" t="s">
        <v>7</v>
      </c>
    </row>
    <row r="26" spans="21:27" ht="12.75">
      <c r="U26" s="9">
        <v>21</v>
      </c>
      <c r="V26" s="20" t="s">
        <v>34</v>
      </c>
      <c r="Z26" s="9">
        <v>21</v>
      </c>
      <c r="AA26" s="8" t="s">
        <v>7</v>
      </c>
    </row>
    <row r="27" spans="21:27" ht="12.75">
      <c r="U27" s="9">
        <v>22</v>
      </c>
      <c r="V27" s="20" t="s">
        <v>35</v>
      </c>
      <c r="Z27" s="9">
        <v>22</v>
      </c>
      <c r="AA27" s="8" t="s">
        <v>7</v>
      </c>
    </row>
    <row r="28" spans="21:27" ht="12.75">
      <c r="U28" s="9">
        <v>23</v>
      </c>
      <c r="V28" s="20" t="s">
        <v>36</v>
      </c>
      <c r="Z28" s="9">
        <v>23</v>
      </c>
      <c r="AA28" s="8" t="s">
        <v>7</v>
      </c>
    </row>
    <row r="29" spans="21:27" ht="12.75">
      <c r="U29" s="9">
        <v>24</v>
      </c>
      <c r="V29" s="20" t="s">
        <v>37</v>
      </c>
      <c r="Z29" s="9">
        <v>24</v>
      </c>
      <c r="AA29" s="8" t="s">
        <v>7</v>
      </c>
    </row>
    <row r="30" spans="21:27" ht="12.75">
      <c r="U30" s="9">
        <v>25</v>
      </c>
      <c r="V30" s="20" t="s">
        <v>38</v>
      </c>
      <c r="Z30" s="9">
        <v>25</v>
      </c>
      <c r="AA30" s="8" t="s">
        <v>7</v>
      </c>
    </row>
    <row r="31" spans="21:27" ht="12.75">
      <c r="U31" s="9">
        <v>26</v>
      </c>
      <c r="V31" s="20" t="s">
        <v>39</v>
      </c>
      <c r="Z31" s="9">
        <v>26</v>
      </c>
      <c r="AA31" s="8" t="s">
        <v>7</v>
      </c>
    </row>
    <row r="32" spans="21:27" ht="12.75">
      <c r="U32" s="9">
        <v>27</v>
      </c>
      <c r="V32" s="20" t="s">
        <v>40</v>
      </c>
      <c r="Z32" s="9">
        <v>27</v>
      </c>
      <c r="AA32" s="8" t="s">
        <v>7</v>
      </c>
    </row>
    <row r="33" spans="21:27" ht="12.75">
      <c r="U33" s="9">
        <v>28</v>
      </c>
      <c r="V33" s="20" t="s">
        <v>41</v>
      </c>
      <c r="Z33" s="9">
        <v>28</v>
      </c>
      <c r="AA33" s="8" t="s">
        <v>7</v>
      </c>
    </row>
    <row r="34" spans="21:27" ht="12.75">
      <c r="U34" s="9">
        <v>29</v>
      </c>
      <c r="V34" s="20" t="s">
        <v>42</v>
      </c>
      <c r="Z34" s="9">
        <v>29</v>
      </c>
      <c r="AA34" s="8" t="s">
        <v>7</v>
      </c>
    </row>
    <row r="35" spans="21:27" ht="12.75">
      <c r="U35" s="9">
        <v>30</v>
      </c>
      <c r="V35" s="20" t="s">
        <v>43</v>
      </c>
      <c r="Z35" s="9">
        <v>30</v>
      </c>
      <c r="AA35" s="8" t="s">
        <v>7</v>
      </c>
    </row>
    <row r="36" spans="21:27" ht="12.75">
      <c r="U36" s="9">
        <v>31</v>
      </c>
      <c r="V36" s="20" t="s">
        <v>44</v>
      </c>
      <c r="Z36" s="9">
        <v>31</v>
      </c>
      <c r="AA36" s="8" t="s">
        <v>7</v>
      </c>
    </row>
    <row r="37" spans="21:27" ht="12.75">
      <c r="U37" s="9">
        <v>32</v>
      </c>
      <c r="V37" s="20" t="s">
        <v>45</v>
      </c>
      <c r="Z37" s="9">
        <v>32</v>
      </c>
      <c r="AA37" s="8" t="s">
        <v>7</v>
      </c>
    </row>
    <row r="38" spans="21:27" ht="12.75">
      <c r="U38" s="9">
        <v>33</v>
      </c>
      <c r="V38" s="20" t="s">
        <v>46</v>
      </c>
      <c r="Z38" s="9">
        <v>33</v>
      </c>
      <c r="AA38" s="8" t="s">
        <v>7</v>
      </c>
    </row>
    <row r="39" spans="21:27" ht="12.75">
      <c r="U39" s="9">
        <v>34</v>
      </c>
      <c r="V39" s="20" t="s">
        <v>47</v>
      </c>
      <c r="Z39" s="9">
        <v>34</v>
      </c>
      <c r="AA39" s="8" t="s">
        <v>7</v>
      </c>
    </row>
    <row r="40" spans="21:27" ht="12.75">
      <c r="U40" s="9">
        <v>35</v>
      </c>
      <c r="V40" s="20" t="s">
        <v>48</v>
      </c>
      <c r="Z40" s="9">
        <v>35</v>
      </c>
      <c r="AA40" s="8" t="s">
        <v>7</v>
      </c>
    </row>
    <row r="41" spans="21:27" ht="12.75">
      <c r="U41" s="9">
        <v>36</v>
      </c>
      <c r="V41" s="20" t="s">
        <v>49</v>
      </c>
      <c r="Z41" s="9">
        <v>36</v>
      </c>
      <c r="AA41" s="8" t="s">
        <v>7</v>
      </c>
    </row>
    <row r="42" spans="21:27" ht="12.75">
      <c r="U42" s="9">
        <v>37</v>
      </c>
      <c r="V42" s="20" t="s">
        <v>50</v>
      </c>
      <c r="Z42" s="9">
        <v>37</v>
      </c>
      <c r="AA42" s="8" t="s">
        <v>7</v>
      </c>
    </row>
    <row r="43" spans="21:27" ht="12.75">
      <c r="U43" s="9">
        <v>38</v>
      </c>
      <c r="V43" s="20" t="s">
        <v>51</v>
      </c>
      <c r="Z43" s="9">
        <v>38</v>
      </c>
      <c r="AA43" s="8" t="s">
        <v>7</v>
      </c>
    </row>
    <row r="44" spans="21:27" ht="12.75">
      <c r="U44" s="9">
        <v>39</v>
      </c>
      <c r="V44" s="20" t="s">
        <v>52</v>
      </c>
      <c r="Z44" s="9">
        <v>39</v>
      </c>
      <c r="AA44" s="8" t="s">
        <v>7</v>
      </c>
    </row>
    <row r="45" spans="21:27" ht="12.75">
      <c r="U45" s="9">
        <v>40</v>
      </c>
      <c r="V45" s="20" t="s">
        <v>53</v>
      </c>
      <c r="Z45" s="9">
        <v>40</v>
      </c>
      <c r="AA45" s="8" t="s">
        <v>7</v>
      </c>
    </row>
    <row r="46" spans="21:27" ht="12.75">
      <c r="U46" s="9">
        <v>41</v>
      </c>
      <c r="V46" s="20" t="s">
        <v>54</v>
      </c>
      <c r="Z46" s="9">
        <v>41</v>
      </c>
      <c r="AA46" s="8" t="s">
        <v>7</v>
      </c>
    </row>
    <row r="47" spans="21:27" ht="12.75">
      <c r="U47" s="9">
        <v>42</v>
      </c>
      <c r="V47" s="20" t="s">
        <v>55</v>
      </c>
      <c r="Z47" s="9">
        <v>42</v>
      </c>
      <c r="AA47" s="8" t="s">
        <v>7</v>
      </c>
    </row>
    <row r="48" spans="21:27" ht="12.75">
      <c r="U48" s="9">
        <v>43</v>
      </c>
      <c r="V48" s="20" t="s">
        <v>56</v>
      </c>
      <c r="Z48" s="9">
        <v>43</v>
      </c>
      <c r="AA48" s="8" t="s">
        <v>7</v>
      </c>
    </row>
    <row r="49" spans="21:27" ht="12.75">
      <c r="U49" s="9">
        <v>44</v>
      </c>
      <c r="V49" s="20" t="s">
        <v>57</v>
      </c>
      <c r="Z49" s="9">
        <v>44</v>
      </c>
      <c r="AA49" s="8" t="s">
        <v>7</v>
      </c>
    </row>
    <row r="50" spans="21:27" ht="12.75">
      <c r="U50" s="9">
        <v>45</v>
      </c>
      <c r="V50" s="20" t="s">
        <v>58</v>
      </c>
      <c r="Z50" s="9">
        <v>45</v>
      </c>
      <c r="AA50" s="8" t="s">
        <v>7</v>
      </c>
    </row>
    <row r="51" spans="21:27" ht="12.75">
      <c r="U51" s="9">
        <v>46</v>
      </c>
      <c r="V51" s="20" t="s">
        <v>59</v>
      </c>
      <c r="Z51" s="9">
        <v>46</v>
      </c>
      <c r="AA51" s="8" t="s">
        <v>7</v>
      </c>
    </row>
    <row r="52" spans="21:27" ht="12.75">
      <c r="U52" s="9">
        <v>47</v>
      </c>
      <c r="V52" s="20" t="s">
        <v>60</v>
      </c>
      <c r="Z52" s="9">
        <v>47</v>
      </c>
      <c r="AA52" s="8" t="s">
        <v>7</v>
      </c>
    </row>
    <row r="53" spans="21:27" ht="12.75">
      <c r="U53" s="9">
        <v>48</v>
      </c>
      <c r="V53" s="20" t="s">
        <v>61</v>
      </c>
      <c r="Z53" s="9">
        <v>48</v>
      </c>
      <c r="AA53" s="8" t="s">
        <v>7</v>
      </c>
    </row>
    <row r="54" spans="21:27" ht="12.75">
      <c r="U54" s="9">
        <v>49</v>
      </c>
      <c r="V54" s="20" t="s">
        <v>62</v>
      </c>
      <c r="Z54" s="9">
        <v>49</v>
      </c>
      <c r="AA54" s="8" t="s">
        <v>7</v>
      </c>
    </row>
    <row r="55" spans="21:27" ht="12.75">
      <c r="U55" s="9">
        <v>50</v>
      </c>
      <c r="V55" s="6" t="s">
        <v>63</v>
      </c>
      <c r="Z55" s="9">
        <v>50</v>
      </c>
      <c r="AA55" s="6" t="s">
        <v>9</v>
      </c>
    </row>
    <row r="56" spans="21:27" ht="12.75">
      <c r="U56" s="9">
        <v>51</v>
      </c>
      <c r="V56" s="6" t="s">
        <v>64</v>
      </c>
      <c r="Z56" s="9">
        <v>51</v>
      </c>
      <c r="AA56" s="6" t="s">
        <v>9</v>
      </c>
    </row>
    <row r="57" spans="21:27" ht="12.75">
      <c r="U57" s="9">
        <v>52</v>
      </c>
      <c r="V57" s="6" t="s">
        <v>65</v>
      </c>
      <c r="Z57" s="9">
        <v>52</v>
      </c>
      <c r="AA57" s="6" t="s">
        <v>9</v>
      </c>
    </row>
    <row r="58" spans="21:27" ht="12.75">
      <c r="U58" s="9">
        <v>53</v>
      </c>
      <c r="V58" s="6" t="s">
        <v>66</v>
      </c>
      <c r="Z58" s="9">
        <v>53</v>
      </c>
      <c r="AA58" s="6" t="s">
        <v>9</v>
      </c>
    </row>
    <row r="59" spans="21:27" ht="12.75">
      <c r="U59" s="9">
        <v>54</v>
      </c>
      <c r="V59" s="6" t="s">
        <v>67</v>
      </c>
      <c r="Z59" s="9">
        <v>54</v>
      </c>
      <c r="AA59" s="6" t="s">
        <v>9</v>
      </c>
    </row>
    <row r="60" spans="21:27" ht="12.75">
      <c r="U60" s="9">
        <v>55</v>
      </c>
      <c r="V60" s="6" t="s">
        <v>68</v>
      </c>
      <c r="Z60" s="9">
        <v>55</v>
      </c>
      <c r="AA60" s="6" t="s">
        <v>9</v>
      </c>
    </row>
    <row r="61" spans="21:27" ht="12.75">
      <c r="U61" s="9">
        <v>56</v>
      </c>
      <c r="V61" s="6" t="s">
        <v>69</v>
      </c>
      <c r="Z61" s="9">
        <v>56</v>
      </c>
      <c r="AA61" s="6" t="s">
        <v>9</v>
      </c>
    </row>
    <row r="62" spans="21:27" ht="12.75">
      <c r="U62" s="9">
        <v>57</v>
      </c>
      <c r="V62" s="6" t="s">
        <v>70</v>
      </c>
      <c r="Z62" s="9">
        <v>57</v>
      </c>
      <c r="AA62" s="6" t="s">
        <v>9</v>
      </c>
    </row>
    <row r="63" spans="21:27" ht="12.75">
      <c r="U63" s="9">
        <v>58</v>
      </c>
      <c r="V63" s="6" t="s">
        <v>71</v>
      </c>
      <c r="Z63" s="9">
        <v>58</v>
      </c>
      <c r="AA63" s="6" t="s">
        <v>9</v>
      </c>
    </row>
    <row r="64" spans="21:27" ht="12.75">
      <c r="U64" s="9">
        <v>59</v>
      </c>
      <c r="V64" s="6" t="s">
        <v>72</v>
      </c>
      <c r="Z64" s="9">
        <v>59</v>
      </c>
      <c r="AA64" s="6" t="s">
        <v>9</v>
      </c>
    </row>
    <row r="65" spans="21:27" ht="12.75">
      <c r="U65" s="9">
        <v>60</v>
      </c>
      <c r="V65" s="6" t="s">
        <v>73</v>
      </c>
      <c r="Z65" s="9">
        <v>60</v>
      </c>
      <c r="AA65" s="6" t="s">
        <v>11</v>
      </c>
    </row>
    <row r="66" spans="21:27" ht="12.75">
      <c r="U66" s="9">
        <v>61</v>
      </c>
      <c r="V66" s="6" t="s">
        <v>74</v>
      </c>
      <c r="Z66" s="9">
        <v>61</v>
      </c>
      <c r="AA66" s="6" t="s">
        <v>11</v>
      </c>
    </row>
    <row r="67" spans="21:27" ht="12.75">
      <c r="U67" s="9">
        <v>62</v>
      </c>
      <c r="V67" s="6" t="s">
        <v>75</v>
      </c>
      <c r="Z67" s="9">
        <v>62</v>
      </c>
      <c r="AA67" s="6" t="s">
        <v>11</v>
      </c>
    </row>
    <row r="68" spans="21:27" ht="12.75">
      <c r="U68" s="9">
        <v>63</v>
      </c>
      <c r="V68" s="6" t="s">
        <v>76</v>
      </c>
      <c r="Z68" s="9">
        <v>63</v>
      </c>
      <c r="AA68" s="6" t="s">
        <v>11</v>
      </c>
    </row>
    <row r="69" spans="21:27" ht="12.75">
      <c r="U69" s="9">
        <v>64</v>
      </c>
      <c r="V69" s="6" t="s">
        <v>77</v>
      </c>
      <c r="Z69" s="9">
        <v>64</v>
      </c>
      <c r="AA69" s="6" t="s">
        <v>11</v>
      </c>
    </row>
    <row r="70" spans="21:27" ht="12.75">
      <c r="U70" s="9">
        <v>65</v>
      </c>
      <c r="V70" s="6" t="s">
        <v>78</v>
      </c>
      <c r="Z70" s="9">
        <v>65</v>
      </c>
      <c r="AA70" s="6" t="s">
        <v>11</v>
      </c>
    </row>
    <row r="71" spans="21:27" ht="12.75">
      <c r="U71" s="9">
        <v>66</v>
      </c>
      <c r="V71" s="6" t="s">
        <v>79</v>
      </c>
      <c r="Z71" s="9">
        <v>66</v>
      </c>
      <c r="AA71" s="6" t="s">
        <v>11</v>
      </c>
    </row>
    <row r="72" spans="21:27" ht="12.75">
      <c r="U72" s="9">
        <v>67</v>
      </c>
      <c r="V72" s="6" t="s">
        <v>80</v>
      </c>
      <c r="Z72" s="9">
        <v>67</v>
      </c>
      <c r="AA72" s="6" t="s">
        <v>11</v>
      </c>
    </row>
    <row r="73" spans="21:27" ht="12.75">
      <c r="U73" s="9">
        <v>68</v>
      </c>
      <c r="V73" s="6" t="s">
        <v>81</v>
      </c>
      <c r="Z73" s="9">
        <v>68</v>
      </c>
      <c r="AA73" s="6" t="s">
        <v>11</v>
      </c>
    </row>
    <row r="74" spans="21:27" ht="12.75">
      <c r="U74" s="9">
        <v>69</v>
      </c>
      <c r="V74" s="6" t="s">
        <v>82</v>
      </c>
      <c r="Z74" s="9">
        <v>69</v>
      </c>
      <c r="AA74" s="6" t="s">
        <v>11</v>
      </c>
    </row>
    <row r="75" spans="21:27" ht="12.75">
      <c r="U75" s="9">
        <v>70</v>
      </c>
      <c r="V75" s="6" t="s">
        <v>83</v>
      </c>
      <c r="Z75" s="9">
        <v>70</v>
      </c>
      <c r="AA75" s="6" t="s">
        <v>13</v>
      </c>
    </row>
    <row r="76" spans="21:27" ht="12.75">
      <c r="U76" s="9">
        <v>71</v>
      </c>
      <c r="V76" s="6" t="s">
        <v>84</v>
      </c>
      <c r="Z76" s="9">
        <v>71</v>
      </c>
      <c r="AA76" s="6" t="s">
        <v>13</v>
      </c>
    </row>
    <row r="77" spans="21:27" ht="12.75">
      <c r="U77" s="9">
        <v>72</v>
      </c>
      <c r="V77" s="6" t="s">
        <v>85</v>
      </c>
      <c r="Z77" s="9">
        <v>72</v>
      </c>
      <c r="AA77" s="6" t="s">
        <v>13</v>
      </c>
    </row>
    <row r="78" spans="21:27" ht="12.75">
      <c r="U78" s="9">
        <v>73</v>
      </c>
      <c r="V78" s="6" t="s">
        <v>86</v>
      </c>
      <c r="Z78" s="9">
        <v>73</v>
      </c>
      <c r="AA78" s="6" t="s">
        <v>13</v>
      </c>
    </row>
    <row r="79" spans="21:27" ht="12.75">
      <c r="U79" s="9">
        <v>74</v>
      </c>
      <c r="V79" s="6" t="s">
        <v>87</v>
      </c>
      <c r="Z79" s="9">
        <v>74</v>
      </c>
      <c r="AA79" s="6" t="s">
        <v>13</v>
      </c>
    </row>
    <row r="80" spans="21:27" ht="12.75">
      <c r="U80" s="9">
        <v>75</v>
      </c>
      <c r="V80" s="6" t="s">
        <v>88</v>
      </c>
      <c r="Z80" s="9">
        <v>75</v>
      </c>
      <c r="AA80" s="6" t="s">
        <v>13</v>
      </c>
    </row>
    <row r="81" spans="21:27" ht="12.75">
      <c r="U81" s="9">
        <v>76</v>
      </c>
      <c r="V81" s="6" t="s">
        <v>89</v>
      </c>
      <c r="Z81" s="9">
        <v>76</v>
      </c>
      <c r="AA81" s="6" t="s">
        <v>13</v>
      </c>
    </row>
    <row r="82" spans="21:27" ht="12.75">
      <c r="U82" s="9">
        <v>77</v>
      </c>
      <c r="V82" s="6" t="s">
        <v>90</v>
      </c>
      <c r="Z82" s="9">
        <v>77</v>
      </c>
      <c r="AA82" s="6" t="s">
        <v>13</v>
      </c>
    </row>
    <row r="83" spans="21:27" ht="12.75">
      <c r="U83" s="9">
        <v>78</v>
      </c>
      <c r="V83" s="6" t="s">
        <v>91</v>
      </c>
      <c r="Z83" s="9">
        <v>78</v>
      </c>
      <c r="AA83" s="6" t="s">
        <v>13</v>
      </c>
    </row>
    <row r="84" spans="21:27" ht="12.75">
      <c r="U84" s="9">
        <v>79</v>
      </c>
      <c r="V84" s="6" t="s">
        <v>92</v>
      </c>
      <c r="Z84" s="9">
        <v>79</v>
      </c>
      <c r="AA84" s="6" t="s">
        <v>13</v>
      </c>
    </row>
    <row r="85" spans="21:27" ht="12.75">
      <c r="U85" s="9">
        <v>80</v>
      </c>
      <c r="V85" s="6" t="s">
        <v>93</v>
      </c>
      <c r="Z85" s="9">
        <v>80</v>
      </c>
      <c r="AA85" s="6" t="s">
        <v>94</v>
      </c>
    </row>
    <row r="86" spans="21:27" ht="12.75">
      <c r="U86" s="9">
        <v>81</v>
      </c>
      <c r="V86" s="6" t="s">
        <v>95</v>
      </c>
      <c r="Z86" s="9">
        <v>81</v>
      </c>
      <c r="AA86" s="6" t="s">
        <v>94</v>
      </c>
    </row>
    <row r="87" spans="21:27" ht="12.75">
      <c r="U87" s="9">
        <v>82</v>
      </c>
      <c r="V87" s="6" t="s">
        <v>96</v>
      </c>
      <c r="Z87" s="9">
        <v>82</v>
      </c>
      <c r="AA87" s="6" t="s">
        <v>94</v>
      </c>
    </row>
    <row r="88" spans="21:27" ht="12.75">
      <c r="U88" s="9">
        <v>83</v>
      </c>
      <c r="V88" s="6" t="s">
        <v>97</v>
      </c>
      <c r="Z88" s="9">
        <v>83</v>
      </c>
      <c r="AA88" s="6" t="s">
        <v>94</v>
      </c>
    </row>
    <row r="89" spans="21:27" ht="12.75">
      <c r="U89" s="9">
        <v>84</v>
      </c>
      <c r="V89" s="6" t="s">
        <v>98</v>
      </c>
      <c r="Z89" s="9">
        <v>84</v>
      </c>
      <c r="AA89" s="6" t="s">
        <v>94</v>
      </c>
    </row>
    <row r="90" spans="21:27" ht="12.75">
      <c r="U90" s="9">
        <v>85</v>
      </c>
      <c r="V90" s="6" t="s">
        <v>99</v>
      </c>
      <c r="Z90" s="9">
        <v>85</v>
      </c>
      <c r="AA90" s="6" t="s">
        <v>94</v>
      </c>
    </row>
    <row r="91" spans="21:27" ht="12.75">
      <c r="U91" s="9">
        <v>86</v>
      </c>
      <c r="V91" s="6" t="s">
        <v>100</v>
      </c>
      <c r="Z91" s="9">
        <v>86</v>
      </c>
      <c r="AA91" s="6" t="s">
        <v>94</v>
      </c>
    </row>
    <row r="92" spans="21:27" ht="12.75">
      <c r="U92" s="9">
        <v>87</v>
      </c>
      <c r="V92" s="6" t="s">
        <v>101</v>
      </c>
      <c r="Z92" s="9">
        <v>87</v>
      </c>
      <c r="AA92" s="6" t="s">
        <v>94</v>
      </c>
    </row>
    <row r="93" spans="21:27" ht="12.75">
      <c r="U93" s="9">
        <v>88</v>
      </c>
      <c r="V93" s="6" t="s">
        <v>102</v>
      </c>
      <c r="Z93" s="9">
        <v>88</v>
      </c>
      <c r="AA93" s="6" t="s">
        <v>94</v>
      </c>
    </row>
    <row r="94" spans="21:27" ht="12.75">
      <c r="U94" s="9">
        <v>89</v>
      </c>
      <c r="V94" s="6" t="s">
        <v>103</v>
      </c>
      <c r="Z94" s="9">
        <v>89</v>
      </c>
      <c r="AA94" s="6" t="s">
        <v>94</v>
      </c>
    </row>
    <row r="95" spans="21:27" ht="12.75">
      <c r="U95" s="9">
        <v>90</v>
      </c>
      <c r="V95" s="6" t="s">
        <v>104</v>
      </c>
      <c r="Z95" s="9">
        <v>90</v>
      </c>
      <c r="AA95" s="6" t="s">
        <v>17</v>
      </c>
    </row>
    <row r="96" spans="21:27" ht="12.75">
      <c r="U96" s="9">
        <v>91</v>
      </c>
      <c r="V96" s="6" t="s">
        <v>105</v>
      </c>
      <c r="Z96" s="9">
        <v>91</v>
      </c>
      <c r="AA96" s="6" t="s">
        <v>17</v>
      </c>
    </row>
    <row r="97" spans="21:27" ht="12.75">
      <c r="U97" s="9">
        <v>92</v>
      </c>
      <c r="V97" s="6" t="s">
        <v>106</v>
      </c>
      <c r="Z97" s="9">
        <v>92</v>
      </c>
      <c r="AA97" s="6" t="s">
        <v>17</v>
      </c>
    </row>
    <row r="98" spans="21:27" ht="12.75">
      <c r="U98" s="9">
        <v>93</v>
      </c>
      <c r="V98" s="6" t="s">
        <v>107</v>
      </c>
      <c r="Z98" s="9">
        <v>93</v>
      </c>
      <c r="AA98" s="6" t="s">
        <v>17</v>
      </c>
    </row>
    <row r="99" spans="21:27" ht="12.75">
      <c r="U99" s="9">
        <v>94</v>
      </c>
      <c r="V99" s="6" t="s">
        <v>108</v>
      </c>
      <c r="Z99" s="9">
        <v>94</v>
      </c>
      <c r="AA99" s="6" t="s">
        <v>17</v>
      </c>
    </row>
    <row r="100" spans="21:27" ht="12.75">
      <c r="U100" s="9">
        <v>95</v>
      </c>
      <c r="V100" s="6" t="s">
        <v>109</v>
      </c>
      <c r="Z100" s="9">
        <v>95</v>
      </c>
      <c r="AA100" s="6" t="s">
        <v>17</v>
      </c>
    </row>
    <row r="101" spans="21:27" ht="12.75">
      <c r="U101" s="9">
        <v>96</v>
      </c>
      <c r="V101" s="6" t="s">
        <v>110</v>
      </c>
      <c r="Z101" s="9">
        <v>96</v>
      </c>
      <c r="AA101" s="6" t="s">
        <v>17</v>
      </c>
    </row>
    <row r="102" spans="21:27" ht="12.75">
      <c r="U102" s="9">
        <v>97</v>
      </c>
      <c r="V102" s="6" t="s">
        <v>111</v>
      </c>
      <c r="Z102" s="9">
        <v>97</v>
      </c>
      <c r="AA102" s="6" t="s">
        <v>17</v>
      </c>
    </row>
    <row r="103" spans="21:27" ht="12.75">
      <c r="U103" s="9">
        <v>98</v>
      </c>
      <c r="V103" s="6" t="s">
        <v>112</v>
      </c>
      <c r="Z103" s="9">
        <v>98</v>
      </c>
      <c r="AA103" s="6" t="s">
        <v>17</v>
      </c>
    </row>
    <row r="104" spans="21:27" ht="12.75">
      <c r="U104" s="9">
        <v>99</v>
      </c>
      <c r="V104" s="6" t="s">
        <v>113</v>
      </c>
      <c r="Z104" s="9">
        <v>99</v>
      </c>
      <c r="AA104" s="6" t="s">
        <v>17</v>
      </c>
    </row>
    <row r="105" spans="21:27" ht="12.75">
      <c r="U105" s="9">
        <v>100</v>
      </c>
      <c r="V105" s="6" t="s">
        <v>114</v>
      </c>
      <c r="Z105" s="9">
        <v>100</v>
      </c>
      <c r="AA105" s="6" t="s">
        <v>17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6"/>
  <sheetViews>
    <sheetView rightToLeft="1" view="pageBreakPreview" zoomScale="90" zoomScaleSheetLayoutView="90" workbookViewId="0" topLeftCell="A1">
      <selection activeCell="F2" sqref="F2:I2"/>
    </sheetView>
  </sheetViews>
  <sheetFormatPr defaultColWidth="9.140625" defaultRowHeight="12.75"/>
  <cols>
    <col min="1" max="1" width="6.421875" style="38" customWidth="1"/>
    <col min="2" max="2" width="22.8515625" style="28" customWidth="1"/>
    <col min="3" max="3" width="8.8515625" style="56" customWidth="1"/>
    <col min="4" max="4" width="23.8515625" style="40" customWidth="1"/>
    <col min="5" max="5" width="3.28125" style="27" customWidth="1"/>
    <col min="6" max="6" width="5.8515625" style="27" customWidth="1"/>
    <col min="7" max="7" width="26.7109375" style="27" customWidth="1"/>
    <col min="8" max="8" width="10.28125" style="56" customWidth="1"/>
    <col min="9" max="9" width="29.7109375" style="40" customWidth="1"/>
    <col min="10" max="10" width="4.7109375" style="27" customWidth="1"/>
    <col min="11" max="11" width="19.28125" style="27" bestFit="1" customWidth="1"/>
    <col min="12" max="12" width="5.28125" style="27" customWidth="1"/>
    <col min="13" max="16384" width="9.140625" style="28" customWidth="1"/>
  </cols>
  <sheetData>
    <row r="1" spans="1:15" ht="25.5" customHeight="1">
      <c r="A1" s="109" t="s">
        <v>3</v>
      </c>
      <c r="B1" s="109"/>
      <c r="C1" s="109"/>
      <c r="D1" s="109"/>
      <c r="E1" s="11"/>
      <c r="F1" s="119" t="s">
        <v>117</v>
      </c>
      <c r="G1" s="119"/>
      <c r="H1" s="119"/>
      <c r="I1" s="119"/>
      <c r="J1" s="122"/>
      <c r="K1" s="122"/>
      <c r="L1" s="21"/>
      <c r="M1" s="122"/>
      <c r="N1" s="122"/>
      <c r="O1" s="21"/>
    </row>
    <row r="2" spans="1:15" ht="25.5" customHeight="1">
      <c r="A2" s="119" t="s">
        <v>0</v>
      </c>
      <c r="B2" s="119"/>
      <c r="C2" s="119"/>
      <c r="D2" s="119"/>
      <c r="E2" s="12"/>
      <c r="F2" s="119" t="s">
        <v>217</v>
      </c>
      <c r="G2" s="119"/>
      <c r="H2" s="119"/>
      <c r="I2" s="119"/>
      <c r="J2" s="15"/>
      <c r="K2" s="15"/>
      <c r="L2" s="12"/>
      <c r="M2" s="17"/>
      <c r="N2" s="17"/>
      <c r="O2" s="12"/>
    </row>
    <row r="3" spans="1:15" ht="27.75" customHeight="1" thickBot="1">
      <c r="A3" s="123" t="s">
        <v>208</v>
      </c>
      <c r="B3" s="123"/>
      <c r="C3" s="123"/>
      <c r="D3" s="123"/>
      <c r="E3" s="11"/>
      <c r="F3" s="124" t="s">
        <v>212</v>
      </c>
      <c r="G3" s="124"/>
      <c r="H3" s="120" t="s">
        <v>216</v>
      </c>
      <c r="I3" s="121"/>
      <c r="J3" s="15"/>
      <c r="K3" s="15"/>
      <c r="L3" s="15"/>
      <c r="M3" s="14"/>
      <c r="N3" s="15"/>
      <c r="O3" s="17"/>
    </row>
    <row r="4" spans="1:15" ht="31.5" customHeight="1" thickBot="1">
      <c r="A4" s="22" t="s">
        <v>1</v>
      </c>
      <c r="B4" s="23" t="s">
        <v>2</v>
      </c>
      <c r="C4" s="54" t="s">
        <v>115</v>
      </c>
      <c r="D4" s="53" t="s">
        <v>116</v>
      </c>
      <c r="E4" s="13"/>
      <c r="F4" s="22"/>
      <c r="G4" s="24" t="s">
        <v>2</v>
      </c>
      <c r="H4" s="57" t="s">
        <v>115</v>
      </c>
      <c r="I4" s="53" t="s">
        <v>116</v>
      </c>
      <c r="J4" s="14"/>
      <c r="K4" s="15"/>
      <c r="L4" s="16"/>
      <c r="M4" s="44"/>
      <c r="N4" s="45"/>
      <c r="O4" s="16"/>
    </row>
    <row r="5" spans="1:15" ht="27" customHeight="1">
      <c r="A5" s="46">
        <v>1</v>
      </c>
      <c r="B5" s="109" t="s">
        <v>129</v>
      </c>
      <c r="C5" s="55"/>
      <c r="D5" s="41" t="str">
        <f>VLOOKUP(C5,Test!$U$5:$V$105,2)</f>
        <v>سفر تةنها</v>
      </c>
      <c r="E5" s="47"/>
      <c r="F5" s="48">
        <v>42</v>
      </c>
      <c r="G5" s="92" t="s">
        <v>170</v>
      </c>
      <c r="H5" s="91"/>
      <c r="I5" s="41" t="str">
        <f>VLOOKUP(H5,Test!$U$5:$V$105,2)</f>
        <v>سفر تةنها</v>
      </c>
      <c r="J5" s="44"/>
      <c r="K5" s="45"/>
      <c r="L5" s="49"/>
      <c r="M5" s="44"/>
      <c r="N5" s="45"/>
      <c r="O5" s="49"/>
    </row>
    <row r="6" spans="1:15" ht="27" customHeight="1">
      <c r="A6" s="50">
        <v>2</v>
      </c>
      <c r="B6" s="93" t="s">
        <v>130</v>
      </c>
      <c r="C6" s="55"/>
      <c r="D6" s="41" t="str">
        <f>VLOOKUP(C6,Test!$U$5:$V$105,2)</f>
        <v>سفر تةنها</v>
      </c>
      <c r="E6" s="47"/>
      <c r="F6" s="48">
        <v>43</v>
      </c>
      <c r="G6" s="93" t="s">
        <v>171</v>
      </c>
      <c r="H6" s="91"/>
      <c r="I6" s="41" t="str">
        <f>VLOOKUP(H6,Test!$U$5:$V$105,2)</f>
        <v>سفر تةنها</v>
      </c>
      <c r="J6" s="44"/>
      <c r="K6" s="45"/>
      <c r="L6" s="49"/>
      <c r="M6" s="44"/>
      <c r="N6" s="45"/>
      <c r="O6" s="49"/>
    </row>
    <row r="7" spans="1:15" ht="27" customHeight="1">
      <c r="A7" s="50">
        <v>3</v>
      </c>
      <c r="B7" s="101" t="s">
        <v>131</v>
      </c>
      <c r="C7" s="55"/>
      <c r="D7" s="41" t="str">
        <f>VLOOKUP(C7,Test!$U$5:$V$105,2)</f>
        <v>سفر تةنها</v>
      </c>
      <c r="E7" s="47"/>
      <c r="F7" s="48">
        <v>44</v>
      </c>
      <c r="G7" s="94" t="s">
        <v>172</v>
      </c>
      <c r="H7" s="91"/>
      <c r="I7" s="41" t="str">
        <f>VLOOKUP(H7,Test!$U$5:$V$105,2)</f>
        <v>سفر تةنها</v>
      </c>
      <c r="J7" s="44"/>
      <c r="K7" s="45"/>
      <c r="L7" s="49"/>
      <c r="M7" s="44"/>
      <c r="N7" s="45"/>
      <c r="O7" s="49"/>
    </row>
    <row r="8" spans="1:15" ht="27" customHeight="1">
      <c r="A8" s="46">
        <v>4</v>
      </c>
      <c r="B8" s="108" t="s">
        <v>132</v>
      </c>
      <c r="C8" s="55"/>
      <c r="D8" s="41" t="str">
        <f>VLOOKUP(C8,Test!$U$5:$V$105,2)</f>
        <v>سفر تةنها</v>
      </c>
      <c r="E8" s="47"/>
      <c r="F8" s="48">
        <v>45</v>
      </c>
      <c r="G8" s="95" t="s">
        <v>126</v>
      </c>
      <c r="H8" s="91"/>
      <c r="I8" s="41" t="str">
        <f>VLOOKUP(H8,Test!$U$5:$V$105,2)</f>
        <v>سفر تةنها</v>
      </c>
      <c r="J8" s="44"/>
      <c r="K8" s="45"/>
      <c r="L8" s="49"/>
      <c r="M8" s="44"/>
      <c r="N8" s="45"/>
      <c r="O8" s="49"/>
    </row>
    <row r="9" spans="1:15" ht="27" customHeight="1">
      <c r="A9" s="50">
        <v>5</v>
      </c>
      <c r="B9" s="110" t="s">
        <v>133</v>
      </c>
      <c r="C9" s="55"/>
      <c r="D9" s="41" t="str">
        <f>VLOOKUP(C9,Test!$U$5:$V$105,2)</f>
        <v>سفر تةنها</v>
      </c>
      <c r="E9" s="47"/>
      <c r="F9" s="48">
        <v>46</v>
      </c>
      <c r="G9" s="96" t="s">
        <v>173</v>
      </c>
      <c r="H9" s="91"/>
      <c r="I9" s="41" t="str">
        <f>VLOOKUP(H9,Test!$U$5:$V$105,2)</f>
        <v>سفر تةنها</v>
      </c>
      <c r="J9" s="44"/>
      <c r="K9" s="45"/>
      <c r="L9" s="49"/>
      <c r="M9" s="44"/>
      <c r="N9" s="45"/>
      <c r="O9" s="49"/>
    </row>
    <row r="10" spans="1:15" ht="27" customHeight="1">
      <c r="A10" s="50">
        <v>6</v>
      </c>
      <c r="B10" s="95" t="s">
        <v>134</v>
      </c>
      <c r="C10" s="55"/>
      <c r="D10" s="41" t="str">
        <f>VLOOKUP(C10,Test!$U$5:$V$105,2)</f>
        <v>سفر تةنها</v>
      </c>
      <c r="E10" s="47"/>
      <c r="F10" s="48">
        <v>47</v>
      </c>
      <c r="G10" s="96" t="s">
        <v>174</v>
      </c>
      <c r="H10" s="91"/>
      <c r="I10" s="41" t="str">
        <f>VLOOKUP(H10,Test!$U$5:$V$105,2)</f>
        <v>سفر تةنها</v>
      </c>
      <c r="J10" s="44"/>
      <c r="K10" s="45"/>
      <c r="L10" s="49"/>
      <c r="M10" s="44"/>
      <c r="N10" s="45"/>
      <c r="O10" s="49"/>
    </row>
    <row r="11" spans="1:15" ht="27" customHeight="1">
      <c r="A11" s="46">
        <v>7</v>
      </c>
      <c r="B11" s="93" t="s">
        <v>135</v>
      </c>
      <c r="C11" s="55"/>
      <c r="D11" s="41" t="str">
        <f>VLOOKUP(C11,Test!$U$5:$V$105,2)</f>
        <v>سفر تةنها</v>
      </c>
      <c r="E11" s="47"/>
      <c r="F11" s="48">
        <v>48</v>
      </c>
      <c r="G11" s="93" t="s">
        <v>175</v>
      </c>
      <c r="H11" s="91"/>
      <c r="I11" s="41" t="str">
        <f>VLOOKUP(H11,Test!$U$5:$V$105,2)</f>
        <v>سفر تةنها</v>
      </c>
      <c r="J11" s="44"/>
      <c r="K11" s="45"/>
      <c r="L11" s="49"/>
      <c r="M11" s="44"/>
      <c r="N11" s="45"/>
      <c r="O11" s="49"/>
    </row>
    <row r="12" spans="1:15" ht="27" customHeight="1">
      <c r="A12" s="50">
        <v>8</v>
      </c>
      <c r="B12" s="96" t="s">
        <v>136</v>
      </c>
      <c r="C12" s="55"/>
      <c r="D12" s="41" t="str">
        <f>VLOOKUP(C12,Test!$U$5:$V$105,2)</f>
        <v>سفر تةنها</v>
      </c>
      <c r="E12" s="47"/>
      <c r="F12" s="48">
        <v>49</v>
      </c>
      <c r="G12" s="95" t="s">
        <v>176</v>
      </c>
      <c r="H12" s="91"/>
      <c r="I12" s="41" t="str">
        <f>VLOOKUP(H12,Test!$U$5:$V$105,2)</f>
        <v>سفر تةنها</v>
      </c>
      <c r="J12" s="44"/>
      <c r="K12" s="45"/>
      <c r="L12" s="49"/>
      <c r="M12" s="44"/>
      <c r="N12" s="45"/>
      <c r="O12" s="49"/>
    </row>
    <row r="13" spans="1:15" ht="27" customHeight="1">
      <c r="A13" s="50">
        <v>9</v>
      </c>
      <c r="B13" s="96" t="s">
        <v>137</v>
      </c>
      <c r="C13" s="55"/>
      <c r="D13" s="41" t="str">
        <f>VLOOKUP(C13,Test!$U$5:$V$105,2)</f>
        <v>سفر تةنها</v>
      </c>
      <c r="E13" s="47"/>
      <c r="F13" s="48">
        <v>50</v>
      </c>
      <c r="G13" s="95" t="s">
        <v>177</v>
      </c>
      <c r="H13" s="91"/>
      <c r="I13" s="41" t="str">
        <f>VLOOKUP(H13,Test!$U$5:$V$105,2)</f>
        <v>سفر تةنها</v>
      </c>
      <c r="J13" s="44"/>
      <c r="K13" s="45"/>
      <c r="L13" s="49"/>
      <c r="M13" s="44"/>
      <c r="N13" s="45"/>
      <c r="O13" s="49"/>
    </row>
    <row r="14" spans="1:15" ht="27" customHeight="1">
      <c r="A14" s="46">
        <v>10</v>
      </c>
      <c r="B14" s="96" t="s">
        <v>138</v>
      </c>
      <c r="C14" s="55"/>
      <c r="D14" s="41" t="str">
        <f>VLOOKUP(C14,Test!$U$5:$V$105,2)</f>
        <v>سفر تةنها</v>
      </c>
      <c r="E14" s="47"/>
      <c r="F14" s="48">
        <v>51</v>
      </c>
      <c r="G14" s="95" t="s">
        <v>178</v>
      </c>
      <c r="H14" s="91"/>
      <c r="I14" s="41" t="str">
        <f>VLOOKUP(H14,Test!$U$5:$V$105,2)</f>
        <v>سفر تةنها</v>
      </c>
      <c r="J14" s="44"/>
      <c r="K14" s="45"/>
      <c r="L14" s="49"/>
      <c r="M14" s="44"/>
      <c r="N14" s="51"/>
      <c r="O14" s="49"/>
    </row>
    <row r="15" spans="1:15" ht="27" customHeight="1">
      <c r="A15" s="50">
        <v>11</v>
      </c>
      <c r="B15" s="93" t="s">
        <v>139</v>
      </c>
      <c r="C15" s="55"/>
      <c r="D15" s="41" t="str">
        <f>VLOOKUP(C15,Test!$U$5:$V$105,2)</f>
        <v>سفر تةنها</v>
      </c>
      <c r="E15" s="47"/>
      <c r="F15" s="48">
        <v>52</v>
      </c>
      <c r="G15" s="97" t="s">
        <v>179</v>
      </c>
      <c r="H15" s="91"/>
      <c r="I15" s="41" t="str">
        <f>VLOOKUP(H15,Test!$U$5:$V$105,2)</f>
        <v>سفر تةنها</v>
      </c>
      <c r="J15" s="44"/>
      <c r="K15" s="51"/>
      <c r="L15" s="49"/>
      <c r="M15" s="44"/>
      <c r="N15" s="51"/>
      <c r="O15" s="49"/>
    </row>
    <row r="16" spans="1:15" ht="27" customHeight="1">
      <c r="A16" s="50">
        <v>12</v>
      </c>
      <c r="B16" s="96" t="s">
        <v>140</v>
      </c>
      <c r="C16" s="55"/>
      <c r="D16" s="41" t="str">
        <f>VLOOKUP(C16,Test!$U$5:$V$105,2)</f>
        <v>سفر تةنها</v>
      </c>
      <c r="E16" s="47"/>
      <c r="F16" s="48">
        <v>53</v>
      </c>
      <c r="G16" s="98" t="s">
        <v>180</v>
      </c>
      <c r="H16" s="91"/>
      <c r="I16" s="41" t="str">
        <f>VLOOKUP(H16,Test!$U$5:$V$105,2)</f>
        <v>سفر تةنها</v>
      </c>
      <c r="J16" s="44"/>
      <c r="K16" s="51"/>
      <c r="L16" s="49"/>
      <c r="M16" s="44"/>
      <c r="N16" s="51"/>
      <c r="O16" s="49"/>
    </row>
    <row r="17" spans="1:15" ht="27" customHeight="1">
      <c r="A17" s="46">
        <v>13</v>
      </c>
      <c r="B17" s="96" t="s">
        <v>141</v>
      </c>
      <c r="C17" s="55"/>
      <c r="D17" s="41" t="str">
        <f>VLOOKUP(C17,Test!$U$5:$V$105,2)</f>
        <v>سفر تةنها</v>
      </c>
      <c r="E17" s="47"/>
      <c r="F17" s="48">
        <v>54</v>
      </c>
      <c r="G17" s="99" t="s">
        <v>181</v>
      </c>
      <c r="H17" s="91"/>
      <c r="I17" s="41" t="str">
        <f>VLOOKUP(H17,Test!$U$5:$V$105,2)</f>
        <v>سفر تةنها</v>
      </c>
      <c r="J17" s="44"/>
      <c r="K17" s="51"/>
      <c r="L17" s="49"/>
      <c r="M17" s="49"/>
      <c r="N17" s="49"/>
      <c r="O17" s="49"/>
    </row>
    <row r="18" spans="1:15" ht="27" customHeight="1">
      <c r="A18" s="50">
        <v>14</v>
      </c>
      <c r="B18" s="93" t="s">
        <v>142</v>
      </c>
      <c r="C18" s="55"/>
      <c r="D18" s="41" t="str">
        <f>VLOOKUP(C18,Test!$U$5:$V$105,2)</f>
        <v>سفر تةنها</v>
      </c>
      <c r="E18" s="47"/>
      <c r="F18" s="48">
        <v>55</v>
      </c>
      <c r="G18" s="100" t="s">
        <v>127</v>
      </c>
      <c r="H18" s="91"/>
      <c r="I18" s="41" t="str">
        <f>VLOOKUP(H18,Test!$U$5:$V$105,2)</f>
        <v>سفر تةنها</v>
      </c>
      <c r="J18" s="49"/>
      <c r="K18" s="49"/>
      <c r="L18" s="49"/>
      <c r="M18" s="49"/>
      <c r="N18" s="49"/>
      <c r="O18" s="49"/>
    </row>
    <row r="19" spans="1:15" ht="27" customHeight="1">
      <c r="A19" s="50">
        <v>15</v>
      </c>
      <c r="B19" s="95" t="s">
        <v>143</v>
      </c>
      <c r="C19" s="55"/>
      <c r="D19" s="41" t="str">
        <f>VLOOKUP(C19,Test!$U$5:$V$105,2)</f>
        <v>سفر تةنها</v>
      </c>
      <c r="E19" s="47"/>
      <c r="F19" s="48">
        <v>56</v>
      </c>
      <c r="G19" s="101" t="s">
        <v>182</v>
      </c>
      <c r="H19" s="91"/>
      <c r="I19" s="41" t="str">
        <f>VLOOKUP(H19,Test!$U$5:$V$105,2)</f>
        <v>سفر تةنها</v>
      </c>
      <c r="J19" s="49"/>
      <c r="K19" s="49"/>
      <c r="L19" s="49"/>
      <c r="M19" s="49"/>
      <c r="N19" s="49"/>
      <c r="O19" s="49"/>
    </row>
    <row r="20" spans="1:15" ht="27" customHeight="1">
      <c r="A20" s="46">
        <v>16</v>
      </c>
      <c r="B20" s="93" t="s">
        <v>144</v>
      </c>
      <c r="C20" s="55"/>
      <c r="D20" s="41" t="str">
        <f>VLOOKUP(C20,Test!$U$5:$V$105,2)</f>
        <v>سفر تةنها</v>
      </c>
      <c r="E20" s="47"/>
      <c r="F20" s="48">
        <v>57</v>
      </c>
      <c r="G20" s="96" t="s">
        <v>183</v>
      </c>
      <c r="H20" s="91"/>
      <c r="I20" s="41" t="str">
        <f>VLOOKUP(H20,Test!$U$5:$V$105,2)</f>
        <v>سفر تةنها</v>
      </c>
      <c r="J20" s="49"/>
      <c r="K20" s="49"/>
      <c r="L20" s="49"/>
      <c r="M20" s="49"/>
      <c r="N20" s="49"/>
      <c r="O20" s="49"/>
    </row>
    <row r="21" spans="1:15" ht="27" customHeight="1">
      <c r="A21" s="50">
        <v>17</v>
      </c>
      <c r="B21" s="93" t="s">
        <v>145</v>
      </c>
      <c r="C21" s="55"/>
      <c r="D21" s="41" t="str">
        <f>VLOOKUP(C21,Test!$U$5:$V$105,2)</f>
        <v>سفر تةنها</v>
      </c>
      <c r="E21" s="47"/>
      <c r="F21" s="48">
        <v>58</v>
      </c>
      <c r="G21" s="96" t="s">
        <v>184</v>
      </c>
      <c r="H21" s="91"/>
      <c r="I21" s="41" t="str">
        <f>VLOOKUP(H21,Test!$U$5:$V$105,2)</f>
        <v>سفر تةنها</v>
      </c>
      <c r="J21" s="49"/>
      <c r="K21" s="49"/>
      <c r="L21" s="49"/>
      <c r="M21" s="49"/>
      <c r="N21" s="49"/>
      <c r="O21" s="49"/>
    </row>
    <row r="22" spans="1:15" ht="27" customHeight="1">
      <c r="A22" s="50">
        <v>18</v>
      </c>
      <c r="B22" s="97" t="s">
        <v>146</v>
      </c>
      <c r="C22" s="55"/>
      <c r="D22" s="41" t="str">
        <f>VLOOKUP(C22,Test!$U$5:$V$105,2)</f>
        <v>سفر تةنها</v>
      </c>
      <c r="E22" s="47"/>
      <c r="F22" s="48">
        <v>59</v>
      </c>
      <c r="G22" s="95" t="s">
        <v>185</v>
      </c>
      <c r="H22" s="91"/>
      <c r="I22" s="41" t="str">
        <f>VLOOKUP(H22,Test!$U$5:$V$105,2)</f>
        <v>سفر تةنها</v>
      </c>
      <c r="J22" s="49"/>
      <c r="K22" s="49"/>
      <c r="L22" s="49"/>
      <c r="M22" s="49"/>
      <c r="N22" s="49"/>
      <c r="O22" s="49"/>
    </row>
    <row r="23" spans="1:15" ht="27" customHeight="1">
      <c r="A23" s="46">
        <v>19</v>
      </c>
      <c r="B23" s="95" t="s">
        <v>147</v>
      </c>
      <c r="C23" s="55"/>
      <c r="D23" s="41" t="str">
        <f>VLOOKUP(C23,Test!$U$5:$V$105,2)</f>
        <v>سفر تةنها</v>
      </c>
      <c r="E23" s="47"/>
      <c r="F23" s="48">
        <v>60</v>
      </c>
      <c r="G23" s="93" t="s">
        <v>186</v>
      </c>
      <c r="H23" s="91"/>
      <c r="I23" s="41" t="str">
        <f>VLOOKUP(H23,Test!$U$5:$V$105,2)</f>
        <v>سفر تةنها</v>
      </c>
      <c r="J23" s="49"/>
      <c r="K23" s="49"/>
      <c r="L23" s="49"/>
      <c r="M23" s="49"/>
      <c r="N23" s="49"/>
      <c r="O23" s="49"/>
    </row>
    <row r="24" spans="1:15" ht="27" customHeight="1">
      <c r="A24" s="50">
        <v>20</v>
      </c>
      <c r="B24" s="95" t="s">
        <v>148</v>
      </c>
      <c r="C24" s="55"/>
      <c r="D24" s="41" t="str">
        <f>VLOOKUP(C24,Test!$U$5:$V$105,2)</f>
        <v>سفر تةنها</v>
      </c>
      <c r="E24" s="47"/>
      <c r="F24" s="48">
        <v>61</v>
      </c>
      <c r="G24" s="95" t="s">
        <v>187</v>
      </c>
      <c r="H24" s="91"/>
      <c r="I24" s="41" t="str">
        <f>VLOOKUP(H24,Test!$U$5:$V$105,2)</f>
        <v>سفر تةنها</v>
      </c>
      <c r="J24" s="49"/>
      <c r="K24" s="49"/>
      <c r="L24" s="49"/>
      <c r="M24" s="49"/>
      <c r="N24" s="49"/>
      <c r="O24" s="49"/>
    </row>
    <row r="25" spans="1:15" ht="27" customHeight="1">
      <c r="A25" s="50">
        <v>21</v>
      </c>
      <c r="B25" s="111" t="s">
        <v>149</v>
      </c>
      <c r="C25" s="55"/>
      <c r="D25" s="41" t="str">
        <f>VLOOKUP(C25,Test!$U$5:$V$105,2)</f>
        <v>سفر تةنها</v>
      </c>
      <c r="E25" s="47"/>
      <c r="F25" s="48">
        <v>62</v>
      </c>
      <c r="G25" s="102" t="s">
        <v>188</v>
      </c>
      <c r="H25" s="91"/>
      <c r="I25" s="41" t="str">
        <f>VLOOKUP(H25,Test!$U$5:$V$105,2)</f>
        <v>سفر تةنها</v>
      </c>
      <c r="J25" s="49"/>
      <c r="K25" s="49"/>
      <c r="L25" s="49"/>
      <c r="M25" s="49"/>
      <c r="N25" s="49"/>
      <c r="O25" s="49"/>
    </row>
    <row r="26" spans="1:15" ht="27" customHeight="1">
      <c r="A26" s="46">
        <v>22</v>
      </c>
      <c r="B26" s="112" t="s">
        <v>150</v>
      </c>
      <c r="C26" s="55"/>
      <c r="D26" s="41" t="str">
        <f>VLOOKUP(C26,Test!$U$5:$V$105,2)</f>
        <v>سفر تةنها</v>
      </c>
      <c r="E26" s="47"/>
      <c r="F26" s="48">
        <v>63</v>
      </c>
      <c r="G26" s="103" t="s">
        <v>189</v>
      </c>
      <c r="H26" s="91"/>
      <c r="I26" s="41" t="str">
        <f>VLOOKUP(H26,Test!$U$5:$V$105,2)</f>
        <v>سفر تةنها</v>
      </c>
      <c r="J26" s="49"/>
      <c r="K26" s="49"/>
      <c r="L26" s="49"/>
      <c r="M26" s="49"/>
      <c r="N26" s="49"/>
      <c r="O26" s="49"/>
    </row>
    <row r="27" spans="1:15" ht="27" customHeight="1">
      <c r="A27" s="50">
        <v>23</v>
      </c>
      <c r="B27" s="95" t="s">
        <v>151</v>
      </c>
      <c r="C27" s="55"/>
      <c r="D27" s="41" t="str">
        <f>VLOOKUP(C27,Test!$U$5:$V$105,2)</f>
        <v>سفر تةنها</v>
      </c>
      <c r="E27" s="47"/>
      <c r="F27" s="48">
        <v>64</v>
      </c>
      <c r="G27" s="93" t="s">
        <v>211</v>
      </c>
      <c r="H27" s="91"/>
      <c r="I27" s="41" t="str">
        <f>VLOOKUP(H27,Test!$U$5:$V$105,2)</f>
        <v>سفر تةنها</v>
      </c>
      <c r="J27" s="49"/>
      <c r="K27" s="49"/>
      <c r="L27" s="49"/>
      <c r="M27" s="49"/>
      <c r="N27" s="49"/>
      <c r="O27" s="49"/>
    </row>
    <row r="28" spans="1:15" ht="27" customHeight="1">
      <c r="A28" s="50">
        <v>24</v>
      </c>
      <c r="B28" s="113" t="s">
        <v>152</v>
      </c>
      <c r="C28" s="55"/>
      <c r="D28" s="41" t="str">
        <f>VLOOKUP(C28,Test!$U$5:$V$105,2)</f>
        <v>سفر تةنها</v>
      </c>
      <c r="E28" s="47"/>
      <c r="F28" s="48">
        <v>65</v>
      </c>
      <c r="G28" s="104" t="s">
        <v>191</v>
      </c>
      <c r="H28" s="91"/>
      <c r="I28" s="41" t="str">
        <f>VLOOKUP(H28,Test!$U$5:$V$105,2)</f>
        <v>سفر تةنها</v>
      </c>
      <c r="J28" s="49"/>
      <c r="K28" s="49"/>
      <c r="L28" s="49"/>
      <c r="M28" s="49"/>
      <c r="N28" s="49"/>
      <c r="O28" s="49"/>
    </row>
    <row r="29" spans="1:15" ht="27" customHeight="1">
      <c r="A29" s="46">
        <v>25</v>
      </c>
      <c r="B29" s="109" t="s">
        <v>153</v>
      </c>
      <c r="C29" s="55"/>
      <c r="D29" s="41" t="str">
        <f>VLOOKUP(C29,Test!$U$5:$V$105,2)</f>
        <v>سفر تةنها</v>
      </c>
      <c r="E29" s="47"/>
      <c r="F29" s="48">
        <v>66</v>
      </c>
      <c r="G29" s="96" t="s">
        <v>192</v>
      </c>
      <c r="H29" s="91"/>
      <c r="I29" s="41" t="str">
        <f>VLOOKUP(H29,Test!$U$5:$V$105,2)</f>
        <v>سفر تةنها</v>
      </c>
      <c r="J29" s="49"/>
      <c r="K29" s="49"/>
      <c r="L29" s="49"/>
      <c r="M29" s="49"/>
      <c r="N29" s="49"/>
      <c r="O29" s="49"/>
    </row>
    <row r="30" spans="1:15" ht="27" customHeight="1">
      <c r="A30" s="50">
        <v>26</v>
      </c>
      <c r="B30" s="96" t="s">
        <v>154</v>
      </c>
      <c r="C30" s="55"/>
      <c r="D30" s="41" t="str">
        <f>VLOOKUP(C30,Test!$U$5:$V$105,2)</f>
        <v>سفر تةنها</v>
      </c>
      <c r="E30" s="47"/>
      <c r="F30" s="48">
        <v>67</v>
      </c>
      <c r="G30" s="96" t="s">
        <v>193</v>
      </c>
      <c r="H30" s="91"/>
      <c r="I30" s="41" t="str">
        <f>VLOOKUP(H30,Test!$U$5:$V$105,2)</f>
        <v>سفر تةنها</v>
      </c>
      <c r="J30" s="49"/>
      <c r="K30" s="49"/>
      <c r="L30" s="49"/>
      <c r="M30" s="27"/>
      <c r="N30" s="27"/>
      <c r="O30" s="49"/>
    </row>
    <row r="31" spans="1:15" ht="27" customHeight="1">
      <c r="A31" s="50">
        <v>27</v>
      </c>
      <c r="B31" s="114" t="s">
        <v>155</v>
      </c>
      <c r="C31" s="55"/>
      <c r="D31" s="41" t="str">
        <f>VLOOKUP(C31,Test!$U$5:$V$105,2)</f>
        <v>سفر تةنها</v>
      </c>
      <c r="E31" s="47"/>
      <c r="F31" s="48">
        <v>68</v>
      </c>
      <c r="G31" s="93" t="s">
        <v>128</v>
      </c>
      <c r="H31" s="91"/>
      <c r="I31" s="41" t="str">
        <f>VLOOKUP(H31,Test!$U$5:$V$105,2)</f>
        <v>سفر تةنها</v>
      </c>
      <c r="M31" s="27"/>
      <c r="N31" s="27"/>
      <c r="O31" s="27"/>
    </row>
    <row r="32" spans="1:15" ht="27" customHeight="1">
      <c r="A32" s="46">
        <v>28</v>
      </c>
      <c r="B32" s="96" t="s">
        <v>156</v>
      </c>
      <c r="C32" s="55"/>
      <c r="D32" s="41" t="str">
        <f>VLOOKUP(C32,Test!$U$5:$V$105,2)</f>
        <v>سفر تةنها</v>
      </c>
      <c r="E32" s="47"/>
      <c r="F32" s="48">
        <v>69</v>
      </c>
      <c r="G32" s="96" t="s">
        <v>194</v>
      </c>
      <c r="H32" s="91"/>
      <c r="I32" s="41" t="str">
        <f>VLOOKUP(H32,Test!$U$5:$V$105,2)</f>
        <v>سفر تةنها</v>
      </c>
      <c r="M32" s="27"/>
      <c r="N32" s="27"/>
      <c r="O32" s="27"/>
    </row>
    <row r="33" spans="1:15" ht="27" customHeight="1">
      <c r="A33" s="50">
        <v>29</v>
      </c>
      <c r="B33" s="114" t="s">
        <v>157</v>
      </c>
      <c r="C33" s="55"/>
      <c r="D33" s="41" t="str">
        <f>VLOOKUP(C33,Test!$U$5:$V$105,2)</f>
        <v>سفر تةنها</v>
      </c>
      <c r="E33" s="47"/>
      <c r="F33" s="48">
        <v>70</v>
      </c>
      <c r="G33" s="95" t="s">
        <v>195</v>
      </c>
      <c r="H33" s="91"/>
      <c r="I33" s="41" t="str">
        <f>VLOOKUP(H33,Test!$U$5:$V$105,2)</f>
        <v>سفر تةنها</v>
      </c>
      <c r="M33" s="27"/>
      <c r="N33" s="27"/>
      <c r="O33" s="27"/>
    </row>
    <row r="34" spans="1:15" ht="27" customHeight="1">
      <c r="A34" s="50">
        <v>30</v>
      </c>
      <c r="B34" s="113" t="s">
        <v>158</v>
      </c>
      <c r="C34" s="55"/>
      <c r="D34" s="41" t="str">
        <f>VLOOKUP(C34,Test!$U$5:$V$105,2)</f>
        <v>سفر تةنها</v>
      </c>
      <c r="E34" s="47"/>
      <c r="F34" s="48">
        <v>71</v>
      </c>
      <c r="G34" s="95" t="s">
        <v>196</v>
      </c>
      <c r="H34" s="91"/>
      <c r="I34" s="41" t="str">
        <f>VLOOKUP(H34,Test!$U$5:$V$105,2)</f>
        <v>سفر تةنها</v>
      </c>
      <c r="M34" s="44"/>
      <c r="N34" s="45"/>
      <c r="O34" s="27"/>
    </row>
    <row r="35" spans="1:15" ht="26.25" customHeight="1">
      <c r="A35" s="46">
        <v>31</v>
      </c>
      <c r="B35" s="115" t="s">
        <v>159</v>
      </c>
      <c r="C35" s="55"/>
      <c r="D35" s="41" t="str">
        <f>VLOOKUP(C35,Test!$U$5:$V$105,2)</f>
        <v>سفر تةنها</v>
      </c>
      <c r="E35" s="47"/>
      <c r="F35" s="48">
        <v>72</v>
      </c>
      <c r="G35" s="96" t="s">
        <v>197</v>
      </c>
      <c r="H35" s="91"/>
      <c r="I35" s="41" t="str">
        <f>VLOOKUP(H35,Test!$U$5:$V$105,2)</f>
        <v>سفر تةنها</v>
      </c>
      <c r="J35" s="44"/>
      <c r="K35" s="45"/>
      <c r="L35" s="49"/>
      <c r="O35" s="49"/>
    </row>
    <row r="36" spans="1:15" ht="26.25" customHeight="1">
      <c r="A36" s="50">
        <v>32</v>
      </c>
      <c r="B36" s="108" t="s">
        <v>160</v>
      </c>
      <c r="C36" s="55"/>
      <c r="D36" s="41" t="str">
        <f>VLOOKUP(C36,Test!$U$5:$V$105,2)</f>
        <v>سفر تةنها</v>
      </c>
      <c r="E36" s="47"/>
      <c r="F36" s="48">
        <v>73</v>
      </c>
      <c r="G36" s="95" t="s">
        <v>210</v>
      </c>
      <c r="H36" s="91"/>
      <c r="I36" s="41" t="str">
        <f>VLOOKUP(H36,Test!$U$5:$V$105,2)</f>
        <v>سفر تةنها</v>
      </c>
      <c r="J36" s="44"/>
      <c r="K36" s="45"/>
      <c r="L36" s="49"/>
      <c r="O36" s="49"/>
    </row>
    <row r="37" spans="1:15" ht="26.25" customHeight="1">
      <c r="A37" s="50">
        <v>33</v>
      </c>
      <c r="B37" s="93" t="s">
        <v>161</v>
      </c>
      <c r="C37" s="55"/>
      <c r="D37" s="41" t="str">
        <f>VLOOKUP(C37,Test!$U$5:$V$105,2)</f>
        <v>سفر تةنها</v>
      </c>
      <c r="E37" s="47"/>
      <c r="F37" s="48">
        <v>74</v>
      </c>
      <c r="G37" s="101" t="s">
        <v>198</v>
      </c>
      <c r="H37" s="91"/>
      <c r="I37" s="41" t="str">
        <f>VLOOKUP(H37,Test!$U$5:$V$105,2)</f>
        <v>سفر تةنها</v>
      </c>
      <c r="J37" s="44"/>
      <c r="K37" s="45"/>
      <c r="L37" s="49"/>
      <c r="O37" s="49"/>
    </row>
    <row r="38" spans="1:15" ht="26.25" customHeight="1">
      <c r="A38" s="46">
        <v>34</v>
      </c>
      <c r="B38" s="96" t="s">
        <v>162</v>
      </c>
      <c r="C38" s="55"/>
      <c r="D38" s="41" t="str">
        <f>VLOOKUP(C38,Test!$U$5:$V$105,2)</f>
        <v>سفر تةنها</v>
      </c>
      <c r="E38" s="47"/>
      <c r="F38" s="48">
        <v>75</v>
      </c>
      <c r="G38" s="96" t="s">
        <v>199</v>
      </c>
      <c r="H38" s="91"/>
      <c r="I38" s="41" t="str">
        <f>VLOOKUP(H38,Test!$U$5:$V$105,2)</f>
        <v>سفر تةنها</v>
      </c>
      <c r="J38" s="44"/>
      <c r="K38" s="45"/>
      <c r="L38" s="49"/>
      <c r="O38" s="49"/>
    </row>
    <row r="39" spans="1:9" ht="26.25" customHeight="1">
      <c r="A39" s="50">
        <v>35</v>
      </c>
      <c r="B39" s="96" t="s">
        <v>163</v>
      </c>
      <c r="C39" s="55"/>
      <c r="D39" s="41" t="str">
        <f>VLOOKUP(C39,Test!$U$5:$V$105,2)</f>
        <v>سفر تةنها</v>
      </c>
      <c r="E39" s="52"/>
      <c r="F39" s="48">
        <v>76</v>
      </c>
      <c r="G39" s="105" t="s">
        <v>200</v>
      </c>
      <c r="H39" s="91"/>
      <c r="I39" s="41" t="str">
        <f>VLOOKUP(H39,Test!$U$5:$V$105,2)</f>
        <v>سفر تةنها</v>
      </c>
    </row>
    <row r="40" spans="1:9" ht="26.25" customHeight="1">
      <c r="A40" s="50">
        <v>36</v>
      </c>
      <c r="B40" s="113" t="s">
        <v>164</v>
      </c>
      <c r="C40" s="55"/>
      <c r="D40" s="41" t="str">
        <f>VLOOKUP(C40,Test!$U$5:$V$105,2)</f>
        <v>سفر تةنها</v>
      </c>
      <c r="E40" s="52"/>
      <c r="F40" s="48">
        <v>77</v>
      </c>
      <c r="G40" s="106" t="s">
        <v>201</v>
      </c>
      <c r="H40" s="91"/>
      <c r="I40" s="41" t="str">
        <f>VLOOKUP(H40,Test!$U$5:$V$105,2)</f>
        <v>سفر تةنها</v>
      </c>
    </row>
    <row r="41" spans="1:9" ht="27" customHeight="1">
      <c r="A41" s="46">
        <v>37</v>
      </c>
      <c r="B41" s="109" t="s">
        <v>165</v>
      </c>
      <c r="C41" s="55"/>
      <c r="D41" s="41" t="str">
        <f>VLOOKUP(C41,Test!$U$5:$V$105,2)</f>
        <v>سفر تةنها</v>
      </c>
      <c r="F41" s="48">
        <v>78</v>
      </c>
      <c r="G41" s="107" t="s">
        <v>202</v>
      </c>
      <c r="H41" s="91"/>
      <c r="I41" s="41" t="str">
        <f>VLOOKUP(H41,Test!$U$5:$V$105,2)</f>
        <v>سفر تةنها</v>
      </c>
    </row>
    <row r="42" spans="1:9" ht="27.75" customHeight="1">
      <c r="A42" s="50">
        <v>38</v>
      </c>
      <c r="B42" s="113" t="s">
        <v>166</v>
      </c>
      <c r="C42" s="55"/>
      <c r="D42" s="41" t="str">
        <f>VLOOKUP(C42,Test!$U$5:$V$105,2)</f>
        <v>سفر تةنها</v>
      </c>
      <c r="E42" s="47"/>
      <c r="F42" s="48">
        <v>79</v>
      </c>
      <c r="G42" s="95" t="s">
        <v>203</v>
      </c>
      <c r="H42" s="91"/>
      <c r="I42" s="41" t="str">
        <f>VLOOKUP(H42,Test!$U$5:$V$105,2)</f>
        <v>سفر تةنها</v>
      </c>
    </row>
    <row r="43" spans="1:9" ht="26.25" customHeight="1">
      <c r="A43" s="50">
        <v>39</v>
      </c>
      <c r="B43" s="95" t="s">
        <v>167</v>
      </c>
      <c r="C43" s="55"/>
      <c r="D43" s="41" t="str">
        <f>VLOOKUP(C43,Test!$U$5:$V$105,2)</f>
        <v>سفر تةنها</v>
      </c>
      <c r="E43" s="47"/>
      <c r="F43" s="48">
        <v>80</v>
      </c>
      <c r="G43" s="95" t="s">
        <v>204</v>
      </c>
      <c r="H43" s="91"/>
      <c r="I43" s="41" t="str">
        <f>VLOOKUP(H43,Test!$U$5:$V$105,2)</f>
        <v>سفر تةنها</v>
      </c>
    </row>
    <row r="44" spans="1:9" ht="26.25" customHeight="1">
      <c r="A44" s="46">
        <v>40</v>
      </c>
      <c r="B44" s="102" t="s">
        <v>168</v>
      </c>
      <c r="C44" s="55"/>
      <c r="D44" s="41" t="str">
        <f>VLOOKUP(C44,Test!$U$5:$V$105,2)</f>
        <v>سفر تةنها</v>
      </c>
      <c r="E44" s="52"/>
      <c r="F44" s="48">
        <v>81</v>
      </c>
      <c r="G44" s="108" t="s">
        <v>205</v>
      </c>
      <c r="H44" s="91"/>
      <c r="I44" s="41" t="str">
        <f>VLOOKUP(H44,Test!$U$5:$V$105,2)</f>
        <v>سفر تةنها</v>
      </c>
    </row>
    <row r="45" spans="1:9" ht="25.5" customHeight="1">
      <c r="A45" s="46">
        <v>41</v>
      </c>
      <c r="B45" s="116" t="s">
        <v>169</v>
      </c>
      <c r="C45" s="55"/>
      <c r="D45" s="41" t="str">
        <f>VLOOKUP(C45,Test!$U$5:$V$105,2)</f>
        <v>سفر تةنها</v>
      </c>
      <c r="E45" s="52"/>
      <c r="F45" s="48">
        <v>82</v>
      </c>
      <c r="G45" s="108" t="s">
        <v>206</v>
      </c>
      <c r="H45" s="91"/>
      <c r="I45" s="41" t="str">
        <f>VLOOKUP(H45,Test!$U$5:$V$105,2)</f>
        <v>سفر تةنها</v>
      </c>
    </row>
    <row r="46" spans="6:9" ht="25.5" customHeight="1">
      <c r="F46" s="63"/>
      <c r="G46" s="64"/>
      <c r="H46" s="65"/>
      <c r="I46" s="66"/>
    </row>
    <row r="47" ht="26.25" customHeight="1"/>
    <row r="48" ht="24" customHeight="1"/>
  </sheetData>
  <sheetProtection/>
  <mergeCells count="9">
    <mergeCell ref="F2:I2"/>
    <mergeCell ref="H3:I3"/>
    <mergeCell ref="J1:K1"/>
    <mergeCell ref="A2:B2"/>
    <mergeCell ref="C2:D2"/>
    <mergeCell ref="M1:N1"/>
    <mergeCell ref="A3:D3"/>
    <mergeCell ref="F3:G3"/>
    <mergeCell ref="F1:I1"/>
  </mergeCells>
  <conditionalFormatting sqref="O1:O2 O4 A4:B4 A2:A3 B2:E2 I2:K2 F2:H4 L1:L2 C4:E5 I4:L4 M3:N3 D52:D65 C65 D6:E38 I5:I40 I42:I45 C6:D51">
    <cfRule type="cellIs" priority="45" dxfId="0" operator="equal" stopIfTrue="1">
      <formula>"دةرنةضوو"</formula>
    </cfRule>
  </conditionalFormatting>
  <conditionalFormatting sqref="O1:O2 O4 A4:B4 A2:A3 B2:E2 I2:K2 F2:H4 L1:L2 C4:E5 I4:L4 M3:N3 D6:E38 I5:I40 C6:D41">
    <cfRule type="cellIs" priority="33" dxfId="0" operator="equal" stopIfTrue="1">
      <formula>"دةرنةضوو"</formula>
    </cfRule>
  </conditionalFormatting>
  <conditionalFormatting sqref="D5:D41">
    <cfRule type="cellIs" priority="32" dxfId="0" operator="equal" stopIfTrue="1">
      <formula>"دةرنةضوو"</formula>
    </cfRule>
  </conditionalFormatting>
  <conditionalFormatting sqref="I5:I40">
    <cfRule type="cellIs" priority="31" dxfId="0" operator="equal" stopIfTrue="1">
      <formula>"دةرنةضوو"</formula>
    </cfRule>
  </conditionalFormatting>
  <conditionalFormatting sqref="I41">
    <cfRule type="cellIs" priority="30" dxfId="0" operator="equal" stopIfTrue="1">
      <formula>"دةرنةضوو"</formula>
    </cfRule>
  </conditionalFormatting>
  <conditionalFormatting sqref="I41">
    <cfRule type="cellIs" priority="29" dxfId="0" operator="equal" stopIfTrue="1">
      <formula>"دةرنةضوو"</formula>
    </cfRule>
  </conditionalFormatting>
  <conditionalFormatting sqref="I41">
    <cfRule type="cellIs" priority="28" dxfId="0" operator="equal" stopIfTrue="1">
      <formula>"دةرنةضوو"</formula>
    </cfRule>
  </conditionalFormatting>
  <conditionalFormatting sqref="D42:E43 D44:D45">
    <cfRule type="cellIs" priority="27" dxfId="0" operator="equal" stopIfTrue="1">
      <formula>"دةرنةضوو"</formula>
    </cfRule>
  </conditionalFormatting>
  <conditionalFormatting sqref="D42:E43 D44:D45">
    <cfRule type="cellIs" priority="26" dxfId="0" operator="equal" stopIfTrue="1">
      <formula>"دةرنةضوو"</formula>
    </cfRule>
  </conditionalFormatting>
  <conditionalFormatting sqref="I46">
    <cfRule type="cellIs" priority="8" dxfId="0" operator="equal" stopIfTrue="1">
      <formula>"دةرنةضوو"</formula>
    </cfRule>
  </conditionalFormatting>
  <conditionalFormatting sqref="I46">
    <cfRule type="cellIs" priority="7" dxfId="0" operator="equal" stopIfTrue="1">
      <formula>"دةرنةضوو"</formula>
    </cfRule>
  </conditionalFormatting>
  <conditionalFormatting sqref="I46">
    <cfRule type="cellIs" priority="6" dxfId="0" operator="equal" stopIfTrue="1">
      <formula>"دةرنةضوو"</formula>
    </cfRule>
  </conditionalFormatting>
  <printOptions/>
  <pageMargins left="0.18" right="0.21" top="0.23" bottom="0.2" header="0.17" footer="0.17"/>
  <pageSetup horizontalDpi="600" verticalDpi="600" orientation="portrait" paperSize="9" scale="58" r:id="rId1"/>
  <headerFooter>
    <oddFooter xml:space="preserve">&amp;L&amp;"Ali_K_Samik,Regular"&amp;14 سةرؤكي بةش                            
                                 &amp;R&amp;"Ali_K_Samik,Regular"                                          م&amp;14امؤستاي وانة
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90"/>
  <sheetViews>
    <sheetView rightToLeft="1" tabSelected="1" view="pageBreakPreview" zoomScaleSheetLayoutView="100" workbookViewId="0" topLeftCell="A1">
      <selection activeCell="F2" sqref="F2:L2"/>
    </sheetView>
  </sheetViews>
  <sheetFormatPr defaultColWidth="9.140625" defaultRowHeight="12.75"/>
  <cols>
    <col min="1" max="1" width="4.7109375" style="38" customWidth="1"/>
    <col min="2" max="2" width="22.421875" style="43" customWidth="1"/>
    <col min="3" max="3" width="6.8515625" style="39" customWidth="1"/>
    <col min="4" max="4" width="10.140625" style="27" customWidth="1"/>
    <col min="5" max="6" width="7.8515625" style="27" customWidth="1"/>
    <col min="7" max="7" width="5.7109375" style="27" customWidth="1"/>
    <col min="8" max="8" width="9.8515625" style="27" customWidth="1"/>
    <col min="9" max="9" width="12.421875" style="27" customWidth="1"/>
    <col min="10" max="10" width="6.8515625" style="27" customWidth="1"/>
    <col min="11" max="11" width="8.28125" style="27" customWidth="1"/>
    <col min="12" max="12" width="5.7109375" style="27" customWidth="1"/>
    <col min="13" max="13" width="9.140625" style="27" customWidth="1"/>
    <col min="14" max="14" width="10.28125" style="27" customWidth="1"/>
    <col min="15" max="15" width="9.28125" style="27" customWidth="1"/>
    <col min="16" max="16" width="9.140625" style="27" customWidth="1"/>
    <col min="17" max="17" width="4.421875" style="27" customWidth="1"/>
    <col min="18" max="16384" width="9.140625" style="28" customWidth="1"/>
  </cols>
  <sheetData>
    <row r="1" spans="1:17" ht="25.5" customHeight="1">
      <c r="A1" s="122" t="s">
        <v>119</v>
      </c>
      <c r="B1" s="122"/>
      <c r="C1" s="122"/>
      <c r="D1" s="122"/>
      <c r="G1" s="165" t="s">
        <v>120</v>
      </c>
      <c r="H1" s="165"/>
      <c r="I1" s="165"/>
      <c r="J1" s="165"/>
      <c r="K1" s="165"/>
      <c r="M1" s="58"/>
      <c r="N1" s="166"/>
      <c r="O1" s="166"/>
      <c r="P1" s="166"/>
      <c r="Q1" s="166"/>
    </row>
    <row r="2" spans="1:17" ht="25.5" customHeight="1">
      <c r="A2" s="119" t="s">
        <v>121</v>
      </c>
      <c r="B2" s="119"/>
      <c r="C2" s="119"/>
      <c r="D2" s="119"/>
      <c r="E2" s="12"/>
      <c r="F2" s="165" t="s">
        <v>218</v>
      </c>
      <c r="G2" s="165"/>
      <c r="H2" s="165"/>
      <c r="I2" s="165"/>
      <c r="J2" s="165"/>
      <c r="K2" s="165"/>
      <c r="L2" s="165"/>
      <c r="M2" s="42" t="s">
        <v>118</v>
      </c>
      <c r="N2" s="164"/>
      <c r="O2" s="165"/>
      <c r="P2" s="165"/>
      <c r="Q2" s="165"/>
    </row>
    <row r="3" spans="1:17" ht="21.75" customHeight="1" thickBot="1">
      <c r="A3" s="62" t="s">
        <v>207</v>
      </c>
      <c r="B3" s="62"/>
      <c r="C3" s="62"/>
      <c r="D3" s="62" t="s">
        <v>209</v>
      </c>
      <c r="E3" s="18"/>
      <c r="F3" s="121"/>
      <c r="G3" s="121"/>
      <c r="H3" s="121"/>
      <c r="I3" s="121"/>
      <c r="J3" s="121"/>
      <c r="K3" s="121"/>
      <c r="L3" s="121"/>
      <c r="M3" s="124" t="s">
        <v>125</v>
      </c>
      <c r="N3" s="124"/>
      <c r="O3" s="121"/>
      <c r="P3" s="121"/>
      <c r="Q3" s="121"/>
    </row>
    <row r="4" spans="1:17" ht="33.75" customHeight="1" thickBot="1">
      <c r="A4" s="151" t="s">
        <v>1</v>
      </c>
      <c r="B4" s="153" t="s">
        <v>2</v>
      </c>
      <c r="C4" s="155" t="s">
        <v>213</v>
      </c>
      <c r="D4" s="156"/>
      <c r="E4" s="155" t="s">
        <v>214</v>
      </c>
      <c r="F4" s="156"/>
      <c r="G4" s="155" t="s">
        <v>122</v>
      </c>
      <c r="H4" s="157"/>
      <c r="I4" s="156"/>
      <c r="J4" s="155" t="s">
        <v>215</v>
      </c>
      <c r="K4" s="156"/>
      <c r="L4" s="155" t="s">
        <v>123</v>
      </c>
      <c r="M4" s="157"/>
      <c r="N4" s="156"/>
      <c r="O4" s="158" t="s">
        <v>124</v>
      </c>
      <c r="P4" s="159"/>
      <c r="Q4" s="160"/>
    </row>
    <row r="5" spans="1:17" ht="18" customHeight="1" thickBot="1">
      <c r="A5" s="152"/>
      <c r="B5" s="154"/>
      <c r="C5" s="3" t="s">
        <v>4</v>
      </c>
      <c r="D5" s="3" t="s">
        <v>5</v>
      </c>
      <c r="E5" s="3" t="s">
        <v>4</v>
      </c>
      <c r="F5" s="3" t="s">
        <v>5</v>
      </c>
      <c r="G5" s="1" t="s">
        <v>4</v>
      </c>
      <c r="H5" s="1" t="s">
        <v>5</v>
      </c>
      <c r="I5" s="4" t="s">
        <v>6</v>
      </c>
      <c r="J5" s="3" t="s">
        <v>4</v>
      </c>
      <c r="K5" s="3" t="s">
        <v>5</v>
      </c>
      <c r="L5" s="1" t="s">
        <v>4</v>
      </c>
      <c r="M5" s="1" t="s">
        <v>5</v>
      </c>
      <c r="N5" s="4" t="s">
        <v>6</v>
      </c>
      <c r="O5" s="161"/>
      <c r="P5" s="162"/>
      <c r="Q5" s="163"/>
    </row>
    <row r="6" spans="1:17" ht="27" customHeight="1">
      <c r="A6" s="29">
        <v>1</v>
      </c>
      <c r="B6" s="67" t="s">
        <v>129</v>
      </c>
      <c r="C6" s="55"/>
      <c r="D6" s="30" t="str">
        <f>VLOOKUP(C6,Test!$U$5:$V$105,2)</f>
        <v>سفر تةنها</v>
      </c>
      <c r="E6" s="25"/>
      <c r="F6" s="30" t="str">
        <f>VLOOKUP(E6,Test!$U$5:$V$105,2)</f>
        <v>سفر تةنها</v>
      </c>
      <c r="G6" s="31">
        <f>E6+C6</f>
        <v>0</v>
      </c>
      <c r="H6" s="30" t="str">
        <f>VLOOKUP(G6,Test!$U$5:$V$105,2)</f>
        <v>سفر تةنها</v>
      </c>
      <c r="I6" s="32" t="str">
        <f>VLOOKUP(G6,Test!$S$5:$T$10,2)</f>
        <v>دةرنةضوو</v>
      </c>
      <c r="J6" s="33"/>
      <c r="K6" s="30" t="str">
        <f>VLOOKUP(J6,Test!$U$5:$V$105,2)</f>
        <v>سفر تةنها</v>
      </c>
      <c r="L6" s="33"/>
      <c r="M6" s="30" t="str">
        <f>VLOOKUP(L6,Test!$U$5:$V$105,2)</f>
        <v>سفر تةنها</v>
      </c>
      <c r="N6" s="32" t="str">
        <f>VLOOKUP(L6,Test!$S$5:$T$10,2)</f>
        <v>دةرنةضوو</v>
      </c>
      <c r="O6" s="139"/>
      <c r="P6" s="140"/>
      <c r="Q6" s="141"/>
    </row>
    <row r="7" spans="1:17" ht="27" customHeight="1">
      <c r="A7" s="29">
        <v>2</v>
      </c>
      <c r="B7" s="68" t="s">
        <v>130</v>
      </c>
      <c r="C7" s="55"/>
      <c r="D7" s="30" t="str">
        <f>VLOOKUP(C7,Test!$U$5:$V$105,2)</f>
        <v>سفر تةنها</v>
      </c>
      <c r="E7" s="26"/>
      <c r="F7" s="30" t="str">
        <f>VLOOKUP(E7,Test!$U$5:$V$105,2)</f>
        <v>سفر تةنها</v>
      </c>
      <c r="G7" s="31">
        <f aca="true" t="shared" si="0" ref="G7:G31">E7+C7</f>
        <v>0</v>
      </c>
      <c r="H7" s="30" t="str">
        <f>VLOOKUP(G7,Test!$U$5:$V$105,2)</f>
        <v>سفر تةنها</v>
      </c>
      <c r="I7" s="32" t="str">
        <f>VLOOKUP(G7,Test!$S$5:$T$10,2)</f>
        <v>دةرنةضوو</v>
      </c>
      <c r="J7" s="34"/>
      <c r="K7" s="30" t="str">
        <f>VLOOKUP(J7,Test!$U$5:$V$105,2)</f>
        <v>سفر تةنها</v>
      </c>
      <c r="L7" s="34"/>
      <c r="M7" s="30" t="str">
        <f>VLOOKUP(L7,Test!$U$5:$V$105,2)</f>
        <v>سفر تةنها</v>
      </c>
      <c r="N7" s="32" t="str">
        <f>VLOOKUP(L7,Test!$S$5:$T$10,2)</f>
        <v>دةرنةضوو</v>
      </c>
      <c r="O7" s="130"/>
      <c r="P7" s="131"/>
      <c r="Q7" s="132"/>
    </row>
    <row r="8" spans="1:17" ht="27" customHeight="1">
      <c r="A8" s="29">
        <v>3</v>
      </c>
      <c r="B8" s="69" t="s">
        <v>131</v>
      </c>
      <c r="C8" s="55"/>
      <c r="D8" s="30" t="str">
        <f>VLOOKUP(C8,Test!$U$5:$V$105,2)</f>
        <v>سفر تةنها</v>
      </c>
      <c r="E8" s="26"/>
      <c r="F8" s="30" t="str">
        <f>VLOOKUP(E8,Test!$U$5:$V$105,2)</f>
        <v>سفر تةنها</v>
      </c>
      <c r="G8" s="31">
        <f t="shared" si="0"/>
        <v>0</v>
      </c>
      <c r="H8" s="30" t="str">
        <f>VLOOKUP(G8,Test!$U$5:$V$105,2)</f>
        <v>سفر تةنها</v>
      </c>
      <c r="I8" s="32" t="str">
        <f>VLOOKUP(G8,Test!$S$5:$T$10,2)</f>
        <v>دةرنةضوو</v>
      </c>
      <c r="J8" s="34"/>
      <c r="K8" s="30" t="str">
        <f>VLOOKUP(J8,Test!$U$5:$V$105,2)</f>
        <v>سفر تةنها</v>
      </c>
      <c r="L8" s="34"/>
      <c r="M8" s="30" t="str">
        <f>VLOOKUP(L8,Test!$U$5:$V$105,2)</f>
        <v>سفر تةنها</v>
      </c>
      <c r="N8" s="32" t="str">
        <f>VLOOKUP(L8,Test!$S$5:$T$10,2)</f>
        <v>دةرنةضوو</v>
      </c>
      <c r="O8" s="142"/>
      <c r="P8" s="143"/>
      <c r="Q8" s="144"/>
    </row>
    <row r="9" spans="1:17" ht="27" customHeight="1">
      <c r="A9" s="29">
        <v>4</v>
      </c>
      <c r="B9" s="70" t="s">
        <v>132</v>
      </c>
      <c r="C9" s="55"/>
      <c r="D9" s="30" t="str">
        <f>VLOOKUP(C9,Test!$U$5:$V$105,2)</f>
        <v>سفر تةنها</v>
      </c>
      <c r="E9" s="26"/>
      <c r="F9" s="30" t="str">
        <f>VLOOKUP(E9,Test!$U$5:$V$105,2)</f>
        <v>سفر تةنها</v>
      </c>
      <c r="G9" s="31">
        <f t="shared" si="0"/>
        <v>0</v>
      </c>
      <c r="H9" s="30" t="str">
        <f>VLOOKUP(G9,Test!$U$5:$V$105,2)</f>
        <v>سفر تةنها</v>
      </c>
      <c r="I9" s="32" t="str">
        <f>VLOOKUP(G9,Test!$S$5:$T$10,2)</f>
        <v>دةرنةضوو</v>
      </c>
      <c r="J9" s="34"/>
      <c r="K9" s="30" t="str">
        <f>VLOOKUP(J9,Test!$U$5:$V$105,2)</f>
        <v>سفر تةنها</v>
      </c>
      <c r="L9" s="34"/>
      <c r="M9" s="30" t="str">
        <f>VLOOKUP(L9,Test!$U$5:$V$105,2)</f>
        <v>سفر تةنها</v>
      </c>
      <c r="N9" s="32" t="str">
        <f>VLOOKUP(L9,Test!$S$5:$T$10,2)</f>
        <v>دةرنةضوو</v>
      </c>
      <c r="O9" s="145"/>
      <c r="P9" s="146"/>
      <c r="Q9" s="147"/>
    </row>
    <row r="10" spans="1:17" ht="27" customHeight="1">
      <c r="A10" s="29">
        <v>5</v>
      </c>
      <c r="B10" s="71" t="s">
        <v>133</v>
      </c>
      <c r="C10" s="55"/>
      <c r="D10" s="30" t="str">
        <f>VLOOKUP(C10,Test!$U$5:$V$105,2)</f>
        <v>سفر تةنها</v>
      </c>
      <c r="E10" s="26"/>
      <c r="F10" s="30" t="str">
        <f>VLOOKUP(E10,Test!$U$5:$V$105,2)</f>
        <v>سفر تةنها</v>
      </c>
      <c r="G10" s="31">
        <f t="shared" si="0"/>
        <v>0</v>
      </c>
      <c r="H10" s="30" t="str">
        <f>VLOOKUP(G10,Test!$U$5:$V$105,2)</f>
        <v>سفر تةنها</v>
      </c>
      <c r="I10" s="32" t="str">
        <f>VLOOKUP(G10,Test!$S$5:$T$10,2)</f>
        <v>دةرنةضوو</v>
      </c>
      <c r="J10" s="34"/>
      <c r="K10" s="30" t="str">
        <f>VLOOKUP(J10,Test!$U$5:$V$105,2)</f>
        <v>سفر تةنها</v>
      </c>
      <c r="L10" s="34"/>
      <c r="M10" s="30" t="str">
        <f>VLOOKUP(L10,Test!$U$5:$V$105,2)</f>
        <v>سفر تةنها</v>
      </c>
      <c r="N10" s="32" t="str">
        <f>VLOOKUP(L10,Test!$S$5:$T$10,2)</f>
        <v>دةرنةضوو</v>
      </c>
      <c r="O10" s="148"/>
      <c r="P10" s="149"/>
      <c r="Q10" s="150"/>
    </row>
    <row r="11" spans="1:17" ht="27" customHeight="1">
      <c r="A11" s="29">
        <v>6</v>
      </c>
      <c r="B11" s="72" t="s">
        <v>134</v>
      </c>
      <c r="C11" s="55"/>
      <c r="D11" s="30" t="str">
        <f>VLOOKUP(C11,Test!$U$5:$V$105,2)</f>
        <v>سفر تةنها</v>
      </c>
      <c r="E11" s="26"/>
      <c r="F11" s="30" t="str">
        <f>VLOOKUP(E11,Test!$U$5:$V$105,2)</f>
        <v>سفر تةنها</v>
      </c>
      <c r="G11" s="31">
        <f t="shared" si="0"/>
        <v>0</v>
      </c>
      <c r="H11" s="30" t="str">
        <f>VLOOKUP(G11,Test!$U$5:$V$105,2)</f>
        <v>سفر تةنها</v>
      </c>
      <c r="I11" s="32" t="str">
        <f>VLOOKUP(G11,Test!$S$5:$T$10,2)</f>
        <v>دةرنةضوو</v>
      </c>
      <c r="J11" s="35"/>
      <c r="K11" s="30" t="str">
        <f>VLOOKUP(J11,Test!$U$5:$V$105,2)</f>
        <v>سفر تةنها</v>
      </c>
      <c r="L11" s="35"/>
      <c r="M11" s="30" t="str">
        <f>VLOOKUP(L11,Test!$U$5:$V$105,2)</f>
        <v>سفر تةنها</v>
      </c>
      <c r="N11" s="32" t="str">
        <f>VLOOKUP(L11,Test!$S$5:$T$10,2)</f>
        <v>دةرنةضوو</v>
      </c>
      <c r="O11" s="130"/>
      <c r="P11" s="131"/>
      <c r="Q11" s="132"/>
    </row>
    <row r="12" spans="1:17" ht="27" customHeight="1">
      <c r="A12" s="29">
        <v>7</v>
      </c>
      <c r="B12" s="68" t="s">
        <v>135</v>
      </c>
      <c r="C12" s="55"/>
      <c r="D12" s="30" t="str">
        <f>VLOOKUP(C12,Test!$U$5:$V$105,2)</f>
        <v>سفر تةنها</v>
      </c>
      <c r="E12" s="26"/>
      <c r="F12" s="30" t="str">
        <f>VLOOKUP(E12,Test!$U$5:$V$105,2)</f>
        <v>سفر تةنها</v>
      </c>
      <c r="G12" s="31">
        <f t="shared" si="0"/>
        <v>0</v>
      </c>
      <c r="H12" s="30" t="str">
        <f>VLOOKUP(G12,Test!$U$5:$V$105,2)</f>
        <v>سفر تةنها</v>
      </c>
      <c r="I12" s="32" t="str">
        <f>VLOOKUP(G12,Test!$S$5:$T$10,2)</f>
        <v>دةرنةضوو</v>
      </c>
      <c r="J12" s="35"/>
      <c r="K12" s="30" t="str">
        <f>VLOOKUP(J12,Test!$U$5:$V$105,2)</f>
        <v>سفر تةنها</v>
      </c>
      <c r="L12" s="35"/>
      <c r="M12" s="30" t="str">
        <f>VLOOKUP(L12,Test!$U$5:$V$105,2)</f>
        <v>سفر تةنها</v>
      </c>
      <c r="N12" s="32" t="str">
        <f>VLOOKUP(L12,Test!$S$5:$T$10,2)</f>
        <v>دةرنةضوو</v>
      </c>
      <c r="O12" s="133"/>
      <c r="P12" s="134"/>
      <c r="Q12" s="135"/>
    </row>
    <row r="13" spans="1:17" ht="27" customHeight="1">
      <c r="A13" s="29">
        <v>8</v>
      </c>
      <c r="B13" s="73" t="s">
        <v>136</v>
      </c>
      <c r="C13" s="55"/>
      <c r="D13" s="30" t="str">
        <f>VLOOKUP(C13,Test!$U$5:$V$105,2)</f>
        <v>سفر تةنها</v>
      </c>
      <c r="E13" s="26"/>
      <c r="F13" s="30" t="str">
        <f>VLOOKUP(E13,Test!$U$5:$V$105,2)</f>
        <v>سفر تةنها</v>
      </c>
      <c r="G13" s="31">
        <f t="shared" si="0"/>
        <v>0</v>
      </c>
      <c r="H13" s="30" t="str">
        <f>VLOOKUP(G13,Test!$U$5:$V$105,2)</f>
        <v>سفر تةنها</v>
      </c>
      <c r="I13" s="32" t="str">
        <f>VLOOKUP(G13,Test!$S$5:$T$10,2)</f>
        <v>دةرنةضوو</v>
      </c>
      <c r="J13" s="35"/>
      <c r="K13" s="30" t="str">
        <f>VLOOKUP(J13,Test!$U$5:$V$105,2)</f>
        <v>سفر تةنها</v>
      </c>
      <c r="L13" s="35"/>
      <c r="M13" s="30" t="str">
        <f>VLOOKUP(L13,Test!$U$5:$V$105,2)</f>
        <v>سفر تةنها</v>
      </c>
      <c r="N13" s="32" t="str">
        <f>VLOOKUP(L13,Test!$S$5:$T$10,2)</f>
        <v>دةرنةضوو</v>
      </c>
      <c r="O13" s="136"/>
      <c r="P13" s="137"/>
      <c r="Q13" s="138"/>
    </row>
    <row r="14" spans="1:17" ht="27" customHeight="1">
      <c r="A14" s="29">
        <v>9</v>
      </c>
      <c r="B14" s="73" t="s">
        <v>137</v>
      </c>
      <c r="C14" s="55"/>
      <c r="D14" s="30" t="str">
        <f>VLOOKUP(C14,Test!$U$5:$V$105,2)</f>
        <v>سفر تةنها</v>
      </c>
      <c r="E14" s="26"/>
      <c r="F14" s="30" t="str">
        <f>VLOOKUP(E14,Test!$U$5:$V$105,2)</f>
        <v>سفر تةنها</v>
      </c>
      <c r="G14" s="31">
        <f t="shared" si="0"/>
        <v>0</v>
      </c>
      <c r="H14" s="30" t="str">
        <f>VLOOKUP(G14,Test!$U$5:$V$105,2)</f>
        <v>سفر تةنها</v>
      </c>
      <c r="I14" s="32" t="str">
        <f>VLOOKUP(G14,Test!$S$5:$T$10,2)</f>
        <v>دةرنةضوو</v>
      </c>
      <c r="J14" s="35"/>
      <c r="K14" s="30" t="str">
        <f>VLOOKUP(J14,Test!$U$5:$V$105,2)</f>
        <v>سفر تةنها</v>
      </c>
      <c r="L14" s="35"/>
      <c r="M14" s="30" t="str">
        <f>VLOOKUP(L14,Test!$U$5:$V$105,2)</f>
        <v>سفر تةنها</v>
      </c>
      <c r="N14" s="32" t="str">
        <f>VLOOKUP(L14,Test!$S$5:$T$10,2)</f>
        <v>دةرنةضوو</v>
      </c>
      <c r="O14" s="130"/>
      <c r="P14" s="131"/>
      <c r="Q14" s="132"/>
    </row>
    <row r="15" spans="1:17" ht="27" customHeight="1">
      <c r="A15" s="29">
        <v>10</v>
      </c>
      <c r="B15" s="73" t="s">
        <v>138</v>
      </c>
      <c r="C15" s="55"/>
      <c r="D15" s="30" t="str">
        <f>VLOOKUP(C15,Test!$U$5:$V$105,2)</f>
        <v>سفر تةنها</v>
      </c>
      <c r="E15" s="26"/>
      <c r="F15" s="30" t="str">
        <f>VLOOKUP(E15,Test!$U$5:$V$105,2)</f>
        <v>سفر تةنها</v>
      </c>
      <c r="G15" s="31">
        <f t="shared" si="0"/>
        <v>0</v>
      </c>
      <c r="H15" s="30" t="str">
        <f>VLOOKUP(G15,Test!$U$5:$V$105,2)</f>
        <v>سفر تةنها</v>
      </c>
      <c r="I15" s="32" t="str">
        <f>VLOOKUP(G15,Test!$S$5:$T$10,2)</f>
        <v>دةرنةضوو</v>
      </c>
      <c r="J15" s="35"/>
      <c r="K15" s="30" t="str">
        <f>VLOOKUP(J15,Test!$U$5:$V$105,2)</f>
        <v>سفر تةنها</v>
      </c>
      <c r="L15" s="35"/>
      <c r="M15" s="30" t="str">
        <f>VLOOKUP(L15,Test!$U$5:$V$105,2)</f>
        <v>سفر تةنها</v>
      </c>
      <c r="N15" s="32" t="str">
        <f>VLOOKUP(L15,Test!$S$5:$T$10,2)</f>
        <v>دةرنةضوو</v>
      </c>
      <c r="O15" s="133"/>
      <c r="P15" s="134"/>
      <c r="Q15" s="135"/>
    </row>
    <row r="16" spans="1:17" ht="27" customHeight="1">
      <c r="A16" s="29">
        <v>11</v>
      </c>
      <c r="B16" s="68" t="s">
        <v>139</v>
      </c>
      <c r="C16" s="55"/>
      <c r="D16" s="30" t="str">
        <f>VLOOKUP(C16,Test!$U$5:$V$105,2)</f>
        <v>سفر تةنها</v>
      </c>
      <c r="E16" s="26"/>
      <c r="F16" s="30" t="str">
        <f>VLOOKUP(E16,Test!$U$5:$V$105,2)</f>
        <v>سفر تةنها</v>
      </c>
      <c r="G16" s="31">
        <f t="shared" si="0"/>
        <v>0</v>
      </c>
      <c r="H16" s="30" t="str">
        <f>VLOOKUP(G16,Test!$U$5:$V$105,2)</f>
        <v>سفر تةنها</v>
      </c>
      <c r="I16" s="32" t="str">
        <f>VLOOKUP(G16,Test!$S$5:$T$10,2)</f>
        <v>دةرنةضوو</v>
      </c>
      <c r="J16" s="35"/>
      <c r="K16" s="30" t="str">
        <f>VLOOKUP(J16,Test!$U$5:$V$105,2)</f>
        <v>سفر تةنها</v>
      </c>
      <c r="L16" s="35"/>
      <c r="M16" s="30" t="str">
        <f>VLOOKUP(L16,Test!$U$5:$V$105,2)</f>
        <v>سفر تةنها</v>
      </c>
      <c r="N16" s="32" t="str">
        <f>VLOOKUP(L16,Test!$S$5:$T$10,2)</f>
        <v>دةرنةضوو</v>
      </c>
      <c r="O16" s="128"/>
      <c r="P16" s="126"/>
      <c r="Q16" s="127"/>
    </row>
    <row r="17" spans="1:17" ht="27" customHeight="1">
      <c r="A17" s="29">
        <v>12</v>
      </c>
      <c r="B17" s="73" t="s">
        <v>140</v>
      </c>
      <c r="C17" s="55"/>
      <c r="D17" s="30" t="str">
        <f>VLOOKUP(C17,Test!$U$5:$V$105,2)</f>
        <v>سفر تةنها</v>
      </c>
      <c r="E17" s="26"/>
      <c r="F17" s="30" t="str">
        <f>VLOOKUP(E17,Test!$U$5:$V$105,2)</f>
        <v>سفر تةنها</v>
      </c>
      <c r="G17" s="31">
        <f t="shared" si="0"/>
        <v>0</v>
      </c>
      <c r="H17" s="30" t="str">
        <f>VLOOKUP(G17,Test!$U$5:$V$105,2)</f>
        <v>سفر تةنها</v>
      </c>
      <c r="I17" s="32" t="str">
        <f>VLOOKUP(G17,Test!$S$5:$T$10,2)</f>
        <v>دةرنةضوو</v>
      </c>
      <c r="J17" s="35"/>
      <c r="K17" s="30" t="str">
        <f>VLOOKUP(J17,Test!$U$5:$V$105,2)</f>
        <v>سفر تةنها</v>
      </c>
      <c r="L17" s="35"/>
      <c r="M17" s="30" t="str">
        <f>VLOOKUP(L17,Test!$U$5:$V$105,2)</f>
        <v>سفر تةنها</v>
      </c>
      <c r="N17" s="32" t="str">
        <f>VLOOKUP(L17,Test!$S$5:$T$10,2)</f>
        <v>دةرنةضوو</v>
      </c>
      <c r="O17" s="136"/>
      <c r="P17" s="137"/>
      <c r="Q17" s="138"/>
    </row>
    <row r="18" spans="1:17" ht="27" customHeight="1">
      <c r="A18" s="29">
        <v>13</v>
      </c>
      <c r="B18" s="73" t="s">
        <v>141</v>
      </c>
      <c r="C18" s="55"/>
      <c r="D18" s="30" t="str">
        <f>VLOOKUP(C18,Test!$U$5:$V$105,2)</f>
        <v>سفر تةنها</v>
      </c>
      <c r="E18" s="26"/>
      <c r="F18" s="30" t="str">
        <f>VLOOKUP(E18,Test!$U$5:$V$105,2)</f>
        <v>سفر تةنها</v>
      </c>
      <c r="G18" s="31">
        <f t="shared" si="0"/>
        <v>0</v>
      </c>
      <c r="H18" s="30" t="str">
        <f>VLOOKUP(G18,Test!$U$5:$V$105,2)</f>
        <v>سفر تةنها</v>
      </c>
      <c r="I18" s="32" t="str">
        <f>VLOOKUP(G18,Test!$S$5:$T$10,2)</f>
        <v>دةرنةضوو</v>
      </c>
      <c r="J18" s="35"/>
      <c r="K18" s="30" t="str">
        <f>VLOOKUP(J18,Test!$U$5:$V$105,2)</f>
        <v>سفر تةنها</v>
      </c>
      <c r="L18" s="35"/>
      <c r="M18" s="30" t="str">
        <f>VLOOKUP(L18,Test!$U$5:$V$105,2)</f>
        <v>سفر تةنها</v>
      </c>
      <c r="N18" s="32" t="str">
        <f>VLOOKUP(L18,Test!$S$5:$T$10,2)</f>
        <v>دةرنةضوو</v>
      </c>
      <c r="O18" s="130"/>
      <c r="P18" s="131"/>
      <c r="Q18" s="132"/>
    </row>
    <row r="19" spans="1:17" ht="27" customHeight="1">
      <c r="A19" s="29">
        <v>14</v>
      </c>
      <c r="B19" s="68" t="s">
        <v>142</v>
      </c>
      <c r="C19" s="55"/>
      <c r="D19" s="30" t="str">
        <f>VLOOKUP(C19,Test!$U$5:$V$105,2)</f>
        <v>سفر تةنها</v>
      </c>
      <c r="E19" s="26"/>
      <c r="F19" s="30" t="str">
        <f>VLOOKUP(E19,Test!$U$5:$V$105,2)</f>
        <v>سفر تةنها</v>
      </c>
      <c r="G19" s="31">
        <f t="shared" si="0"/>
        <v>0</v>
      </c>
      <c r="H19" s="30" t="str">
        <f>VLOOKUP(G19,Test!$U$5:$V$105,2)</f>
        <v>سفر تةنها</v>
      </c>
      <c r="I19" s="32" t="str">
        <f>VLOOKUP(G19,Test!$S$5:$T$10,2)</f>
        <v>دةرنةضوو</v>
      </c>
      <c r="J19" s="35"/>
      <c r="K19" s="30" t="str">
        <f>VLOOKUP(J19,Test!$U$5:$V$105,2)</f>
        <v>سفر تةنها</v>
      </c>
      <c r="L19" s="35"/>
      <c r="M19" s="30" t="str">
        <f>VLOOKUP(L19,Test!$U$5:$V$105,2)</f>
        <v>سفر تةنها</v>
      </c>
      <c r="N19" s="32" t="str">
        <f>VLOOKUP(L19,Test!$S$5:$T$10,2)</f>
        <v>دةرنةضوو</v>
      </c>
      <c r="O19" s="128"/>
      <c r="P19" s="126"/>
      <c r="Q19" s="127"/>
    </row>
    <row r="20" spans="1:17" ht="27" customHeight="1">
      <c r="A20" s="29">
        <v>15</v>
      </c>
      <c r="B20" s="72" t="s">
        <v>143</v>
      </c>
      <c r="C20" s="55"/>
      <c r="D20" s="30" t="str">
        <f>VLOOKUP(C20,Test!$U$5:$V$105,2)</f>
        <v>سفر تةنها</v>
      </c>
      <c r="E20" s="26"/>
      <c r="F20" s="30" t="str">
        <f>VLOOKUP(E20,Test!$U$5:$V$105,2)</f>
        <v>سفر تةنها</v>
      </c>
      <c r="G20" s="31">
        <f t="shared" si="0"/>
        <v>0</v>
      </c>
      <c r="H20" s="30" t="str">
        <f>VLOOKUP(G20,Test!$U$5:$V$105,2)</f>
        <v>سفر تةنها</v>
      </c>
      <c r="I20" s="32" t="str">
        <f>VLOOKUP(G20,Test!$S$5:$T$10,2)</f>
        <v>دةرنةضوو</v>
      </c>
      <c r="J20" s="35"/>
      <c r="K20" s="30" t="str">
        <f>VLOOKUP(J20,Test!$U$5:$V$105,2)</f>
        <v>سفر تةنها</v>
      </c>
      <c r="L20" s="35"/>
      <c r="M20" s="30" t="str">
        <f>VLOOKUP(L20,Test!$U$5:$V$105,2)</f>
        <v>سفر تةنها</v>
      </c>
      <c r="N20" s="32" t="str">
        <f>VLOOKUP(L20,Test!$S$5:$T$10,2)</f>
        <v>دةرنةضوو</v>
      </c>
      <c r="O20" s="130"/>
      <c r="P20" s="131"/>
      <c r="Q20" s="132"/>
    </row>
    <row r="21" spans="1:17" ht="27" customHeight="1">
      <c r="A21" s="29">
        <v>16</v>
      </c>
      <c r="B21" s="68" t="s">
        <v>144</v>
      </c>
      <c r="C21" s="55"/>
      <c r="D21" s="30" t="str">
        <f>VLOOKUP(C21,Test!$U$5:$V$105,2)</f>
        <v>سفر تةنها</v>
      </c>
      <c r="E21" s="26"/>
      <c r="F21" s="30" t="str">
        <f>VLOOKUP(E21,Test!$U$5:$V$105,2)</f>
        <v>سفر تةنها</v>
      </c>
      <c r="G21" s="31">
        <f t="shared" si="0"/>
        <v>0</v>
      </c>
      <c r="H21" s="30" t="str">
        <f>VLOOKUP(G21,Test!$U$5:$V$105,2)</f>
        <v>سفر تةنها</v>
      </c>
      <c r="I21" s="32" t="str">
        <f>VLOOKUP(G21,Test!$S$5:$T$10,2)</f>
        <v>دةرنةضوو</v>
      </c>
      <c r="J21" s="35"/>
      <c r="K21" s="30" t="str">
        <f>VLOOKUP(J21,Test!$U$5:$V$105,2)</f>
        <v>سفر تةنها</v>
      </c>
      <c r="L21" s="35"/>
      <c r="M21" s="30" t="str">
        <f>VLOOKUP(L21,Test!$U$5:$V$105,2)</f>
        <v>سفر تةنها</v>
      </c>
      <c r="N21" s="32" t="str">
        <f>VLOOKUP(L21,Test!$S$5:$T$10,2)</f>
        <v>دةرنةضوو</v>
      </c>
      <c r="O21" s="133"/>
      <c r="P21" s="134"/>
      <c r="Q21" s="135"/>
    </row>
    <row r="22" spans="1:17" ht="27" customHeight="1">
      <c r="A22" s="29">
        <v>17</v>
      </c>
      <c r="B22" s="68" t="s">
        <v>145</v>
      </c>
      <c r="C22" s="55"/>
      <c r="D22" s="30" t="str">
        <f>VLOOKUP(C22,Test!$U$5:$V$105,2)</f>
        <v>سفر تةنها</v>
      </c>
      <c r="E22" s="26"/>
      <c r="F22" s="30" t="str">
        <f>VLOOKUP(E22,Test!$U$5:$V$105,2)</f>
        <v>سفر تةنها</v>
      </c>
      <c r="G22" s="31">
        <f t="shared" si="0"/>
        <v>0</v>
      </c>
      <c r="H22" s="30" t="str">
        <f>VLOOKUP(G22,Test!$U$5:$V$105,2)</f>
        <v>سفر تةنها</v>
      </c>
      <c r="I22" s="32" t="str">
        <f>VLOOKUP(G22,Test!$S$5:$T$10,2)</f>
        <v>دةرنةضوو</v>
      </c>
      <c r="J22" s="35"/>
      <c r="K22" s="30" t="str">
        <f>VLOOKUP(J22,Test!$U$5:$V$105,2)</f>
        <v>سفر تةنها</v>
      </c>
      <c r="L22" s="35"/>
      <c r="M22" s="30" t="str">
        <f>VLOOKUP(L22,Test!$U$5:$V$105,2)</f>
        <v>سفر تةنها</v>
      </c>
      <c r="N22" s="32" t="str">
        <f>VLOOKUP(L22,Test!$S$5:$T$10,2)</f>
        <v>دةرنةضوو</v>
      </c>
      <c r="O22" s="128"/>
      <c r="P22" s="126"/>
      <c r="Q22" s="127"/>
    </row>
    <row r="23" spans="1:17" ht="27" customHeight="1">
      <c r="A23" s="29">
        <v>18</v>
      </c>
      <c r="B23" s="74" t="s">
        <v>146</v>
      </c>
      <c r="C23" s="55"/>
      <c r="D23" s="30" t="str">
        <f>VLOOKUP(C23,Test!$U$5:$V$105,2)</f>
        <v>سفر تةنها</v>
      </c>
      <c r="E23" s="19"/>
      <c r="F23" s="30" t="str">
        <f>VLOOKUP(E23,Test!$U$5:$V$105,2)</f>
        <v>سفر تةنها</v>
      </c>
      <c r="G23" s="31">
        <f t="shared" si="0"/>
        <v>0</v>
      </c>
      <c r="H23" s="30" t="str">
        <f>VLOOKUP(G23,Test!$U$5:$V$105,2)</f>
        <v>سفر تةنها</v>
      </c>
      <c r="I23" s="32" t="str">
        <f>VLOOKUP(G23,Test!$S$5:$T$10,2)</f>
        <v>دةرنةضوو</v>
      </c>
      <c r="J23" s="36"/>
      <c r="K23" s="30" t="str">
        <f>VLOOKUP(J23,Test!$U$5:$V$105,2)</f>
        <v>سفر تةنها</v>
      </c>
      <c r="L23" s="36"/>
      <c r="M23" s="30" t="str">
        <f>VLOOKUP(L23,Test!$U$5:$V$105,2)</f>
        <v>سفر تةنها</v>
      </c>
      <c r="N23" s="32" t="str">
        <f>VLOOKUP(L23,Test!$S$5:$T$10,2)</f>
        <v>دةرنةضوو</v>
      </c>
      <c r="O23" s="128"/>
      <c r="P23" s="126"/>
      <c r="Q23" s="127"/>
    </row>
    <row r="24" spans="1:17" ht="27" customHeight="1">
      <c r="A24" s="29">
        <v>19</v>
      </c>
      <c r="B24" s="72" t="s">
        <v>147</v>
      </c>
      <c r="C24" s="55"/>
      <c r="D24" s="30" t="str">
        <f>VLOOKUP(C24,Test!$U$5:$V$105,2)</f>
        <v>سفر تةنها</v>
      </c>
      <c r="E24" s="19"/>
      <c r="F24" s="30" t="str">
        <f>VLOOKUP(E24,Test!$U$5:$V$105,2)</f>
        <v>سفر تةنها</v>
      </c>
      <c r="G24" s="31">
        <f t="shared" si="0"/>
        <v>0</v>
      </c>
      <c r="H24" s="30" t="str">
        <f>VLOOKUP(G24,Test!$U$5:$V$105,2)</f>
        <v>سفر تةنها</v>
      </c>
      <c r="I24" s="32" t="str">
        <f>VLOOKUP(G24,Test!$S$5:$T$10,2)</f>
        <v>دةرنةضوو</v>
      </c>
      <c r="J24" s="2"/>
      <c r="K24" s="30" t="str">
        <f>VLOOKUP(J24,Test!$U$5:$V$105,2)</f>
        <v>سفر تةنها</v>
      </c>
      <c r="L24" s="2"/>
      <c r="M24" s="30" t="str">
        <f>VLOOKUP(L24,Test!$U$5:$V$105,2)</f>
        <v>سفر تةنها</v>
      </c>
      <c r="N24" s="32" t="str">
        <f>VLOOKUP(L24,Test!$S$5:$T$10,2)</f>
        <v>دةرنةضوو</v>
      </c>
      <c r="O24" s="128"/>
      <c r="P24" s="126"/>
      <c r="Q24" s="127"/>
    </row>
    <row r="25" spans="1:17" ht="27" customHeight="1">
      <c r="A25" s="29">
        <v>20</v>
      </c>
      <c r="B25" s="72" t="s">
        <v>148</v>
      </c>
      <c r="C25" s="55"/>
      <c r="D25" s="30" t="str">
        <f>VLOOKUP(C25,Test!$U$5:$V$105,2)</f>
        <v>سفر تةنها</v>
      </c>
      <c r="E25" s="19"/>
      <c r="F25" s="30" t="str">
        <f>VLOOKUP(E25,Test!$U$5:$V$105,2)</f>
        <v>سفر تةنها</v>
      </c>
      <c r="G25" s="31">
        <f t="shared" si="0"/>
        <v>0</v>
      </c>
      <c r="H25" s="30" t="str">
        <f>VLOOKUP(G25,Test!$U$5:$V$105,2)</f>
        <v>سفر تةنها</v>
      </c>
      <c r="I25" s="32" t="str">
        <f>VLOOKUP(G25,Test!$S$5:$T$10,2)</f>
        <v>دةرنةضوو</v>
      </c>
      <c r="J25" s="2"/>
      <c r="K25" s="30" t="str">
        <f>VLOOKUP(J25,Test!$U$5:$V$105,2)</f>
        <v>سفر تةنها</v>
      </c>
      <c r="L25" s="2"/>
      <c r="M25" s="30" t="str">
        <f>VLOOKUP(L25,Test!$U$5:$V$105,2)</f>
        <v>سفر تةنها</v>
      </c>
      <c r="N25" s="32" t="str">
        <f>VLOOKUP(L25,Test!$S$5:$T$10,2)</f>
        <v>دةرنةضوو</v>
      </c>
      <c r="O25" s="128"/>
      <c r="P25" s="126"/>
      <c r="Q25" s="127"/>
    </row>
    <row r="26" spans="1:17" ht="27" customHeight="1">
      <c r="A26" s="29">
        <v>21</v>
      </c>
      <c r="B26" s="75" t="s">
        <v>149</v>
      </c>
      <c r="C26" s="55"/>
      <c r="D26" s="30" t="str">
        <f>VLOOKUP(C26,Test!$U$5:$V$105,2)</f>
        <v>سفر تةنها</v>
      </c>
      <c r="E26" s="19"/>
      <c r="F26" s="30" t="str">
        <f>VLOOKUP(E26,Test!$U$5:$V$105,2)</f>
        <v>سفر تةنها</v>
      </c>
      <c r="G26" s="31">
        <f t="shared" si="0"/>
        <v>0</v>
      </c>
      <c r="H26" s="30" t="str">
        <f>VLOOKUP(G26,Test!$U$5:$V$105,2)</f>
        <v>سفر تةنها</v>
      </c>
      <c r="I26" s="32" t="str">
        <f>VLOOKUP(G26,Test!$S$5:$T$10,2)</f>
        <v>دةرنةضوو</v>
      </c>
      <c r="J26" s="36"/>
      <c r="K26" s="30" t="str">
        <f>VLOOKUP(J26,Test!$U$5:$V$105,2)</f>
        <v>سفر تةنها</v>
      </c>
      <c r="L26" s="36"/>
      <c r="M26" s="30" t="str">
        <f>VLOOKUP(L26,Test!$U$5:$V$105,2)</f>
        <v>سفر تةنها</v>
      </c>
      <c r="N26" s="32" t="str">
        <f>VLOOKUP(L26,Test!$S$5:$T$10,2)</f>
        <v>دةرنةضوو</v>
      </c>
      <c r="O26" s="128"/>
      <c r="P26" s="126"/>
      <c r="Q26" s="127"/>
    </row>
    <row r="27" spans="1:17" ht="27" customHeight="1">
      <c r="A27" s="29">
        <v>22</v>
      </c>
      <c r="B27" s="76" t="s">
        <v>150</v>
      </c>
      <c r="C27" s="55"/>
      <c r="D27" s="30" t="str">
        <f>VLOOKUP(C27,Test!$U$5:$V$105,2)</f>
        <v>سفر تةنها</v>
      </c>
      <c r="E27" s="19"/>
      <c r="F27" s="30" t="str">
        <f>VLOOKUP(E27,Test!$U$5:$V$105,2)</f>
        <v>سفر تةنها</v>
      </c>
      <c r="G27" s="31">
        <f t="shared" si="0"/>
        <v>0</v>
      </c>
      <c r="H27" s="30" t="str">
        <f>VLOOKUP(G27,Test!$U$5:$V$105,2)</f>
        <v>سفر تةنها</v>
      </c>
      <c r="I27" s="32" t="str">
        <f>VLOOKUP(G27,Test!$S$5:$T$10,2)</f>
        <v>دةرنةضوو</v>
      </c>
      <c r="J27" s="36"/>
      <c r="K27" s="30" t="str">
        <f>VLOOKUP(J27,Test!$U$5:$V$105,2)</f>
        <v>سفر تةنها</v>
      </c>
      <c r="L27" s="36"/>
      <c r="M27" s="30" t="str">
        <f>VLOOKUP(L27,Test!$U$5:$V$105,2)</f>
        <v>سفر تةنها</v>
      </c>
      <c r="N27" s="32" t="str">
        <f>VLOOKUP(L27,Test!$S$5:$T$10,2)</f>
        <v>دةرنةضوو</v>
      </c>
      <c r="O27" s="128"/>
      <c r="P27" s="126"/>
      <c r="Q27" s="127"/>
    </row>
    <row r="28" spans="1:17" ht="27" customHeight="1">
      <c r="A28" s="29">
        <v>23</v>
      </c>
      <c r="B28" s="72" t="s">
        <v>151</v>
      </c>
      <c r="C28" s="55"/>
      <c r="D28" s="30" t="str">
        <f>VLOOKUP(C28,Test!$U$5:$V$105,2)</f>
        <v>سفر تةنها</v>
      </c>
      <c r="E28" s="19"/>
      <c r="F28" s="30" t="str">
        <f>VLOOKUP(E28,Test!$U$5:$V$105,2)</f>
        <v>سفر تةنها</v>
      </c>
      <c r="G28" s="31">
        <f t="shared" si="0"/>
        <v>0</v>
      </c>
      <c r="H28" s="30" t="str">
        <f>VLOOKUP(G28,Test!$U$5:$V$105,2)</f>
        <v>سفر تةنها</v>
      </c>
      <c r="I28" s="32" t="str">
        <f>VLOOKUP(G28,Test!$S$5:$T$10,2)</f>
        <v>دةرنةضوو</v>
      </c>
      <c r="J28" s="36"/>
      <c r="K28" s="30" t="str">
        <f>VLOOKUP(J28,Test!$U$5:$V$105,2)</f>
        <v>سفر تةنها</v>
      </c>
      <c r="L28" s="36"/>
      <c r="M28" s="30" t="str">
        <f>VLOOKUP(L28,Test!$U$5:$V$105,2)</f>
        <v>سفر تةنها</v>
      </c>
      <c r="N28" s="32" t="str">
        <f>VLOOKUP(L28,Test!$S$5:$T$10,2)</f>
        <v>دةرنةضوو</v>
      </c>
      <c r="O28" s="128"/>
      <c r="P28" s="126"/>
      <c r="Q28" s="127"/>
    </row>
    <row r="29" spans="1:17" ht="27" customHeight="1">
      <c r="A29" s="29">
        <v>24</v>
      </c>
      <c r="B29" s="77" t="s">
        <v>152</v>
      </c>
      <c r="C29" s="55"/>
      <c r="D29" s="30" t="str">
        <f>VLOOKUP(C29,Test!$U$5:$V$105,2)</f>
        <v>سفر تةنها</v>
      </c>
      <c r="E29" s="19"/>
      <c r="F29" s="30" t="str">
        <f>VLOOKUP(E29,Test!$U$5:$V$105,2)</f>
        <v>سفر تةنها</v>
      </c>
      <c r="G29" s="31">
        <f t="shared" si="0"/>
        <v>0</v>
      </c>
      <c r="H29" s="30" t="str">
        <f>VLOOKUP(G29,Test!$U$5:$V$105,2)</f>
        <v>سفر تةنها</v>
      </c>
      <c r="I29" s="32" t="str">
        <f>VLOOKUP(G29,Test!$S$5:$T$10,2)</f>
        <v>دةرنةضوو</v>
      </c>
      <c r="J29" s="36"/>
      <c r="K29" s="30" t="str">
        <f>VLOOKUP(J29,Test!$U$5:$V$105,2)</f>
        <v>سفر تةنها</v>
      </c>
      <c r="L29" s="36"/>
      <c r="M29" s="30" t="str">
        <f>VLOOKUP(L29,Test!$U$5:$V$105,2)</f>
        <v>سفر تةنها</v>
      </c>
      <c r="N29" s="32" t="str">
        <f>VLOOKUP(L29,Test!$S$5:$T$10,2)</f>
        <v>دةرنةضوو</v>
      </c>
      <c r="O29" s="128"/>
      <c r="P29" s="126"/>
      <c r="Q29" s="127"/>
    </row>
    <row r="30" spans="1:17" ht="27" customHeight="1">
      <c r="A30" s="29">
        <v>25</v>
      </c>
      <c r="B30" s="67" t="s">
        <v>153</v>
      </c>
      <c r="C30" s="55"/>
      <c r="D30" s="30" t="str">
        <f>VLOOKUP(C30,Test!$U$5:$V$105,2)</f>
        <v>سفر تةنها</v>
      </c>
      <c r="E30" s="19"/>
      <c r="F30" s="30" t="str">
        <f>VLOOKUP(E30,Test!$U$5:$V$105,2)</f>
        <v>سفر تةنها</v>
      </c>
      <c r="G30" s="31">
        <f t="shared" si="0"/>
        <v>0</v>
      </c>
      <c r="H30" s="30" t="str">
        <f>VLOOKUP(G30,Test!$U$5:$V$105,2)</f>
        <v>سفر تةنها</v>
      </c>
      <c r="I30" s="32" t="str">
        <f>VLOOKUP(G30,Test!$S$5:$T$10,2)</f>
        <v>دةرنةضوو</v>
      </c>
      <c r="J30" s="36"/>
      <c r="K30" s="30" t="str">
        <f>VLOOKUP(J30,Test!$U$5:$V$105,2)</f>
        <v>سفر تةنها</v>
      </c>
      <c r="L30" s="36"/>
      <c r="M30" s="30" t="str">
        <f>VLOOKUP(L30,Test!$U$5:$V$105,2)</f>
        <v>سفر تةنها</v>
      </c>
      <c r="N30" s="32" t="str">
        <f>VLOOKUP(L30,Test!$S$5:$T$10,2)</f>
        <v>دةرنةضوو</v>
      </c>
      <c r="O30" s="128"/>
      <c r="P30" s="126"/>
      <c r="Q30" s="127"/>
    </row>
    <row r="31" spans="1:17" ht="27" customHeight="1">
      <c r="A31" s="29">
        <v>26</v>
      </c>
      <c r="B31" s="73" t="s">
        <v>154</v>
      </c>
      <c r="C31" s="55"/>
      <c r="D31" s="30" t="str">
        <f>VLOOKUP(C31,Test!$U$5:$V$105,2)</f>
        <v>سفر تةنها</v>
      </c>
      <c r="E31" s="19"/>
      <c r="F31" s="30" t="str">
        <f>VLOOKUP(E31,Test!$U$5:$V$105,2)</f>
        <v>سفر تةنها</v>
      </c>
      <c r="G31" s="31">
        <f t="shared" si="0"/>
        <v>0</v>
      </c>
      <c r="H31" s="30" t="str">
        <f>VLOOKUP(G31,Test!$U$5:$V$105,2)</f>
        <v>سفر تةنها</v>
      </c>
      <c r="I31" s="32" t="str">
        <f>VLOOKUP(G31,Test!$S$5:$T$10,2)</f>
        <v>دةرنةضوو</v>
      </c>
      <c r="J31" s="36"/>
      <c r="K31" s="30" t="str">
        <f>VLOOKUP(J31,Test!$U$5:$V$105,2)</f>
        <v>سفر تةنها</v>
      </c>
      <c r="L31" s="36"/>
      <c r="M31" s="30" t="str">
        <f>VLOOKUP(L31,Test!$U$5:$V$105,2)</f>
        <v>سفر تةنها</v>
      </c>
      <c r="N31" s="32" t="str">
        <f>VLOOKUP(L31,Test!$S$5:$T$10,2)</f>
        <v>دةرنةضوو</v>
      </c>
      <c r="O31" s="128"/>
      <c r="P31" s="126"/>
      <c r="Q31" s="127"/>
    </row>
    <row r="32" spans="1:17" ht="27" customHeight="1">
      <c r="A32" s="29">
        <v>27</v>
      </c>
      <c r="B32" s="78" t="s">
        <v>155</v>
      </c>
      <c r="C32" s="55"/>
      <c r="D32" s="30" t="str">
        <f>VLOOKUP(C32,Test!$U$5:$V$105,2)</f>
        <v>سفر تةنها</v>
      </c>
      <c r="E32" s="19">
        <v>0</v>
      </c>
      <c r="F32" s="30" t="str">
        <f>VLOOKUP(E32,Test!$U$5:$V$105,2)</f>
        <v>سفر تةنها</v>
      </c>
      <c r="G32" s="31">
        <v>0</v>
      </c>
      <c r="H32" s="30" t="str">
        <f>VLOOKUP(G32,Test!$U$5:$V$105,2)</f>
        <v>سفر تةنها</v>
      </c>
      <c r="I32" s="32" t="str">
        <f>VLOOKUP(G32,Test!$S$5:$T$10,2)</f>
        <v>دةرنةضوو</v>
      </c>
      <c r="J32" s="36">
        <v>0</v>
      </c>
      <c r="K32" s="30" t="str">
        <f>VLOOKUP(J32,Test!$U$5:$V$105,2)</f>
        <v>سفر تةنها</v>
      </c>
      <c r="L32" s="36">
        <v>0</v>
      </c>
      <c r="M32" s="30" t="str">
        <f>VLOOKUP(L32,Test!$U$5:$V$105,2)</f>
        <v>سفر تةنها</v>
      </c>
      <c r="N32" s="32" t="str">
        <f>VLOOKUP(L32,Test!$S$5:$T$10,2)</f>
        <v>دةرنةضوو</v>
      </c>
      <c r="O32" s="128"/>
      <c r="P32" s="126"/>
      <c r="Q32" s="127"/>
    </row>
    <row r="33" spans="1:17" ht="27" customHeight="1">
      <c r="A33" s="29">
        <v>28</v>
      </c>
      <c r="B33" s="73" t="s">
        <v>156</v>
      </c>
      <c r="C33" s="55"/>
      <c r="D33" s="30" t="str">
        <f>VLOOKUP(C33,Test!$U$5:$V$105,2)</f>
        <v>سفر تةنها</v>
      </c>
      <c r="E33" s="19">
        <v>0</v>
      </c>
      <c r="F33" s="30" t="str">
        <f>VLOOKUP(E33,Test!$U$5:$V$105,2)</f>
        <v>سفر تةنها</v>
      </c>
      <c r="G33" s="31">
        <v>0</v>
      </c>
      <c r="H33" s="30" t="str">
        <f>VLOOKUP(G33,Test!$U$5:$V$105,2)</f>
        <v>سفر تةنها</v>
      </c>
      <c r="I33" s="32" t="str">
        <f>VLOOKUP(G33,Test!$S$5:$T$10,2)</f>
        <v>دةرنةضوو</v>
      </c>
      <c r="J33" s="36">
        <v>0</v>
      </c>
      <c r="K33" s="30" t="str">
        <f>VLOOKUP(J33,Test!$U$5:$V$105,2)</f>
        <v>سفر تةنها</v>
      </c>
      <c r="L33" s="36"/>
      <c r="M33" s="30" t="str">
        <f>VLOOKUP(L33,Test!$U$5:$V$105,2)</f>
        <v>سفر تةنها</v>
      </c>
      <c r="N33" s="32" t="str">
        <f>VLOOKUP(L33,Test!$S$5:$T$10,2)</f>
        <v>دةرنةضوو</v>
      </c>
      <c r="O33" s="128"/>
      <c r="P33" s="126"/>
      <c r="Q33" s="127"/>
    </row>
    <row r="34" spans="1:17" ht="27" customHeight="1">
      <c r="A34" s="29">
        <v>29</v>
      </c>
      <c r="B34" s="78" t="s">
        <v>157</v>
      </c>
      <c r="C34" s="55"/>
      <c r="D34" s="30" t="str">
        <f>VLOOKUP(C34,Test!$U$5:$V$105,2)</f>
        <v>سفر تةنها</v>
      </c>
      <c r="E34" s="19">
        <v>0</v>
      </c>
      <c r="F34" s="30" t="str">
        <f>VLOOKUP(E34,Test!$U$5:$V$105,2)</f>
        <v>سفر تةنها</v>
      </c>
      <c r="G34" s="31">
        <v>0</v>
      </c>
      <c r="H34" s="30" t="str">
        <f>VLOOKUP(G34,Test!$U$5:$V$105,2)</f>
        <v>سفر تةنها</v>
      </c>
      <c r="I34" s="32" t="str">
        <f>VLOOKUP(G34,Test!$S$5:$T$10,2)</f>
        <v>دةرنةضوو</v>
      </c>
      <c r="J34" s="36">
        <v>0</v>
      </c>
      <c r="K34" s="30" t="str">
        <f>VLOOKUP(J34,Test!$U$5:$V$105,2)</f>
        <v>سفر تةنها</v>
      </c>
      <c r="L34" s="36"/>
      <c r="M34" s="30" t="str">
        <f>VLOOKUP(L34,Test!$U$5:$V$105,2)</f>
        <v>سفر تةنها</v>
      </c>
      <c r="N34" s="32" t="str">
        <f>VLOOKUP(L34,Test!$S$5:$T$10,2)</f>
        <v>دةرنةضوو</v>
      </c>
      <c r="O34" s="128"/>
      <c r="P34" s="126"/>
      <c r="Q34" s="127"/>
    </row>
    <row r="35" spans="1:17" ht="27" customHeight="1">
      <c r="A35" s="29">
        <v>30</v>
      </c>
      <c r="B35" s="77" t="s">
        <v>158</v>
      </c>
      <c r="C35" s="55"/>
      <c r="D35" s="30" t="str">
        <f>VLOOKUP(C35,Test!$U$5:$V$105,2)</f>
        <v>سفر تةنها</v>
      </c>
      <c r="E35" s="19">
        <v>0</v>
      </c>
      <c r="F35" s="30" t="str">
        <f>VLOOKUP(E35,Test!$U$5:$V$105,2)</f>
        <v>سفر تةنها</v>
      </c>
      <c r="G35" s="31">
        <v>0</v>
      </c>
      <c r="H35" s="30" t="str">
        <f>VLOOKUP(G35,Test!$U$5:$V$105,2)</f>
        <v>سفر تةنها</v>
      </c>
      <c r="I35" s="32" t="str">
        <f>VLOOKUP(G35,Test!$S$5:$T$10,2)</f>
        <v>دةرنةضوو</v>
      </c>
      <c r="J35" s="36">
        <v>0</v>
      </c>
      <c r="K35" s="30" t="str">
        <f>VLOOKUP(J35,Test!$U$5:$V$105,2)</f>
        <v>سفر تةنها</v>
      </c>
      <c r="L35" s="36"/>
      <c r="M35" s="30" t="str">
        <f>VLOOKUP(L35,Test!$U$5:$V$105,2)</f>
        <v>سفر تةنها</v>
      </c>
      <c r="N35" s="32" t="str">
        <f>VLOOKUP(L35,Test!$S$5:$T$10,2)</f>
        <v>دةرنةضوو</v>
      </c>
      <c r="O35" s="128"/>
      <c r="P35" s="126"/>
      <c r="Q35" s="127"/>
    </row>
    <row r="36" spans="1:17" ht="27" customHeight="1">
      <c r="A36" s="29">
        <v>31</v>
      </c>
      <c r="B36" s="79" t="s">
        <v>159</v>
      </c>
      <c r="C36" s="55"/>
      <c r="D36" s="30" t="str">
        <f>VLOOKUP(C36,Test!$U$5:$V$105,2)</f>
        <v>سفر تةنها</v>
      </c>
      <c r="E36" s="19">
        <v>0</v>
      </c>
      <c r="F36" s="30" t="str">
        <f>VLOOKUP(E36,Test!$U$5:$V$105,2)</f>
        <v>سفر تةنها</v>
      </c>
      <c r="G36" s="31">
        <v>0</v>
      </c>
      <c r="H36" s="30" t="str">
        <f>VLOOKUP(G36,Test!$U$5:$V$105,2)</f>
        <v>سفر تةنها</v>
      </c>
      <c r="I36" s="32" t="str">
        <f>VLOOKUP(G36,Test!$S$5:$T$10,2)</f>
        <v>دةرنةضوو</v>
      </c>
      <c r="J36" s="36">
        <v>0</v>
      </c>
      <c r="K36" s="30" t="str">
        <f>VLOOKUP(J36,Test!$U$5:$V$105,2)</f>
        <v>سفر تةنها</v>
      </c>
      <c r="L36" s="36"/>
      <c r="M36" s="30" t="str">
        <f>VLOOKUP(L36,Test!$U$5:$V$105,2)</f>
        <v>سفر تةنها</v>
      </c>
      <c r="N36" s="32" t="str">
        <f>VLOOKUP(L36,Test!$S$5:$T$10,2)</f>
        <v>دةرنةضوو</v>
      </c>
      <c r="O36" s="128"/>
      <c r="P36" s="126"/>
      <c r="Q36" s="127"/>
    </row>
    <row r="37" spans="1:17" ht="27" customHeight="1">
      <c r="A37" s="29">
        <v>32</v>
      </c>
      <c r="B37" s="70" t="s">
        <v>160</v>
      </c>
      <c r="C37" s="55"/>
      <c r="D37" s="30" t="str">
        <f>VLOOKUP(C37,Test!$U$5:$V$105,2)</f>
        <v>سفر تةنها</v>
      </c>
      <c r="E37" s="19">
        <v>0</v>
      </c>
      <c r="F37" s="30" t="str">
        <f>VLOOKUP(E37,Test!$U$5:$V$105,2)</f>
        <v>سفر تةنها</v>
      </c>
      <c r="G37" s="31">
        <v>0</v>
      </c>
      <c r="H37" s="30" t="str">
        <f>VLOOKUP(G37,Test!$U$5:$V$105,2)</f>
        <v>سفر تةنها</v>
      </c>
      <c r="I37" s="32" t="str">
        <f>VLOOKUP(G37,Test!$S$5:$T$10,2)</f>
        <v>دةرنةضوو</v>
      </c>
      <c r="J37" s="36">
        <v>0</v>
      </c>
      <c r="K37" s="30" t="str">
        <f>VLOOKUP(J37,Test!$U$5:$V$105,2)</f>
        <v>سفر تةنها</v>
      </c>
      <c r="L37" s="36"/>
      <c r="M37" s="30" t="str">
        <f>VLOOKUP(L37,Test!$U$5:$V$105,2)</f>
        <v>سفر تةنها</v>
      </c>
      <c r="N37" s="32" t="str">
        <f>VLOOKUP(L37,Test!$S$5:$T$10,2)</f>
        <v>دةرنةضوو</v>
      </c>
      <c r="O37" s="128"/>
      <c r="P37" s="126"/>
      <c r="Q37" s="127"/>
    </row>
    <row r="38" spans="1:17" ht="27" customHeight="1">
      <c r="A38" s="29">
        <v>33</v>
      </c>
      <c r="B38" s="68" t="s">
        <v>161</v>
      </c>
      <c r="C38" s="55"/>
      <c r="D38" s="30" t="str">
        <f>VLOOKUP(C38,Test!$U$5:$V$105,2)</f>
        <v>سفر تةنها</v>
      </c>
      <c r="E38" s="19">
        <v>0</v>
      </c>
      <c r="F38" s="30" t="str">
        <f>VLOOKUP(E38,Test!$U$5:$V$105,2)</f>
        <v>سفر تةنها</v>
      </c>
      <c r="G38" s="31">
        <v>0</v>
      </c>
      <c r="H38" s="30" t="str">
        <f>VLOOKUP(G38,Test!$U$5:$V$105,2)</f>
        <v>سفر تةنها</v>
      </c>
      <c r="I38" s="32" t="str">
        <f>VLOOKUP(G38,Test!$S$5:$T$10,2)</f>
        <v>دةرنةضوو</v>
      </c>
      <c r="J38" s="36">
        <v>0</v>
      </c>
      <c r="K38" s="30" t="str">
        <f>VLOOKUP(J38,Test!$U$5:$V$105,2)</f>
        <v>سفر تةنها</v>
      </c>
      <c r="L38" s="36"/>
      <c r="M38" s="30" t="str">
        <f>VLOOKUP(L38,Test!$U$5:$V$105,2)</f>
        <v>سفر تةنها</v>
      </c>
      <c r="N38" s="32" t="str">
        <f>VLOOKUP(L38,Test!$S$5:$T$10,2)</f>
        <v>دةرنةضوو</v>
      </c>
      <c r="O38" s="128"/>
      <c r="P38" s="126"/>
      <c r="Q38" s="127"/>
    </row>
    <row r="39" spans="1:17" ht="27" customHeight="1">
      <c r="A39" s="29">
        <v>34</v>
      </c>
      <c r="B39" s="73" t="s">
        <v>162</v>
      </c>
      <c r="C39" s="55"/>
      <c r="D39" s="30" t="str">
        <f>VLOOKUP(C39,Test!$U$5:$V$105,2)</f>
        <v>سفر تةنها</v>
      </c>
      <c r="E39" s="19">
        <v>0</v>
      </c>
      <c r="F39" s="30" t="str">
        <f>VLOOKUP(E39,Test!$U$5:$V$105,2)</f>
        <v>سفر تةنها</v>
      </c>
      <c r="G39" s="31">
        <v>0</v>
      </c>
      <c r="H39" s="30" t="str">
        <f>VLOOKUP(G39,Test!$U$5:$V$105,2)</f>
        <v>سفر تةنها</v>
      </c>
      <c r="I39" s="32" t="str">
        <f>VLOOKUP(G39,Test!$S$5:$T$10,2)</f>
        <v>دةرنةضوو</v>
      </c>
      <c r="J39" s="36">
        <v>0</v>
      </c>
      <c r="K39" s="30" t="str">
        <f>VLOOKUP(J39,Test!$U$5:$V$105,2)</f>
        <v>سفر تةنها</v>
      </c>
      <c r="L39" s="36"/>
      <c r="M39" s="30" t="str">
        <f>VLOOKUP(L39,Test!$U$5:$V$105,2)</f>
        <v>سفر تةنها</v>
      </c>
      <c r="N39" s="32" t="str">
        <f>VLOOKUP(L39,Test!$S$5:$T$10,2)</f>
        <v>دةرنةضوو</v>
      </c>
      <c r="O39" s="128"/>
      <c r="P39" s="126"/>
      <c r="Q39" s="127"/>
    </row>
    <row r="40" spans="1:17" ht="27" customHeight="1">
      <c r="A40" s="37">
        <v>35</v>
      </c>
      <c r="B40" s="73" t="s">
        <v>163</v>
      </c>
      <c r="C40" s="55"/>
      <c r="D40" s="30" t="str">
        <f>VLOOKUP(C40,Test!$U$5:$V$105,2)</f>
        <v>سفر تةنها</v>
      </c>
      <c r="E40" s="19">
        <v>0</v>
      </c>
      <c r="F40" s="30" t="str">
        <f>VLOOKUP(E40,Test!$U$5:$V$105,2)</f>
        <v>سفر تةنها</v>
      </c>
      <c r="G40" s="31">
        <v>0</v>
      </c>
      <c r="H40" s="30" t="str">
        <f>VLOOKUP(G40,Test!$U$5:$V$105,2)</f>
        <v>سفر تةنها</v>
      </c>
      <c r="I40" s="32" t="str">
        <f>VLOOKUP(G40,Test!$S$5:$T$10,2)</f>
        <v>دةرنةضوو</v>
      </c>
      <c r="J40" s="36">
        <v>0</v>
      </c>
      <c r="K40" s="30" t="str">
        <f>VLOOKUP(J40,Test!$U$5:$V$105,2)</f>
        <v>سفر تةنها</v>
      </c>
      <c r="L40" s="36"/>
      <c r="M40" s="30" t="str">
        <f>VLOOKUP(L40,Test!$U$5:$V$105,2)</f>
        <v>سفر تةنها</v>
      </c>
      <c r="N40" s="32" t="str">
        <f>VLOOKUP(L40,Test!$S$5:$T$10,2)</f>
        <v>دةرنةضوو</v>
      </c>
      <c r="O40" s="128"/>
      <c r="P40" s="126"/>
      <c r="Q40" s="127"/>
    </row>
    <row r="41" spans="1:17" ht="27" customHeight="1">
      <c r="A41" s="29">
        <v>36</v>
      </c>
      <c r="B41" s="77" t="s">
        <v>164</v>
      </c>
      <c r="C41" s="55"/>
      <c r="D41" s="30" t="str">
        <f>VLOOKUP(C41,Test!$U$5:$V$105,2)</f>
        <v>سفر تةنها</v>
      </c>
      <c r="E41" s="19">
        <v>0</v>
      </c>
      <c r="F41" s="30" t="str">
        <f>VLOOKUP(E41,Test!$U$5:$V$105,2)</f>
        <v>سفر تةنها</v>
      </c>
      <c r="G41" s="31">
        <v>0</v>
      </c>
      <c r="H41" s="30" t="str">
        <f>VLOOKUP(G41,Test!$U$5:$V$105,2)</f>
        <v>سفر تةنها</v>
      </c>
      <c r="I41" s="32" t="str">
        <f>VLOOKUP(G41,Test!$S$5:$T$10,2)</f>
        <v>دةرنةضوو</v>
      </c>
      <c r="J41" s="36">
        <v>0</v>
      </c>
      <c r="K41" s="30" t="str">
        <f>VLOOKUP(J41,Test!$U$5:$V$105,2)</f>
        <v>سفر تةنها</v>
      </c>
      <c r="L41" s="36"/>
      <c r="M41" s="30" t="str">
        <f>VLOOKUP(L41,Test!$U$5:$V$105,2)</f>
        <v>سفر تةنها</v>
      </c>
      <c r="N41" s="32" t="str">
        <f>VLOOKUP(L41,Test!$S$5:$T$10,2)</f>
        <v>دةرنةضوو</v>
      </c>
      <c r="O41" s="128"/>
      <c r="P41" s="126"/>
      <c r="Q41" s="127"/>
    </row>
    <row r="42" spans="1:17" ht="27" customHeight="1">
      <c r="A42" s="29">
        <v>37</v>
      </c>
      <c r="B42" s="67" t="s">
        <v>165</v>
      </c>
      <c r="C42" s="55"/>
      <c r="D42" s="30" t="str">
        <f>VLOOKUP(C42,Test!$U$5:$V$105,2)</f>
        <v>سفر تةنها</v>
      </c>
      <c r="E42" s="19">
        <v>0</v>
      </c>
      <c r="F42" s="30" t="str">
        <f>VLOOKUP(E42,Test!$U$5:$V$105,2)</f>
        <v>سفر تةنها</v>
      </c>
      <c r="G42" s="31">
        <v>0</v>
      </c>
      <c r="H42" s="30" t="str">
        <f>VLOOKUP(G42,Test!$U$5:$V$105,2)</f>
        <v>سفر تةنها</v>
      </c>
      <c r="I42" s="32" t="str">
        <f>VLOOKUP(G42,Test!$S$5:$T$10,2)</f>
        <v>دةرنةضوو</v>
      </c>
      <c r="J42" s="36">
        <v>0</v>
      </c>
      <c r="K42" s="30" t="str">
        <f>VLOOKUP(J42,Test!$U$5:$V$105,2)</f>
        <v>سفر تةنها</v>
      </c>
      <c r="L42" s="36"/>
      <c r="M42" s="30" t="str">
        <f>VLOOKUP(L42,Test!$U$5:$V$105,2)</f>
        <v>سفر تةنها</v>
      </c>
      <c r="N42" s="32" t="str">
        <f>VLOOKUP(L42,Test!$S$5:$T$10,2)</f>
        <v>دةرنةضوو</v>
      </c>
      <c r="O42" s="128"/>
      <c r="P42" s="126"/>
      <c r="Q42" s="127"/>
    </row>
    <row r="43" spans="1:17" ht="27" customHeight="1">
      <c r="A43" s="29">
        <v>38</v>
      </c>
      <c r="B43" s="77" t="s">
        <v>166</v>
      </c>
      <c r="C43" s="55"/>
      <c r="D43" s="30" t="str">
        <f>VLOOKUP(C43,Test!$U$5:$V$105,2)</f>
        <v>سفر تةنها</v>
      </c>
      <c r="E43" s="19">
        <v>0</v>
      </c>
      <c r="F43" s="30" t="str">
        <f>VLOOKUP(E43,Test!$U$5:$V$105,2)</f>
        <v>سفر تةنها</v>
      </c>
      <c r="G43" s="31">
        <v>0</v>
      </c>
      <c r="H43" s="30" t="str">
        <f>VLOOKUP(G43,Test!$U$5:$V$105,2)</f>
        <v>سفر تةنها</v>
      </c>
      <c r="I43" s="32" t="str">
        <f>VLOOKUP(G43,Test!$S$5:$T$10,2)</f>
        <v>دةرنةضوو</v>
      </c>
      <c r="J43" s="36">
        <v>0</v>
      </c>
      <c r="K43" s="30" t="str">
        <f>VLOOKUP(J43,Test!$U$5:$V$105,2)</f>
        <v>سفر تةنها</v>
      </c>
      <c r="L43" s="36"/>
      <c r="M43" s="30" t="str">
        <f>VLOOKUP(L43,Test!$U$5:$V$105,2)</f>
        <v>سفر تةنها</v>
      </c>
      <c r="N43" s="32" t="str">
        <f>VLOOKUP(L43,Test!$S$5:$T$10,2)</f>
        <v>دةرنةضوو</v>
      </c>
      <c r="O43" s="128"/>
      <c r="P43" s="126"/>
      <c r="Q43" s="127"/>
    </row>
    <row r="44" spans="1:17" ht="27" customHeight="1">
      <c r="A44" s="29">
        <v>39</v>
      </c>
      <c r="B44" s="72" t="s">
        <v>167</v>
      </c>
      <c r="C44" s="55"/>
      <c r="D44" s="30" t="str">
        <f>VLOOKUP(C44,Test!$U$5:$V$105,2)</f>
        <v>سفر تةنها</v>
      </c>
      <c r="E44" s="19">
        <v>0</v>
      </c>
      <c r="F44" s="30" t="str">
        <f>VLOOKUP(E44,Test!$U$5:$V$105,2)</f>
        <v>سفر تةنها</v>
      </c>
      <c r="G44" s="31">
        <v>0</v>
      </c>
      <c r="H44" s="30" t="str">
        <f>VLOOKUP(G44,Test!$U$5:$V$105,2)</f>
        <v>سفر تةنها</v>
      </c>
      <c r="I44" s="32" t="str">
        <f>VLOOKUP(G44,Test!$S$5:$T$10,2)</f>
        <v>دةرنةضوو</v>
      </c>
      <c r="J44" s="36">
        <v>0</v>
      </c>
      <c r="K44" s="30" t="str">
        <f>VLOOKUP(J44,Test!$U$5:$V$105,2)</f>
        <v>سفر تةنها</v>
      </c>
      <c r="L44" s="36"/>
      <c r="M44" s="30" t="str">
        <f>VLOOKUP(L44,Test!$U$5:$V$105,2)</f>
        <v>سفر تةنها</v>
      </c>
      <c r="N44" s="32" t="str">
        <f>VLOOKUP(L44,Test!$S$5:$T$10,2)</f>
        <v>دةرنةضوو</v>
      </c>
      <c r="O44" s="128"/>
      <c r="P44" s="126"/>
      <c r="Q44" s="127"/>
    </row>
    <row r="45" spans="1:17" ht="27" customHeight="1">
      <c r="A45" s="29">
        <v>40</v>
      </c>
      <c r="B45" s="86" t="s">
        <v>168</v>
      </c>
      <c r="C45" s="55"/>
      <c r="D45" s="30" t="str">
        <f>VLOOKUP(C45,Test!$U$5:$V$105,2)</f>
        <v>سفر تةنها</v>
      </c>
      <c r="E45" s="19">
        <v>0</v>
      </c>
      <c r="F45" s="30" t="str">
        <f>VLOOKUP(E45,Test!$U$5:$V$105,2)</f>
        <v>سفر تةنها</v>
      </c>
      <c r="G45" s="31">
        <v>0</v>
      </c>
      <c r="H45" s="30" t="str">
        <f>VLOOKUP(G45,Test!$U$5:$V$105,2)</f>
        <v>سفر تةنها</v>
      </c>
      <c r="I45" s="32" t="str">
        <f>VLOOKUP(G45,Test!$S$5:$T$10,2)</f>
        <v>دةرنةضوو</v>
      </c>
      <c r="J45" s="36">
        <v>0</v>
      </c>
      <c r="K45" s="30" t="str">
        <f>VLOOKUP(J45,Test!$U$5:$V$105,2)</f>
        <v>سفر تةنها</v>
      </c>
      <c r="L45" s="36"/>
      <c r="M45" s="30" t="str">
        <f>VLOOKUP(L45,Test!$U$5:$V$105,2)</f>
        <v>سفر تةنها</v>
      </c>
      <c r="N45" s="32" t="str">
        <f>VLOOKUP(L45,Test!$S$5:$T$10,2)</f>
        <v>دةرنةضوو</v>
      </c>
      <c r="O45" s="128"/>
      <c r="P45" s="126"/>
      <c r="Q45" s="127"/>
    </row>
    <row r="46" spans="1:17" ht="27" customHeight="1">
      <c r="A46" s="29">
        <v>41</v>
      </c>
      <c r="B46" s="80" t="s">
        <v>169</v>
      </c>
      <c r="C46" s="55"/>
      <c r="D46" s="30" t="str">
        <f>VLOOKUP(C46,Test!$U$5:$V$105,2)</f>
        <v>سفر تةنها</v>
      </c>
      <c r="E46" s="19">
        <v>0</v>
      </c>
      <c r="F46" s="30" t="str">
        <f>VLOOKUP(E46,Test!$U$5:$V$105,2)</f>
        <v>سفر تةنها</v>
      </c>
      <c r="G46" s="31">
        <v>0</v>
      </c>
      <c r="H46" s="30" t="str">
        <f>VLOOKUP(G46,Test!$U$5:$V$105,2)</f>
        <v>سفر تةنها</v>
      </c>
      <c r="I46" s="32" t="str">
        <f>VLOOKUP(G46,Test!$S$5:$T$10,2)</f>
        <v>دةرنةضوو</v>
      </c>
      <c r="J46" s="36">
        <v>0</v>
      </c>
      <c r="K46" s="30" t="str">
        <f>VLOOKUP(J46,Test!$U$5:$V$105,2)</f>
        <v>سفر تةنها</v>
      </c>
      <c r="L46" s="36"/>
      <c r="M46" s="30" t="str">
        <f>VLOOKUP(L46,Test!$U$5:$V$105,2)</f>
        <v>سفر تةنها</v>
      </c>
      <c r="N46" s="32" t="str">
        <f>VLOOKUP(L46,Test!$S$5:$T$10,2)</f>
        <v>دةرنةضوو</v>
      </c>
      <c r="O46" s="128"/>
      <c r="P46" s="126"/>
      <c r="Q46" s="127"/>
    </row>
    <row r="47" spans="1:17" ht="27" customHeight="1">
      <c r="A47" s="29">
        <v>42</v>
      </c>
      <c r="B47" s="81" t="s">
        <v>170</v>
      </c>
      <c r="C47" s="91"/>
      <c r="D47" s="30" t="str">
        <f>VLOOKUP(C47,Test!$U$5:$V$105,2)</f>
        <v>سفر تةنها</v>
      </c>
      <c r="E47" s="19">
        <v>0</v>
      </c>
      <c r="F47" s="30" t="str">
        <f>VLOOKUP(E47,Test!$U$5:$V$105,2)</f>
        <v>سفر تةنها</v>
      </c>
      <c r="G47" s="31">
        <v>0</v>
      </c>
      <c r="H47" s="30" t="str">
        <f>VLOOKUP(G47,Test!$U$5:$V$105,2)</f>
        <v>سفر تةنها</v>
      </c>
      <c r="I47" s="32" t="str">
        <f>VLOOKUP(G47,Test!$S$5:$T$10,2)</f>
        <v>دةرنةضوو</v>
      </c>
      <c r="J47" s="36">
        <v>0</v>
      </c>
      <c r="K47" s="30" t="str">
        <f>VLOOKUP(J47,Test!$U$5:$V$105,2)</f>
        <v>سفر تةنها</v>
      </c>
      <c r="L47" s="36"/>
      <c r="M47" s="30" t="str">
        <f>VLOOKUP(L47,Test!$U$5:$V$105,2)</f>
        <v>سفر تةنها</v>
      </c>
      <c r="N47" s="32" t="str">
        <f>VLOOKUP(L47,Test!$S$5:$T$10,2)</f>
        <v>دةرنةضوو</v>
      </c>
      <c r="O47" s="128"/>
      <c r="P47" s="126"/>
      <c r="Q47" s="127"/>
    </row>
    <row r="48" spans="1:17" ht="27" customHeight="1">
      <c r="A48" s="29">
        <v>43</v>
      </c>
      <c r="B48" s="68" t="s">
        <v>171</v>
      </c>
      <c r="C48" s="91"/>
      <c r="D48" s="30" t="str">
        <f>VLOOKUP(C48,Test!$U$5:$V$105,2)</f>
        <v>سفر تةنها</v>
      </c>
      <c r="E48" s="19">
        <v>0</v>
      </c>
      <c r="F48" s="30" t="str">
        <f>VLOOKUP(E48,Test!$U$5:$V$105,2)</f>
        <v>سفر تةنها</v>
      </c>
      <c r="G48" s="31">
        <v>0</v>
      </c>
      <c r="H48" s="30" t="str">
        <f>VLOOKUP(G48,Test!$U$5:$V$105,2)</f>
        <v>سفر تةنها</v>
      </c>
      <c r="I48" s="32" t="str">
        <f>VLOOKUP(G48,Test!$S$5:$T$10,2)</f>
        <v>دةرنةضوو</v>
      </c>
      <c r="J48" s="36">
        <v>0</v>
      </c>
      <c r="K48" s="30" t="str">
        <f>VLOOKUP(J48,Test!$U$5:$V$105,2)</f>
        <v>سفر تةنها</v>
      </c>
      <c r="L48" s="36"/>
      <c r="M48" s="30" t="str">
        <f>VLOOKUP(L48,Test!$U$5:$V$105,2)</f>
        <v>سفر تةنها</v>
      </c>
      <c r="N48" s="32" t="str">
        <f>VLOOKUP(L48,Test!$S$5:$T$10,2)</f>
        <v>دةرنةضوو</v>
      </c>
      <c r="O48" s="128"/>
      <c r="P48" s="126"/>
      <c r="Q48" s="127"/>
    </row>
    <row r="49" spans="1:17" ht="27" customHeight="1">
      <c r="A49" s="29">
        <v>44</v>
      </c>
      <c r="B49" s="82" t="s">
        <v>172</v>
      </c>
      <c r="C49" s="91"/>
      <c r="D49" s="30" t="str">
        <f>VLOOKUP(C49,Test!$U$5:$V$105,2)</f>
        <v>سفر تةنها</v>
      </c>
      <c r="E49" s="19">
        <v>0</v>
      </c>
      <c r="F49" s="30" t="str">
        <f>VLOOKUP(E49,Test!$U$5:$V$105,2)</f>
        <v>سفر تةنها</v>
      </c>
      <c r="G49" s="31">
        <v>0</v>
      </c>
      <c r="H49" s="30" t="str">
        <f>VLOOKUP(G49,Test!$U$5:$V$105,2)</f>
        <v>سفر تةنها</v>
      </c>
      <c r="I49" s="32" t="str">
        <f>VLOOKUP(G49,Test!$S$5:$T$10,2)</f>
        <v>دةرنةضوو</v>
      </c>
      <c r="J49" s="36">
        <v>0</v>
      </c>
      <c r="K49" s="30" t="str">
        <f>VLOOKUP(J49,Test!$U$5:$V$105,2)</f>
        <v>سفر تةنها</v>
      </c>
      <c r="L49" s="36"/>
      <c r="M49" s="30" t="str">
        <f>VLOOKUP(L49,Test!$U$5:$V$105,2)</f>
        <v>سفر تةنها</v>
      </c>
      <c r="N49" s="32" t="str">
        <f>VLOOKUP(L49,Test!$S$5:$T$10,2)</f>
        <v>دةرنةضوو</v>
      </c>
      <c r="O49" s="128"/>
      <c r="P49" s="126"/>
      <c r="Q49" s="127"/>
    </row>
    <row r="50" spans="1:17" ht="27" customHeight="1">
      <c r="A50" s="29">
        <v>45</v>
      </c>
      <c r="B50" s="72" t="s">
        <v>126</v>
      </c>
      <c r="C50" s="91"/>
      <c r="D50" s="30" t="str">
        <f>VLOOKUP(C50,Test!$U$5:$V$105,2)</f>
        <v>سفر تةنها</v>
      </c>
      <c r="E50" s="19">
        <v>0</v>
      </c>
      <c r="F50" s="30" t="str">
        <f>VLOOKUP(E50,Test!$U$5:$V$105,2)</f>
        <v>سفر تةنها</v>
      </c>
      <c r="G50" s="31">
        <v>0</v>
      </c>
      <c r="H50" s="30" t="str">
        <f>VLOOKUP(G50,Test!$U$5:$V$105,2)</f>
        <v>سفر تةنها</v>
      </c>
      <c r="I50" s="32" t="str">
        <f>VLOOKUP(G50,Test!$S$5:$T$10,2)</f>
        <v>دةرنةضوو</v>
      </c>
      <c r="J50" s="36">
        <v>0</v>
      </c>
      <c r="K50" s="30" t="str">
        <f>VLOOKUP(J50,Test!$U$5:$V$105,2)</f>
        <v>سفر تةنها</v>
      </c>
      <c r="L50" s="36"/>
      <c r="M50" s="30" t="str">
        <f>VLOOKUP(L50,Test!$U$5:$V$105,2)</f>
        <v>سفر تةنها</v>
      </c>
      <c r="N50" s="32" t="str">
        <f>VLOOKUP(L50,Test!$S$5:$T$10,2)</f>
        <v>دةرنةضوو</v>
      </c>
      <c r="O50" s="128"/>
      <c r="P50" s="126"/>
      <c r="Q50" s="127"/>
    </row>
    <row r="51" spans="1:17" ht="27" customHeight="1">
      <c r="A51" s="29">
        <v>46</v>
      </c>
      <c r="B51" s="73" t="s">
        <v>173</v>
      </c>
      <c r="C51" s="91"/>
      <c r="D51" s="30" t="str">
        <f>VLOOKUP(C51,Test!$U$5:$V$105,2)</f>
        <v>سفر تةنها</v>
      </c>
      <c r="E51" s="19">
        <v>0</v>
      </c>
      <c r="F51" s="30" t="str">
        <f>VLOOKUP(E51,Test!$U$5:$V$105,2)</f>
        <v>سفر تةنها</v>
      </c>
      <c r="G51" s="31">
        <v>0</v>
      </c>
      <c r="H51" s="30" t="str">
        <f>VLOOKUP(G51,Test!$U$5:$V$105,2)</f>
        <v>سفر تةنها</v>
      </c>
      <c r="I51" s="32" t="str">
        <f>VLOOKUP(G51,Test!$S$5:$T$10,2)</f>
        <v>دةرنةضوو</v>
      </c>
      <c r="J51" s="36">
        <v>0</v>
      </c>
      <c r="K51" s="30" t="str">
        <f>VLOOKUP(J51,Test!$U$5:$V$105,2)</f>
        <v>سفر تةنها</v>
      </c>
      <c r="L51" s="36"/>
      <c r="M51" s="30" t="str">
        <f>VLOOKUP(L51,Test!$U$5:$V$105,2)</f>
        <v>سفر تةنها</v>
      </c>
      <c r="N51" s="32" t="str">
        <f>VLOOKUP(L51,Test!$S$5:$T$10,2)</f>
        <v>دةرنةضوو</v>
      </c>
      <c r="O51" s="128"/>
      <c r="P51" s="126"/>
      <c r="Q51" s="127"/>
    </row>
    <row r="52" spans="1:17" ht="27" customHeight="1">
      <c r="A52" s="29">
        <v>47</v>
      </c>
      <c r="B52" s="73" t="s">
        <v>174</v>
      </c>
      <c r="C52" s="91"/>
      <c r="D52" s="30" t="str">
        <f>VLOOKUP(C52,Test!$U$5:$V$105,2)</f>
        <v>سفر تةنها</v>
      </c>
      <c r="E52" s="19">
        <v>0</v>
      </c>
      <c r="F52" s="30" t="str">
        <f>VLOOKUP(E52,Test!$U$5:$V$105,2)</f>
        <v>سفر تةنها</v>
      </c>
      <c r="G52" s="31">
        <v>0</v>
      </c>
      <c r="H52" s="30" t="str">
        <f>VLOOKUP(G52,Test!$U$5:$V$105,2)</f>
        <v>سفر تةنها</v>
      </c>
      <c r="I52" s="32" t="str">
        <f>VLOOKUP(G52,Test!$S$5:$T$10,2)</f>
        <v>دةرنةضوو</v>
      </c>
      <c r="J52" s="36">
        <v>0</v>
      </c>
      <c r="K52" s="30" t="str">
        <f>VLOOKUP(J52,Test!$U$5:$V$105,2)</f>
        <v>سفر تةنها</v>
      </c>
      <c r="L52" s="36"/>
      <c r="M52" s="30" t="str">
        <f>VLOOKUP(L52,Test!$U$5:$V$105,2)</f>
        <v>سفر تةنها</v>
      </c>
      <c r="N52" s="32" t="str">
        <f>VLOOKUP(L52,Test!$S$5:$T$10,2)</f>
        <v>دةرنةضوو</v>
      </c>
      <c r="O52" s="128"/>
      <c r="P52" s="126"/>
      <c r="Q52" s="127"/>
    </row>
    <row r="53" spans="1:17" ht="27" customHeight="1">
      <c r="A53" s="29">
        <v>48</v>
      </c>
      <c r="B53" s="68" t="s">
        <v>175</v>
      </c>
      <c r="C53" s="91"/>
      <c r="D53" s="30" t="str">
        <f>VLOOKUP(C53,Test!$U$5:$V$105,2)</f>
        <v>سفر تةنها</v>
      </c>
      <c r="E53" s="19">
        <v>0</v>
      </c>
      <c r="F53" s="30" t="str">
        <f>VLOOKUP(E53,Test!$U$5:$V$105,2)</f>
        <v>سفر تةنها</v>
      </c>
      <c r="G53" s="31">
        <v>0</v>
      </c>
      <c r="H53" s="30" t="str">
        <f>VLOOKUP(G53,Test!$U$5:$V$105,2)</f>
        <v>سفر تةنها</v>
      </c>
      <c r="I53" s="32" t="str">
        <f>VLOOKUP(G53,Test!$S$5:$T$10,2)</f>
        <v>دةرنةضوو</v>
      </c>
      <c r="J53" s="36">
        <v>0</v>
      </c>
      <c r="K53" s="30" t="str">
        <f>VLOOKUP(J53,Test!$U$5:$V$105,2)</f>
        <v>سفر تةنها</v>
      </c>
      <c r="L53" s="36"/>
      <c r="M53" s="30" t="str">
        <f>VLOOKUP(L53,Test!$U$5:$V$105,2)</f>
        <v>سفر تةنها</v>
      </c>
      <c r="N53" s="32" t="str">
        <f>VLOOKUP(L53,Test!$S$5:$T$10,2)</f>
        <v>دةرنةضوو</v>
      </c>
      <c r="O53" s="128"/>
      <c r="P53" s="126"/>
      <c r="Q53" s="127"/>
    </row>
    <row r="54" spans="1:17" ht="27" customHeight="1">
      <c r="A54" s="29">
        <v>49</v>
      </c>
      <c r="B54" s="72" t="s">
        <v>176</v>
      </c>
      <c r="C54" s="91"/>
      <c r="D54" s="30" t="str">
        <f>VLOOKUP(C54,Test!$U$5:$V$105,2)</f>
        <v>سفر تةنها</v>
      </c>
      <c r="E54" s="19">
        <v>0</v>
      </c>
      <c r="F54" s="30" t="str">
        <f>VLOOKUP(E54,Test!$U$5:$V$105,2)</f>
        <v>سفر تةنها</v>
      </c>
      <c r="G54" s="31">
        <v>0</v>
      </c>
      <c r="H54" s="30" t="str">
        <f>VLOOKUP(G54,Test!$U$5:$V$105,2)</f>
        <v>سفر تةنها</v>
      </c>
      <c r="I54" s="32" t="str">
        <f>VLOOKUP(G54,Test!$S$5:$T$10,2)</f>
        <v>دةرنةضوو</v>
      </c>
      <c r="J54" s="36">
        <v>0</v>
      </c>
      <c r="K54" s="30" t="str">
        <f>VLOOKUP(J54,Test!$U$5:$V$105,2)</f>
        <v>سفر تةنها</v>
      </c>
      <c r="L54" s="36"/>
      <c r="M54" s="30" t="str">
        <f>VLOOKUP(L54,Test!$U$5:$V$105,2)</f>
        <v>سفر تةنها</v>
      </c>
      <c r="N54" s="32" t="str">
        <f>VLOOKUP(L54,Test!$S$5:$T$10,2)</f>
        <v>دةرنةضوو</v>
      </c>
      <c r="O54" s="128"/>
      <c r="P54" s="126"/>
      <c r="Q54" s="127"/>
    </row>
    <row r="55" spans="1:17" ht="27" customHeight="1">
      <c r="A55" s="29">
        <v>50</v>
      </c>
      <c r="B55" s="72" t="s">
        <v>177</v>
      </c>
      <c r="C55" s="91"/>
      <c r="D55" s="30" t="str">
        <f>VLOOKUP(C55,Test!$U$5:$V$105,2)</f>
        <v>سفر تةنها</v>
      </c>
      <c r="E55" s="19">
        <v>0</v>
      </c>
      <c r="F55" s="30" t="str">
        <f>VLOOKUP(E55,Test!$U$5:$V$105,2)</f>
        <v>سفر تةنها</v>
      </c>
      <c r="G55" s="31">
        <v>0</v>
      </c>
      <c r="H55" s="30" t="str">
        <f>VLOOKUP(G55,Test!$U$5:$V$105,2)</f>
        <v>سفر تةنها</v>
      </c>
      <c r="I55" s="32" t="str">
        <f>VLOOKUP(G55,Test!$S$5:$T$10,2)</f>
        <v>دةرنةضوو</v>
      </c>
      <c r="J55" s="36">
        <v>0</v>
      </c>
      <c r="K55" s="30" t="str">
        <f>VLOOKUP(J55,Test!$U$5:$V$105,2)</f>
        <v>سفر تةنها</v>
      </c>
      <c r="L55" s="36"/>
      <c r="M55" s="30" t="str">
        <f>VLOOKUP(L55,Test!$U$5:$V$105,2)</f>
        <v>سفر تةنها</v>
      </c>
      <c r="N55" s="32" t="str">
        <f>VLOOKUP(L55,Test!$S$5:$T$10,2)</f>
        <v>دةرنةضوو</v>
      </c>
      <c r="O55" s="128"/>
      <c r="P55" s="126"/>
      <c r="Q55" s="127"/>
    </row>
    <row r="56" spans="1:17" ht="27" customHeight="1">
      <c r="A56" s="29">
        <v>51</v>
      </c>
      <c r="B56" s="72" t="s">
        <v>178</v>
      </c>
      <c r="C56" s="91"/>
      <c r="D56" s="30" t="str">
        <f>VLOOKUP(C56,Test!$U$5:$V$105,2)</f>
        <v>سفر تةنها</v>
      </c>
      <c r="E56" s="19">
        <v>0</v>
      </c>
      <c r="F56" s="30" t="str">
        <f>VLOOKUP(E56,Test!$U$5:$V$105,2)</f>
        <v>سفر تةنها</v>
      </c>
      <c r="G56" s="31">
        <v>0</v>
      </c>
      <c r="H56" s="30" t="str">
        <f>VLOOKUP(G56,Test!$U$5:$V$105,2)</f>
        <v>سفر تةنها</v>
      </c>
      <c r="I56" s="32" t="str">
        <f>VLOOKUP(G56,Test!$S$5:$T$10,2)</f>
        <v>دةرنةضوو</v>
      </c>
      <c r="J56" s="36">
        <v>0</v>
      </c>
      <c r="K56" s="30" t="str">
        <f>VLOOKUP(J56,Test!$U$5:$V$105,2)</f>
        <v>سفر تةنها</v>
      </c>
      <c r="L56" s="36"/>
      <c r="M56" s="30" t="str">
        <f>VLOOKUP(L56,Test!$U$5:$V$105,2)</f>
        <v>سفر تةنها</v>
      </c>
      <c r="N56" s="32" t="str">
        <f>VLOOKUP(L56,Test!$S$5:$T$10,2)</f>
        <v>دةرنةضوو</v>
      </c>
      <c r="O56" s="128"/>
      <c r="P56" s="126"/>
      <c r="Q56" s="127"/>
    </row>
    <row r="57" spans="1:17" ht="27" customHeight="1">
      <c r="A57" s="29">
        <v>52</v>
      </c>
      <c r="B57" s="74" t="s">
        <v>179</v>
      </c>
      <c r="C57" s="91"/>
      <c r="D57" s="30" t="str">
        <f>VLOOKUP(C57,Test!$U$5:$V$105,2)</f>
        <v>سفر تةنها</v>
      </c>
      <c r="E57" s="19">
        <v>0</v>
      </c>
      <c r="F57" s="30" t="str">
        <f>VLOOKUP(E57,Test!$U$5:$V$105,2)</f>
        <v>سفر تةنها</v>
      </c>
      <c r="G57" s="31">
        <v>0</v>
      </c>
      <c r="H57" s="30" t="str">
        <f>VLOOKUP(G57,Test!$U$5:$V$105,2)</f>
        <v>سفر تةنها</v>
      </c>
      <c r="I57" s="32" t="str">
        <f>VLOOKUP(G57,Test!$S$5:$T$10,2)</f>
        <v>دةرنةضوو</v>
      </c>
      <c r="J57" s="36">
        <v>0</v>
      </c>
      <c r="K57" s="30" t="str">
        <f>VLOOKUP(J57,Test!$U$5:$V$105,2)</f>
        <v>سفر تةنها</v>
      </c>
      <c r="L57" s="36"/>
      <c r="M57" s="30" t="str">
        <f>VLOOKUP(L57,Test!$U$5:$V$105,2)</f>
        <v>سفر تةنها</v>
      </c>
      <c r="N57" s="32" t="str">
        <f>VLOOKUP(L57,Test!$S$5:$T$10,2)</f>
        <v>دةرنةضوو</v>
      </c>
      <c r="O57" s="128"/>
      <c r="P57" s="126"/>
      <c r="Q57" s="127"/>
    </row>
    <row r="58" spans="1:17" ht="27" customHeight="1">
      <c r="A58" s="29">
        <v>53</v>
      </c>
      <c r="B58" s="83" t="s">
        <v>180</v>
      </c>
      <c r="C58" s="91"/>
      <c r="D58" s="30" t="str">
        <f>VLOOKUP(C58,Test!$U$5:$V$105,2)</f>
        <v>سفر تةنها</v>
      </c>
      <c r="E58" s="19"/>
      <c r="F58" s="30" t="str">
        <f>VLOOKUP(E58,Test!$U$5:$V$105,2)</f>
        <v>سفر تةنها</v>
      </c>
      <c r="G58" s="31">
        <v>0</v>
      </c>
      <c r="H58" s="30" t="str">
        <f>VLOOKUP(G58,Test!$U$5:$V$105,2)</f>
        <v>سفر تةنها</v>
      </c>
      <c r="I58" s="32" t="str">
        <f>VLOOKUP(G58,Test!$S$5:$T$10,2)</f>
        <v>دةرنةضوو</v>
      </c>
      <c r="J58" s="36"/>
      <c r="K58" s="30" t="str">
        <f>VLOOKUP(J58,Test!$U$5:$V$105,2)</f>
        <v>سفر تةنها</v>
      </c>
      <c r="L58" s="36"/>
      <c r="M58" s="30" t="str">
        <f>VLOOKUP(L58,Test!$U$5:$V$105,2)</f>
        <v>سفر تةنها</v>
      </c>
      <c r="N58" s="32" t="str">
        <f>VLOOKUP(L58,Test!$S$5:$T$10,2)</f>
        <v>دةرنةضوو</v>
      </c>
      <c r="O58" s="128"/>
      <c r="P58" s="126"/>
      <c r="Q58" s="127"/>
    </row>
    <row r="59" spans="1:17" ht="27" customHeight="1">
      <c r="A59" s="29">
        <v>54</v>
      </c>
      <c r="B59" s="84" t="s">
        <v>181</v>
      </c>
      <c r="C59" s="91"/>
      <c r="D59" s="30" t="str">
        <f>VLOOKUP(C59,Test!$U$5:$V$105,2)</f>
        <v>سفر تةنها</v>
      </c>
      <c r="E59" s="19"/>
      <c r="F59" s="30" t="str">
        <f>VLOOKUP(E59,Test!$U$5:$V$105,2)</f>
        <v>سفر تةنها</v>
      </c>
      <c r="G59" s="31">
        <v>0</v>
      </c>
      <c r="H59" s="30" t="str">
        <f>VLOOKUP(G59,Test!$U$5:$V$105,2)</f>
        <v>سفر تةنها</v>
      </c>
      <c r="I59" s="32" t="str">
        <f>VLOOKUP(G59,Test!$S$5:$T$10,2)</f>
        <v>دةرنةضوو</v>
      </c>
      <c r="J59" s="36"/>
      <c r="K59" s="30" t="str">
        <f>VLOOKUP(J59,Test!$U$5:$V$105,2)</f>
        <v>سفر تةنها</v>
      </c>
      <c r="L59" s="36"/>
      <c r="M59" s="30" t="str">
        <f>VLOOKUP(L59,Test!$U$5:$V$105,2)</f>
        <v>سفر تةنها</v>
      </c>
      <c r="N59" s="32" t="str">
        <f>VLOOKUP(L59,Test!$S$5:$T$10,2)</f>
        <v>دةرنةضوو</v>
      </c>
      <c r="O59" s="128"/>
      <c r="P59" s="126"/>
      <c r="Q59" s="127"/>
    </row>
    <row r="60" spans="1:17" ht="27" customHeight="1">
      <c r="A60" s="29">
        <v>55</v>
      </c>
      <c r="B60" s="85" t="s">
        <v>127</v>
      </c>
      <c r="C60" s="91"/>
      <c r="D60" s="30" t="str">
        <f>VLOOKUP(C60,Test!$U$5:$V$105,2)</f>
        <v>سفر تةنها</v>
      </c>
      <c r="E60" s="19"/>
      <c r="F60" s="30" t="str">
        <f>VLOOKUP(E60,Test!$U$5:$V$105,2)</f>
        <v>سفر تةنها</v>
      </c>
      <c r="G60" s="31">
        <v>0</v>
      </c>
      <c r="H60" s="30" t="str">
        <f>VLOOKUP(G60,Test!$U$5:$V$105,2)</f>
        <v>سفر تةنها</v>
      </c>
      <c r="I60" s="32" t="str">
        <f>VLOOKUP(G60,Test!$S$5:$T$10,2)</f>
        <v>دةرنةضوو</v>
      </c>
      <c r="J60" s="36"/>
      <c r="K60" s="30" t="str">
        <f>VLOOKUP(J60,Test!$U$5:$V$105,2)</f>
        <v>سفر تةنها</v>
      </c>
      <c r="L60" s="36"/>
      <c r="M60" s="30" t="str">
        <f>VLOOKUP(L60,Test!$U$5:$V$105,2)</f>
        <v>سفر تةنها</v>
      </c>
      <c r="N60" s="32" t="str">
        <f>VLOOKUP(L60,Test!$S$5:$T$10,2)</f>
        <v>دةرنةضوو</v>
      </c>
      <c r="O60" s="128"/>
      <c r="P60" s="126"/>
      <c r="Q60" s="127"/>
    </row>
    <row r="61" spans="1:17" ht="27" customHeight="1">
      <c r="A61" s="29">
        <v>56</v>
      </c>
      <c r="B61" s="69" t="s">
        <v>182</v>
      </c>
      <c r="C61" s="91"/>
      <c r="D61" s="30" t="str">
        <f>VLOOKUP(C61,Test!$U$5:$V$105,2)</f>
        <v>سفر تةنها</v>
      </c>
      <c r="E61" s="19"/>
      <c r="F61" s="30" t="str">
        <f>VLOOKUP(E61,Test!$U$5:$V$105,2)</f>
        <v>سفر تةنها</v>
      </c>
      <c r="G61" s="31">
        <v>0</v>
      </c>
      <c r="H61" s="30" t="str">
        <f>VLOOKUP(G61,Test!$U$5:$V$105,2)</f>
        <v>سفر تةنها</v>
      </c>
      <c r="I61" s="32" t="str">
        <f>VLOOKUP(G61,Test!$S$5:$T$10,2)</f>
        <v>دةرنةضوو</v>
      </c>
      <c r="J61" s="36"/>
      <c r="K61" s="30" t="str">
        <f>VLOOKUP(J61,Test!$U$5:$V$105,2)</f>
        <v>سفر تةنها</v>
      </c>
      <c r="L61" s="36"/>
      <c r="M61" s="30" t="str">
        <f>VLOOKUP(L61,Test!$U$5:$V$105,2)</f>
        <v>سفر تةنها</v>
      </c>
      <c r="N61" s="32" t="str">
        <f>VLOOKUP(L61,Test!$S$5:$T$10,2)</f>
        <v>دةرنةضوو</v>
      </c>
      <c r="O61" s="128"/>
      <c r="P61" s="126"/>
      <c r="Q61" s="127"/>
    </row>
    <row r="62" spans="1:17" ht="27" customHeight="1">
      <c r="A62" s="29">
        <v>57</v>
      </c>
      <c r="B62" s="73" t="s">
        <v>183</v>
      </c>
      <c r="C62" s="91"/>
      <c r="D62" s="30" t="str">
        <f>VLOOKUP(C62,Test!$U$5:$V$105,2)</f>
        <v>سفر تةنها</v>
      </c>
      <c r="E62" s="19"/>
      <c r="F62" s="30" t="str">
        <f>VLOOKUP(E62,Test!$U$5:$V$105,2)</f>
        <v>سفر تةنها</v>
      </c>
      <c r="G62" s="31">
        <v>0</v>
      </c>
      <c r="H62" s="30" t="str">
        <f>VLOOKUP(G62,Test!$U$5:$V$105,2)</f>
        <v>سفر تةنها</v>
      </c>
      <c r="I62" s="32" t="str">
        <f>VLOOKUP(G62,Test!$S$5:$T$10,2)</f>
        <v>دةرنةضوو</v>
      </c>
      <c r="J62" s="36"/>
      <c r="K62" s="30" t="str">
        <f>VLOOKUP(J62,Test!$U$5:$V$105,2)</f>
        <v>سفر تةنها</v>
      </c>
      <c r="L62" s="36"/>
      <c r="M62" s="30" t="str">
        <f>VLOOKUP(L62,Test!$U$5:$V$105,2)</f>
        <v>سفر تةنها</v>
      </c>
      <c r="N62" s="32" t="str">
        <f>VLOOKUP(L62,Test!$S$5:$T$10,2)</f>
        <v>دةرنةضوو</v>
      </c>
      <c r="O62" s="128"/>
      <c r="P62" s="126"/>
      <c r="Q62" s="127"/>
    </row>
    <row r="63" spans="1:17" ht="27" customHeight="1">
      <c r="A63" s="29">
        <v>58</v>
      </c>
      <c r="B63" s="73" t="s">
        <v>184</v>
      </c>
      <c r="C63" s="91"/>
      <c r="D63" s="30" t="str">
        <f>VLOOKUP(C63,Test!$U$5:$V$105,2)</f>
        <v>سفر تةنها</v>
      </c>
      <c r="E63" s="19"/>
      <c r="F63" s="30" t="str">
        <f>VLOOKUP(E63,Test!$U$5:$V$105,2)</f>
        <v>سفر تةنها</v>
      </c>
      <c r="G63" s="31">
        <v>0</v>
      </c>
      <c r="H63" s="30" t="str">
        <f>VLOOKUP(G63,Test!$U$5:$V$105,2)</f>
        <v>سفر تةنها</v>
      </c>
      <c r="I63" s="32" t="str">
        <f>VLOOKUP(G63,Test!$S$5:$T$10,2)</f>
        <v>دةرنةضوو</v>
      </c>
      <c r="J63" s="36"/>
      <c r="K63" s="30" t="str">
        <f>VLOOKUP(J63,Test!$U$5:$V$105,2)</f>
        <v>سفر تةنها</v>
      </c>
      <c r="L63" s="36"/>
      <c r="M63" s="30" t="str">
        <f>VLOOKUP(L63,Test!$U$5:$V$105,2)</f>
        <v>سفر تةنها</v>
      </c>
      <c r="N63" s="32" t="str">
        <f>VLOOKUP(L63,Test!$S$5:$T$10,2)</f>
        <v>دةرنةضوو</v>
      </c>
      <c r="O63" s="128"/>
      <c r="P63" s="126"/>
      <c r="Q63" s="127"/>
    </row>
    <row r="64" spans="1:17" ht="27" customHeight="1">
      <c r="A64" s="29">
        <v>59</v>
      </c>
      <c r="B64" s="72" t="s">
        <v>185</v>
      </c>
      <c r="C64" s="91"/>
      <c r="D64" s="30" t="str">
        <f>VLOOKUP(C64,Test!$U$5:$V$105,2)</f>
        <v>سفر تةنها</v>
      </c>
      <c r="E64" s="19"/>
      <c r="F64" s="30" t="str">
        <f>VLOOKUP(E64,Test!$U$5:$V$105,2)</f>
        <v>سفر تةنها</v>
      </c>
      <c r="G64" s="31">
        <v>0</v>
      </c>
      <c r="H64" s="30" t="str">
        <f>VLOOKUP(G64,Test!$U$5:$V$105,2)</f>
        <v>سفر تةنها</v>
      </c>
      <c r="I64" s="32" t="str">
        <f>VLOOKUP(G64,Test!$S$5:$T$10,2)</f>
        <v>دةرنةضوو</v>
      </c>
      <c r="J64" s="36"/>
      <c r="K64" s="30" t="str">
        <f>VLOOKUP(J64,Test!$U$5:$V$105,2)</f>
        <v>سفر تةنها</v>
      </c>
      <c r="L64" s="36"/>
      <c r="M64" s="30" t="str">
        <f>VLOOKUP(L64,Test!$U$5:$V$105,2)</f>
        <v>سفر تةنها</v>
      </c>
      <c r="N64" s="32" t="str">
        <f>VLOOKUP(L64,Test!$S$5:$T$10,2)</f>
        <v>دةرنةضوو</v>
      </c>
      <c r="O64" s="128"/>
      <c r="P64" s="126"/>
      <c r="Q64" s="127"/>
    </row>
    <row r="65" spans="1:17" ht="27" customHeight="1">
      <c r="A65" s="29">
        <v>60</v>
      </c>
      <c r="B65" s="68" t="s">
        <v>186</v>
      </c>
      <c r="C65" s="91"/>
      <c r="D65" s="30" t="str">
        <f>VLOOKUP(C65,Test!$U$5:$V$105,2)</f>
        <v>سفر تةنها</v>
      </c>
      <c r="E65" s="19"/>
      <c r="F65" s="30" t="str">
        <f>VLOOKUP(E65,Test!$U$5:$V$105,2)</f>
        <v>سفر تةنها</v>
      </c>
      <c r="G65" s="31">
        <v>0</v>
      </c>
      <c r="H65" s="30" t="str">
        <f>VLOOKUP(G65,Test!$U$5:$V$105,2)</f>
        <v>سفر تةنها</v>
      </c>
      <c r="I65" s="32" t="str">
        <f>VLOOKUP(G65,Test!$S$5:$T$10,2)</f>
        <v>دةرنةضوو</v>
      </c>
      <c r="J65" s="36"/>
      <c r="K65" s="30" t="str">
        <f>VLOOKUP(J65,Test!$U$5:$V$105,2)</f>
        <v>سفر تةنها</v>
      </c>
      <c r="L65" s="36"/>
      <c r="M65" s="30" t="str">
        <f>VLOOKUP(L65,Test!$U$5:$V$105,2)</f>
        <v>سفر تةنها</v>
      </c>
      <c r="N65" s="32" t="str">
        <f>VLOOKUP(L65,Test!$S$5:$T$10,2)</f>
        <v>دةرنةضوو</v>
      </c>
      <c r="O65" s="128"/>
      <c r="P65" s="126"/>
      <c r="Q65" s="127"/>
    </row>
    <row r="66" spans="1:17" ht="27" customHeight="1">
      <c r="A66" s="29">
        <v>61</v>
      </c>
      <c r="B66" s="72" t="s">
        <v>187</v>
      </c>
      <c r="C66" s="91"/>
      <c r="D66" s="30" t="str">
        <f>VLOOKUP(C66,Test!$U$5:$V$105,2)</f>
        <v>سفر تةنها</v>
      </c>
      <c r="E66" s="19"/>
      <c r="F66" s="30" t="str">
        <f>VLOOKUP(E66,Test!$U$5:$V$105,2)</f>
        <v>سفر تةنها</v>
      </c>
      <c r="G66" s="31">
        <v>0</v>
      </c>
      <c r="H66" s="30" t="str">
        <f>VLOOKUP(G66,Test!$U$5:$V$105,2)</f>
        <v>سفر تةنها</v>
      </c>
      <c r="I66" s="32" t="str">
        <f>VLOOKUP(G66,Test!$S$5:$T$10,2)</f>
        <v>دةرنةضوو</v>
      </c>
      <c r="J66" s="36"/>
      <c r="K66" s="30" t="str">
        <f>VLOOKUP(J66,Test!$U$5:$V$105,2)</f>
        <v>سفر تةنها</v>
      </c>
      <c r="L66" s="36"/>
      <c r="M66" s="30" t="str">
        <f>VLOOKUP(L66,Test!$U$5:$V$105,2)</f>
        <v>سفر تةنها</v>
      </c>
      <c r="N66" s="32" t="str">
        <f>VLOOKUP(L66,Test!$S$5:$T$10,2)</f>
        <v>دةرنةضوو</v>
      </c>
      <c r="O66" s="128"/>
      <c r="P66" s="126"/>
      <c r="Q66" s="127"/>
    </row>
    <row r="67" spans="1:17" ht="27" customHeight="1">
      <c r="A67" s="29">
        <v>62</v>
      </c>
      <c r="B67" s="86" t="s">
        <v>188</v>
      </c>
      <c r="C67" s="91"/>
      <c r="D67" s="30" t="str">
        <f>VLOOKUP(C67,Test!$U$5:$V$105,2)</f>
        <v>سفر تةنها</v>
      </c>
      <c r="E67" s="19"/>
      <c r="F67" s="30" t="str">
        <f>VLOOKUP(E67,Test!$U$5:$V$105,2)</f>
        <v>سفر تةنها</v>
      </c>
      <c r="G67" s="31">
        <v>0</v>
      </c>
      <c r="H67" s="30" t="str">
        <f>VLOOKUP(G67,Test!$U$5:$V$105,2)</f>
        <v>سفر تةنها</v>
      </c>
      <c r="I67" s="32" t="str">
        <f>VLOOKUP(G67,Test!$S$5:$T$10,2)</f>
        <v>دةرنةضوو</v>
      </c>
      <c r="J67" s="36"/>
      <c r="K67" s="30" t="str">
        <f>VLOOKUP(J67,Test!$U$5:$V$105,2)</f>
        <v>سفر تةنها</v>
      </c>
      <c r="L67" s="36"/>
      <c r="M67" s="30" t="str">
        <f>VLOOKUP(L67,Test!$U$5:$V$105,2)</f>
        <v>سفر تةنها</v>
      </c>
      <c r="N67" s="32" t="str">
        <f>VLOOKUP(L67,Test!$S$5:$T$10,2)</f>
        <v>دةرنةضوو</v>
      </c>
      <c r="O67" s="128"/>
      <c r="P67" s="126"/>
      <c r="Q67" s="127"/>
    </row>
    <row r="68" spans="1:17" ht="27" customHeight="1">
      <c r="A68" s="29">
        <v>63</v>
      </c>
      <c r="B68" s="60" t="s">
        <v>189</v>
      </c>
      <c r="C68" s="91"/>
      <c r="D68" s="30" t="str">
        <f>VLOOKUP(C68,Test!$U$5:$V$105,2)</f>
        <v>سفر تةنها</v>
      </c>
      <c r="E68" s="19"/>
      <c r="F68" s="30" t="str">
        <f>VLOOKUP(E68,Test!$U$5:$V$105,2)</f>
        <v>سفر تةنها</v>
      </c>
      <c r="G68" s="31">
        <v>0</v>
      </c>
      <c r="H68" s="30" t="str">
        <f>VLOOKUP(G68,Test!$U$5:$V$105,2)</f>
        <v>سفر تةنها</v>
      </c>
      <c r="I68" s="32" t="str">
        <f>VLOOKUP(G68,Test!$S$5:$T$10,2)</f>
        <v>دةرنةضوو</v>
      </c>
      <c r="J68" s="36"/>
      <c r="K68" s="30" t="str">
        <f>VLOOKUP(J68,Test!$U$5:$V$105,2)</f>
        <v>سفر تةنها</v>
      </c>
      <c r="L68" s="36"/>
      <c r="M68" s="30" t="str">
        <f>VLOOKUP(L68,Test!$U$5:$V$105,2)</f>
        <v>سفر تةنها</v>
      </c>
      <c r="N68" s="32" t="str">
        <f>VLOOKUP(L68,Test!$S$5:$T$10,2)</f>
        <v>دةرنةضوو</v>
      </c>
      <c r="O68" s="128"/>
      <c r="P68" s="126"/>
      <c r="Q68" s="127"/>
    </row>
    <row r="69" spans="1:17" ht="27" customHeight="1">
      <c r="A69" s="29">
        <v>64</v>
      </c>
      <c r="B69" s="68" t="s">
        <v>190</v>
      </c>
      <c r="C69" s="91"/>
      <c r="D69" s="30" t="str">
        <f>VLOOKUP(C69,Test!$U$5:$V$105,2)</f>
        <v>سفر تةنها</v>
      </c>
      <c r="E69" s="19"/>
      <c r="F69" s="30" t="str">
        <f>VLOOKUP(E69,Test!$U$5:$V$105,2)</f>
        <v>سفر تةنها</v>
      </c>
      <c r="G69" s="31">
        <v>0</v>
      </c>
      <c r="H69" s="30" t="str">
        <f>VLOOKUP(G69,Test!$U$5:$V$105,2)</f>
        <v>سفر تةنها</v>
      </c>
      <c r="I69" s="32" t="str">
        <f>VLOOKUP(G69,Test!$S$5:$T$10,2)</f>
        <v>دةرنةضوو</v>
      </c>
      <c r="J69" s="36"/>
      <c r="K69" s="30" t="str">
        <f>VLOOKUP(J69,Test!$U$5:$V$105,2)</f>
        <v>سفر تةنها</v>
      </c>
      <c r="L69" s="36"/>
      <c r="M69" s="30" t="str">
        <f>VLOOKUP(L69,Test!$U$5:$V$105,2)</f>
        <v>سفر تةنها</v>
      </c>
      <c r="N69" s="32" t="str">
        <f>VLOOKUP(L69,Test!$S$5:$T$10,2)</f>
        <v>دةرنةضوو</v>
      </c>
      <c r="O69" s="128"/>
      <c r="P69" s="126"/>
      <c r="Q69" s="127"/>
    </row>
    <row r="70" spans="1:17" ht="27" customHeight="1">
      <c r="A70" s="29">
        <v>65</v>
      </c>
      <c r="B70" s="87" t="s">
        <v>191</v>
      </c>
      <c r="C70" s="91"/>
      <c r="D70" s="30" t="str">
        <f>VLOOKUP(C70,Test!$U$5:$V$105,2)</f>
        <v>سفر تةنها</v>
      </c>
      <c r="E70" s="19"/>
      <c r="F70" s="30" t="str">
        <f>VLOOKUP(E70,Test!$U$5:$V$105,2)</f>
        <v>سفر تةنها</v>
      </c>
      <c r="G70" s="31">
        <v>0</v>
      </c>
      <c r="H70" s="30" t="str">
        <f>VLOOKUP(G70,Test!$U$5:$V$105,2)</f>
        <v>سفر تةنها</v>
      </c>
      <c r="I70" s="32" t="str">
        <f>VLOOKUP(G70,Test!$S$5:$T$10,2)</f>
        <v>دةرنةضوو</v>
      </c>
      <c r="J70" s="36"/>
      <c r="K70" s="30" t="str">
        <f>VLOOKUP(J70,Test!$U$5:$V$105,2)</f>
        <v>سفر تةنها</v>
      </c>
      <c r="L70" s="36"/>
      <c r="M70" s="30" t="str">
        <f>VLOOKUP(L70,Test!$U$5:$V$105,2)</f>
        <v>سفر تةنها</v>
      </c>
      <c r="N70" s="32" t="str">
        <f>VLOOKUP(L70,Test!$S$5:$T$10,2)</f>
        <v>دةرنةضوو</v>
      </c>
      <c r="O70" s="128"/>
      <c r="P70" s="126"/>
      <c r="Q70" s="127"/>
    </row>
    <row r="71" spans="1:17" ht="27" customHeight="1">
      <c r="A71" s="29">
        <v>66</v>
      </c>
      <c r="B71" s="73" t="s">
        <v>192</v>
      </c>
      <c r="C71" s="91"/>
      <c r="D71" s="30" t="str">
        <f>VLOOKUP(C71,Test!$U$5:$V$105,2)</f>
        <v>سفر تةنها</v>
      </c>
      <c r="E71" s="19"/>
      <c r="F71" s="30" t="str">
        <f>VLOOKUP(E71,Test!$U$5:$V$105,2)</f>
        <v>سفر تةنها</v>
      </c>
      <c r="G71" s="31">
        <v>0</v>
      </c>
      <c r="H71" s="30" t="str">
        <f>VLOOKUP(G71,Test!$U$5:$V$105,2)</f>
        <v>سفر تةنها</v>
      </c>
      <c r="I71" s="32" t="str">
        <f>VLOOKUP(G71,Test!$S$5:$T$10,2)</f>
        <v>دةرنةضوو</v>
      </c>
      <c r="J71" s="36"/>
      <c r="K71" s="30" t="str">
        <f>VLOOKUP(J71,Test!$U$5:$V$105,2)</f>
        <v>سفر تةنها</v>
      </c>
      <c r="L71" s="36"/>
      <c r="M71" s="30" t="str">
        <f>VLOOKUP(L71,Test!$U$5:$V$105,2)</f>
        <v>سفر تةنها</v>
      </c>
      <c r="N71" s="32" t="str">
        <f>VLOOKUP(L71,Test!$S$5:$T$10,2)</f>
        <v>دةرنةضوو</v>
      </c>
      <c r="O71" s="128"/>
      <c r="P71" s="126"/>
      <c r="Q71" s="127"/>
    </row>
    <row r="72" spans="1:17" ht="27" customHeight="1">
      <c r="A72" s="29">
        <v>67</v>
      </c>
      <c r="B72" s="73" t="s">
        <v>193</v>
      </c>
      <c r="C72" s="91"/>
      <c r="D72" s="30" t="str">
        <f>VLOOKUP(C72,Test!$U$5:$V$105,2)</f>
        <v>سفر تةنها</v>
      </c>
      <c r="E72" s="19"/>
      <c r="F72" s="30" t="str">
        <f>VLOOKUP(E72,Test!$U$5:$V$105,2)</f>
        <v>سفر تةنها</v>
      </c>
      <c r="G72" s="31">
        <v>0</v>
      </c>
      <c r="H72" s="30" t="str">
        <f>VLOOKUP(G72,Test!$U$5:$V$105,2)</f>
        <v>سفر تةنها</v>
      </c>
      <c r="I72" s="32" t="str">
        <f>VLOOKUP(G72,Test!$S$5:$T$10,2)</f>
        <v>دةرنةضوو</v>
      </c>
      <c r="J72" s="36"/>
      <c r="K72" s="30" t="str">
        <f>VLOOKUP(J72,Test!$U$5:$V$105,2)</f>
        <v>سفر تةنها</v>
      </c>
      <c r="L72" s="36"/>
      <c r="M72" s="30" t="str">
        <f>VLOOKUP(L72,Test!$U$5:$V$105,2)</f>
        <v>سفر تةنها</v>
      </c>
      <c r="N72" s="32" t="str">
        <f>VLOOKUP(L72,Test!$S$5:$T$10,2)</f>
        <v>دةرنةضوو</v>
      </c>
      <c r="O72" s="128"/>
      <c r="P72" s="126"/>
      <c r="Q72" s="127"/>
    </row>
    <row r="73" spans="1:17" ht="27" customHeight="1">
      <c r="A73" s="29">
        <v>68</v>
      </c>
      <c r="B73" s="68" t="s">
        <v>128</v>
      </c>
      <c r="C73" s="91"/>
      <c r="D73" s="30" t="str">
        <f>VLOOKUP(C73,Test!$U$5:$V$105,2)</f>
        <v>سفر تةنها</v>
      </c>
      <c r="E73" s="19"/>
      <c r="F73" s="30" t="str">
        <f>VLOOKUP(E73,Test!$U$5:$V$105,2)</f>
        <v>سفر تةنها</v>
      </c>
      <c r="G73" s="31">
        <v>0</v>
      </c>
      <c r="H73" s="30" t="str">
        <f>VLOOKUP(G73,Test!$U$5:$V$105,2)</f>
        <v>سفر تةنها</v>
      </c>
      <c r="I73" s="32" t="str">
        <f>VLOOKUP(G73,Test!$S$5:$T$10,2)</f>
        <v>دةرنةضوو</v>
      </c>
      <c r="J73" s="36"/>
      <c r="K73" s="30" t="str">
        <f>VLOOKUP(J73,Test!$U$5:$V$105,2)</f>
        <v>سفر تةنها</v>
      </c>
      <c r="L73" s="36"/>
      <c r="M73" s="30" t="str">
        <f>VLOOKUP(L73,Test!$U$5:$V$105,2)</f>
        <v>سفر تةنها</v>
      </c>
      <c r="N73" s="32" t="str">
        <f>VLOOKUP(L73,Test!$S$5:$T$10,2)</f>
        <v>دةرنةضوو</v>
      </c>
      <c r="O73" s="128"/>
      <c r="P73" s="126"/>
      <c r="Q73" s="127"/>
    </row>
    <row r="74" spans="1:17" ht="27" customHeight="1">
      <c r="A74" s="29">
        <v>69</v>
      </c>
      <c r="B74" s="73" t="s">
        <v>194</v>
      </c>
      <c r="C74" s="91"/>
      <c r="D74" s="30" t="str">
        <f>VLOOKUP(C74,Test!$U$5:$V$105,2)</f>
        <v>سفر تةنها</v>
      </c>
      <c r="E74" s="19"/>
      <c r="F74" s="30" t="str">
        <f>VLOOKUP(E74,Test!$U$5:$V$105,2)</f>
        <v>سفر تةنها</v>
      </c>
      <c r="G74" s="31">
        <v>0</v>
      </c>
      <c r="H74" s="30" t="str">
        <f>VLOOKUP(G74,Test!$U$5:$V$105,2)</f>
        <v>سفر تةنها</v>
      </c>
      <c r="I74" s="32" t="str">
        <f>VLOOKUP(G74,Test!$S$5:$T$10,2)</f>
        <v>دةرنةضوو</v>
      </c>
      <c r="J74" s="36"/>
      <c r="K74" s="30" t="str">
        <f>VLOOKUP(J74,Test!$U$5:$V$105,2)</f>
        <v>سفر تةنها</v>
      </c>
      <c r="L74" s="36"/>
      <c r="M74" s="30" t="str">
        <f>VLOOKUP(L74,Test!$U$5:$V$105,2)</f>
        <v>سفر تةنها</v>
      </c>
      <c r="N74" s="32" t="str">
        <f>VLOOKUP(L74,Test!$S$5:$T$10,2)</f>
        <v>دةرنةضوو</v>
      </c>
      <c r="O74" s="128"/>
      <c r="P74" s="126"/>
      <c r="Q74" s="127"/>
    </row>
    <row r="75" spans="1:17" ht="27" customHeight="1">
      <c r="A75" s="29">
        <v>70</v>
      </c>
      <c r="B75" s="72" t="s">
        <v>195</v>
      </c>
      <c r="C75" s="91"/>
      <c r="D75" s="30" t="str">
        <f>VLOOKUP(C75,Test!$U$5:$V$105,2)</f>
        <v>سفر تةنها</v>
      </c>
      <c r="E75" s="19"/>
      <c r="F75" s="30" t="str">
        <f>VLOOKUP(E75,Test!$U$5:$V$105,2)</f>
        <v>سفر تةنها</v>
      </c>
      <c r="G75" s="31">
        <v>0</v>
      </c>
      <c r="H75" s="30" t="str">
        <f>VLOOKUP(G75,Test!$U$5:$V$105,2)</f>
        <v>سفر تةنها</v>
      </c>
      <c r="I75" s="32" t="str">
        <f>VLOOKUP(G75,Test!$S$5:$T$10,2)</f>
        <v>دةرنةضوو</v>
      </c>
      <c r="J75" s="36"/>
      <c r="K75" s="30" t="str">
        <f>VLOOKUP(J75,Test!$U$5:$V$105,2)</f>
        <v>سفر تةنها</v>
      </c>
      <c r="L75" s="36"/>
      <c r="M75" s="30" t="str">
        <f>VLOOKUP(L75,Test!$U$5:$V$105,2)</f>
        <v>سفر تةنها</v>
      </c>
      <c r="N75" s="32" t="str">
        <f>VLOOKUP(L75,Test!$S$5:$T$10,2)</f>
        <v>دةرنةضوو</v>
      </c>
      <c r="O75" s="128"/>
      <c r="P75" s="126"/>
      <c r="Q75" s="127"/>
    </row>
    <row r="76" spans="1:17" ht="27" customHeight="1">
      <c r="A76" s="29">
        <v>71</v>
      </c>
      <c r="B76" s="72" t="s">
        <v>196</v>
      </c>
      <c r="C76" s="91"/>
      <c r="D76" s="30" t="str">
        <f>VLOOKUP(C76,Test!$U$5:$V$105,2)</f>
        <v>سفر تةنها</v>
      </c>
      <c r="E76" s="19"/>
      <c r="F76" s="30" t="str">
        <f>VLOOKUP(E76,Test!$U$5:$V$105,2)</f>
        <v>سفر تةنها</v>
      </c>
      <c r="G76" s="31">
        <v>0</v>
      </c>
      <c r="H76" s="30" t="str">
        <f>VLOOKUP(G76,Test!$U$5:$V$105,2)</f>
        <v>سفر تةنها</v>
      </c>
      <c r="I76" s="32" t="str">
        <f>VLOOKUP(G76,Test!$S$5:$T$10,2)</f>
        <v>دةرنةضوو</v>
      </c>
      <c r="J76" s="36"/>
      <c r="K76" s="30" t="str">
        <f>VLOOKUP(J76,Test!$U$5:$V$105,2)</f>
        <v>سفر تةنها</v>
      </c>
      <c r="L76" s="36"/>
      <c r="M76" s="30" t="str">
        <f>VLOOKUP(L76,Test!$U$5:$V$105,2)</f>
        <v>سفر تةنها</v>
      </c>
      <c r="N76" s="32" t="str">
        <f>VLOOKUP(L76,Test!$S$5:$T$10,2)</f>
        <v>دةرنةضوو</v>
      </c>
      <c r="O76" s="128"/>
      <c r="P76" s="126"/>
      <c r="Q76" s="127"/>
    </row>
    <row r="77" spans="1:17" ht="27" customHeight="1">
      <c r="A77" s="29">
        <v>72</v>
      </c>
      <c r="B77" s="73" t="s">
        <v>197</v>
      </c>
      <c r="C77" s="91"/>
      <c r="D77" s="30" t="str">
        <f>VLOOKUP(C77,Test!$U$5:$V$105,2)</f>
        <v>سفر تةنها</v>
      </c>
      <c r="E77" s="19"/>
      <c r="F77" s="30" t="str">
        <f>VLOOKUP(E77,Test!$U$5:$V$105,2)</f>
        <v>سفر تةنها</v>
      </c>
      <c r="G77" s="31">
        <v>0</v>
      </c>
      <c r="H77" s="30" t="str">
        <f>VLOOKUP(G77,Test!$U$5:$V$105,2)</f>
        <v>سفر تةنها</v>
      </c>
      <c r="I77" s="32" t="str">
        <f>VLOOKUP(G77,Test!$S$5:$T$10,2)</f>
        <v>دةرنةضوو</v>
      </c>
      <c r="J77" s="36"/>
      <c r="K77" s="30" t="str">
        <f>VLOOKUP(J77,Test!$U$5:$V$105,2)</f>
        <v>سفر تةنها</v>
      </c>
      <c r="L77" s="36"/>
      <c r="M77" s="30" t="str">
        <f>VLOOKUP(L77,Test!$U$5:$V$105,2)</f>
        <v>سفر تةنها</v>
      </c>
      <c r="N77" s="32" t="str">
        <f>VLOOKUP(L77,Test!$S$5:$T$10,2)</f>
        <v>دةرنةضوو</v>
      </c>
      <c r="O77" s="128"/>
      <c r="P77" s="126"/>
      <c r="Q77" s="127"/>
    </row>
    <row r="78" spans="1:17" ht="27" customHeight="1">
      <c r="A78" s="29">
        <v>73</v>
      </c>
      <c r="B78" s="72" t="s">
        <v>210</v>
      </c>
      <c r="C78" s="91"/>
      <c r="D78" s="30" t="str">
        <f>VLOOKUP(C78,Test!$U$5:$V$105,2)</f>
        <v>سفر تةنها</v>
      </c>
      <c r="E78" s="19"/>
      <c r="F78" s="30" t="str">
        <f>VLOOKUP(E78,Test!$U$5:$V$105,2)</f>
        <v>سفر تةنها</v>
      </c>
      <c r="G78" s="31">
        <v>0</v>
      </c>
      <c r="H78" s="30" t="str">
        <f>VLOOKUP(G78,Test!$U$5:$V$105,2)</f>
        <v>سفر تةنها</v>
      </c>
      <c r="I78" s="32" t="str">
        <f>VLOOKUP(G78,Test!$S$5:$T$10,2)</f>
        <v>دةرنةضوو</v>
      </c>
      <c r="J78" s="36"/>
      <c r="K78" s="30" t="str">
        <f>VLOOKUP(J78,Test!$U$5:$V$105,2)</f>
        <v>سفر تةنها</v>
      </c>
      <c r="L78" s="36"/>
      <c r="M78" s="30" t="str">
        <f>VLOOKUP(L78,Test!$U$5:$V$105,2)</f>
        <v>سفر تةنها</v>
      </c>
      <c r="N78" s="32" t="str">
        <f>VLOOKUP(L78,Test!$S$5:$T$10,2)</f>
        <v>دةرنةضوو</v>
      </c>
      <c r="O78" s="128"/>
      <c r="P78" s="126"/>
      <c r="Q78" s="127"/>
    </row>
    <row r="79" spans="1:17" ht="27" customHeight="1">
      <c r="A79" s="29">
        <v>74</v>
      </c>
      <c r="B79" s="69" t="s">
        <v>198</v>
      </c>
      <c r="C79" s="91"/>
      <c r="D79" s="30" t="str">
        <f>VLOOKUP(C79,Test!$U$5:$V$105,2)</f>
        <v>سفر تةنها</v>
      </c>
      <c r="E79" s="19"/>
      <c r="F79" s="30" t="str">
        <f>VLOOKUP(E79,Test!$U$5:$V$105,2)</f>
        <v>سفر تةنها</v>
      </c>
      <c r="G79" s="31">
        <v>0</v>
      </c>
      <c r="H79" s="30" t="str">
        <f>VLOOKUP(G79,Test!$U$5:$V$105,2)</f>
        <v>سفر تةنها</v>
      </c>
      <c r="I79" s="32" t="str">
        <f>VLOOKUP(G79,Test!$S$5:$T$10,2)</f>
        <v>دةرنةضوو</v>
      </c>
      <c r="J79" s="36"/>
      <c r="K79" s="30" t="str">
        <f>VLOOKUP(J79,Test!$U$5:$V$105,2)</f>
        <v>سفر تةنها</v>
      </c>
      <c r="L79" s="36"/>
      <c r="M79" s="30" t="str">
        <f>VLOOKUP(L79,Test!$U$5:$V$105,2)</f>
        <v>سفر تةنها</v>
      </c>
      <c r="N79" s="32" t="str">
        <f>VLOOKUP(L79,Test!$S$5:$T$10,2)</f>
        <v>دةرنةضوو</v>
      </c>
      <c r="O79" s="128"/>
      <c r="P79" s="126"/>
      <c r="Q79" s="127"/>
    </row>
    <row r="80" spans="1:17" ht="27" customHeight="1">
      <c r="A80" s="29">
        <v>75</v>
      </c>
      <c r="B80" s="73" t="s">
        <v>199</v>
      </c>
      <c r="C80" s="91"/>
      <c r="D80" s="30" t="str">
        <f>VLOOKUP(C80,Test!$U$5:$V$105,2)</f>
        <v>سفر تةنها</v>
      </c>
      <c r="E80" s="19"/>
      <c r="F80" s="30" t="str">
        <f>VLOOKUP(E80,Test!$U$5:$V$105,2)</f>
        <v>سفر تةنها</v>
      </c>
      <c r="G80" s="31">
        <v>0</v>
      </c>
      <c r="H80" s="30" t="str">
        <f>VLOOKUP(G80,Test!$U$5:$V$105,2)</f>
        <v>سفر تةنها</v>
      </c>
      <c r="I80" s="32" t="str">
        <f>VLOOKUP(G80,Test!$S$5:$T$10,2)</f>
        <v>دةرنةضوو</v>
      </c>
      <c r="J80" s="36"/>
      <c r="K80" s="30" t="str">
        <f>VLOOKUP(J80,Test!$U$5:$V$105,2)</f>
        <v>سفر تةنها</v>
      </c>
      <c r="L80" s="36"/>
      <c r="M80" s="30" t="str">
        <f>VLOOKUP(L80,Test!$U$5:$V$105,2)</f>
        <v>سفر تةنها</v>
      </c>
      <c r="N80" s="32" t="str">
        <f>VLOOKUP(L80,Test!$S$5:$T$10,2)</f>
        <v>دةرنةضوو</v>
      </c>
      <c r="O80" s="128"/>
      <c r="P80" s="126"/>
      <c r="Q80" s="127"/>
    </row>
    <row r="81" spans="1:17" ht="27" customHeight="1">
      <c r="A81" s="29">
        <v>76</v>
      </c>
      <c r="B81" s="88" t="s">
        <v>200</v>
      </c>
      <c r="C81" s="91"/>
      <c r="D81" s="30" t="str">
        <f>VLOOKUP(C81,Test!$U$5:$V$105,2)</f>
        <v>سفر تةنها</v>
      </c>
      <c r="E81" s="19"/>
      <c r="F81" s="30" t="str">
        <f>VLOOKUP(E81,Test!$U$5:$V$105,2)</f>
        <v>سفر تةنها</v>
      </c>
      <c r="G81" s="31">
        <v>0</v>
      </c>
      <c r="H81" s="30" t="str">
        <f>VLOOKUP(G81,Test!$U$5:$V$105,2)</f>
        <v>سفر تةنها</v>
      </c>
      <c r="I81" s="32" t="str">
        <f>VLOOKUP(G81,Test!$S$5:$T$10,2)</f>
        <v>دةرنةضوو</v>
      </c>
      <c r="J81" s="36"/>
      <c r="K81" s="30" t="str">
        <f>VLOOKUP(J81,Test!$U$5:$V$105,2)</f>
        <v>سفر تةنها</v>
      </c>
      <c r="L81" s="36"/>
      <c r="M81" s="30" t="str">
        <f>VLOOKUP(L81,Test!$U$5:$V$105,2)</f>
        <v>سفر تةنها</v>
      </c>
      <c r="N81" s="32" t="str">
        <f>VLOOKUP(L81,Test!$S$5:$T$10,2)</f>
        <v>دةرنةضوو</v>
      </c>
      <c r="O81" s="128"/>
      <c r="P81" s="126"/>
      <c r="Q81" s="127"/>
    </row>
    <row r="82" spans="1:17" ht="27" customHeight="1">
      <c r="A82" s="29">
        <v>77</v>
      </c>
      <c r="B82" s="89" t="s">
        <v>201</v>
      </c>
      <c r="C82" s="91"/>
      <c r="D82" s="30" t="str">
        <f>VLOOKUP(C82,Test!$U$5:$V$105,2)</f>
        <v>سفر تةنها</v>
      </c>
      <c r="E82" s="19"/>
      <c r="F82" s="30" t="str">
        <f>VLOOKUP(E82,Test!$U$5:$V$105,2)</f>
        <v>سفر تةنها</v>
      </c>
      <c r="G82" s="31">
        <v>0</v>
      </c>
      <c r="H82" s="30" t="str">
        <f>VLOOKUP(G82,Test!$U$5:$V$105,2)</f>
        <v>سفر تةنها</v>
      </c>
      <c r="I82" s="32" t="str">
        <f>VLOOKUP(G82,Test!$S$5:$T$10,2)</f>
        <v>دةرنةضوو</v>
      </c>
      <c r="J82" s="36"/>
      <c r="K82" s="30" t="str">
        <f>VLOOKUP(J82,Test!$U$5:$V$105,2)</f>
        <v>سفر تةنها</v>
      </c>
      <c r="L82" s="36"/>
      <c r="M82" s="30" t="str">
        <f>VLOOKUP(L82,Test!$U$5:$V$105,2)</f>
        <v>سفر تةنها</v>
      </c>
      <c r="N82" s="32" t="str">
        <f>VLOOKUP(L82,Test!$S$5:$T$10,2)</f>
        <v>دةرنةضوو</v>
      </c>
      <c r="O82" s="128"/>
      <c r="P82" s="126"/>
      <c r="Q82" s="127"/>
    </row>
    <row r="83" spans="1:17" ht="21">
      <c r="A83" s="61">
        <v>78</v>
      </c>
      <c r="B83" s="90" t="s">
        <v>202</v>
      </c>
      <c r="C83" s="91"/>
      <c r="D83" s="30" t="str">
        <f>VLOOKUP(C83,Test!$U$5:$V$105,2)</f>
        <v>سفر تةنها</v>
      </c>
      <c r="E83" s="19"/>
      <c r="F83" s="30" t="str">
        <f>VLOOKUP(E83,Test!$U$5:$V$105,2)</f>
        <v>سفر تةنها</v>
      </c>
      <c r="G83" s="31">
        <f>E83+C83</f>
        <v>0</v>
      </c>
      <c r="H83" s="30" t="str">
        <f>VLOOKUP(G83,Test!$U$5:$V$105,2)</f>
        <v>سفر تةنها</v>
      </c>
      <c r="I83" s="32" t="str">
        <f>VLOOKUP(G83,Test!$S$5:$T$10,2)</f>
        <v>دةرنةضوو</v>
      </c>
      <c r="J83" s="36"/>
      <c r="K83" s="30" t="str">
        <f>VLOOKUP(J83,Test!$U$5:$V$105,2)</f>
        <v>سفر تةنها</v>
      </c>
      <c r="L83" s="36"/>
      <c r="M83" s="30" t="str">
        <f>VLOOKUP(L83,Test!$U$5:$V$105,2)</f>
        <v>سفر تةنها</v>
      </c>
      <c r="N83" s="32" t="str">
        <f>VLOOKUP(L83,Test!$S$5:$T$10,2)</f>
        <v>دةرنةضوو</v>
      </c>
      <c r="O83" s="128"/>
      <c r="P83" s="126"/>
      <c r="Q83" s="127"/>
    </row>
    <row r="84" spans="1:17" ht="21">
      <c r="A84" s="61">
        <v>79</v>
      </c>
      <c r="B84" s="72" t="s">
        <v>203</v>
      </c>
      <c r="C84" s="91"/>
      <c r="D84" s="30" t="str">
        <f>VLOOKUP(C84,Test!$U$5:$V$105,2)</f>
        <v>سفر تةنها</v>
      </c>
      <c r="E84" s="19"/>
      <c r="F84" s="30" t="str">
        <f>VLOOKUP(E84,Test!$U$5:$V$105,2)</f>
        <v>سفر تةنها</v>
      </c>
      <c r="G84" s="31">
        <f>E84+C84</f>
        <v>0</v>
      </c>
      <c r="H84" s="30" t="str">
        <f>VLOOKUP(G84,Test!$U$5:$V$105,2)</f>
        <v>سفر تةنها</v>
      </c>
      <c r="I84" s="32" t="str">
        <f>VLOOKUP(G84,Test!$S$5:$T$10,2)</f>
        <v>دةرنةضوو</v>
      </c>
      <c r="J84" s="36"/>
      <c r="K84" s="30" t="str">
        <f>VLOOKUP(J84,Test!$U$5:$V$105,2)</f>
        <v>سفر تةنها</v>
      </c>
      <c r="L84" s="36"/>
      <c r="M84" s="30" t="str">
        <f>VLOOKUP(L84,Test!$U$5:$V$105,2)</f>
        <v>سفر تةنها</v>
      </c>
      <c r="N84" s="32" t="str">
        <f>VLOOKUP(L84,Test!$S$5:$T$10,2)</f>
        <v>دةرنةضوو</v>
      </c>
      <c r="O84" s="128"/>
      <c r="P84" s="126"/>
      <c r="Q84" s="127"/>
    </row>
    <row r="85" spans="1:17" ht="21">
      <c r="A85" s="61">
        <v>80</v>
      </c>
      <c r="B85" s="72" t="s">
        <v>204</v>
      </c>
      <c r="C85" s="91"/>
      <c r="D85" s="30" t="str">
        <f>VLOOKUP(C85,Test!$U$5:$V$105,2)</f>
        <v>سفر تةنها</v>
      </c>
      <c r="E85" s="19"/>
      <c r="F85" s="30" t="str">
        <f>VLOOKUP(E85,Test!$U$5:$V$105,2)</f>
        <v>سفر تةنها</v>
      </c>
      <c r="G85" s="31">
        <f>E85+C85</f>
        <v>0</v>
      </c>
      <c r="H85" s="30" t="str">
        <f>VLOOKUP(G85,Test!$U$5:$V$105,2)</f>
        <v>سفر تةنها</v>
      </c>
      <c r="I85" s="32" t="str">
        <f>VLOOKUP(G85,Test!$S$5:$T$10,2)</f>
        <v>دةرنةضوو</v>
      </c>
      <c r="J85" s="36"/>
      <c r="K85" s="30" t="str">
        <f>VLOOKUP(J85,Test!$U$5:$V$105,2)</f>
        <v>سفر تةنها</v>
      </c>
      <c r="L85" s="36"/>
      <c r="M85" s="30" t="str">
        <f>VLOOKUP(L85,Test!$U$5:$V$105,2)</f>
        <v>سفر تةنها</v>
      </c>
      <c r="N85" s="32" t="str">
        <f>VLOOKUP(L85,Test!$S$5:$T$10,2)</f>
        <v>دةرنةضوو</v>
      </c>
      <c r="O85" s="128"/>
      <c r="P85" s="126"/>
      <c r="Q85" s="127"/>
    </row>
    <row r="86" spans="1:17" ht="21">
      <c r="A86" s="61">
        <v>81</v>
      </c>
      <c r="B86" s="70" t="s">
        <v>205</v>
      </c>
      <c r="C86" s="91"/>
      <c r="D86" s="30" t="str">
        <f>VLOOKUP(C86,Test!$U$5:$V$105,2)</f>
        <v>سفر تةنها</v>
      </c>
      <c r="E86" s="19"/>
      <c r="F86" s="30" t="str">
        <f>VLOOKUP(E86,Test!$U$5:$V$105,2)</f>
        <v>سفر تةنها</v>
      </c>
      <c r="G86" s="31">
        <f>E86+C86</f>
        <v>0</v>
      </c>
      <c r="H86" s="30" t="str">
        <f>VLOOKUP(G86,Test!$U$5:$V$105,2)</f>
        <v>سفر تةنها</v>
      </c>
      <c r="I86" s="32" t="str">
        <f>VLOOKUP(G86,Test!$S$5:$T$10,2)</f>
        <v>دةرنةضوو</v>
      </c>
      <c r="J86" s="36"/>
      <c r="K86" s="30" t="str">
        <f>VLOOKUP(J86,Test!$U$5:$V$105,2)</f>
        <v>سفر تةنها</v>
      </c>
      <c r="L86" s="36"/>
      <c r="M86" s="30" t="str">
        <f>VLOOKUP(L86,Test!$U$5:$V$105,2)</f>
        <v>سفر تةنها</v>
      </c>
      <c r="N86" s="32" t="str">
        <f>VLOOKUP(L86,Test!$S$5:$T$10,2)</f>
        <v>دةرنةضوو</v>
      </c>
      <c r="O86" s="128"/>
      <c r="P86" s="126"/>
      <c r="Q86" s="127"/>
    </row>
    <row r="87" spans="1:17" ht="21">
      <c r="A87" s="61">
        <v>82</v>
      </c>
      <c r="B87" s="70" t="s">
        <v>206</v>
      </c>
      <c r="C87" s="91"/>
      <c r="D87" s="30" t="str">
        <f>VLOOKUP(C87,Test!$U$5:$V$105,2)</f>
        <v>سفر تةنها</v>
      </c>
      <c r="E87" s="19"/>
      <c r="F87" s="30" t="str">
        <f>VLOOKUP(E87,Test!$U$5:$V$105,2)</f>
        <v>سفر تةنها</v>
      </c>
      <c r="G87" s="31">
        <f>E87+C87</f>
        <v>0</v>
      </c>
      <c r="H87" s="30" t="str">
        <f>VLOOKUP(G87,Test!$U$5:$V$105,2)</f>
        <v>سفر تةنها</v>
      </c>
      <c r="I87" s="32" t="str">
        <f>VLOOKUP(G87,Test!$S$5:$T$10,2)</f>
        <v>دةرنةضوو</v>
      </c>
      <c r="J87" s="36"/>
      <c r="K87" s="30" t="str">
        <f>VLOOKUP(J87,Test!$U$5:$V$105,2)</f>
        <v>سفر تةنها</v>
      </c>
      <c r="L87" s="36"/>
      <c r="M87" s="30" t="str">
        <f>VLOOKUP(L87,Test!$U$5:$V$105,2)</f>
        <v>سفر تةنها</v>
      </c>
      <c r="N87" s="32" t="str">
        <f>VLOOKUP(L87,Test!$S$5:$T$10,2)</f>
        <v>دةرنةضوو</v>
      </c>
      <c r="O87" s="128"/>
      <c r="P87" s="126"/>
      <c r="Q87" s="127"/>
    </row>
    <row r="88" spans="1:17" ht="25.5">
      <c r="A88" s="61"/>
      <c r="B88" s="117"/>
      <c r="C88" s="55"/>
      <c r="D88" s="30"/>
      <c r="E88" s="19"/>
      <c r="F88" s="30"/>
      <c r="G88" s="31"/>
      <c r="H88" s="30"/>
      <c r="I88" s="32"/>
      <c r="J88" s="36"/>
      <c r="K88" s="36"/>
      <c r="L88" s="36"/>
      <c r="M88" s="36"/>
      <c r="N88" s="36"/>
      <c r="O88" s="129"/>
      <c r="P88" s="126"/>
      <c r="Q88" s="127"/>
    </row>
    <row r="89" spans="1:17" ht="21">
      <c r="A89" s="61"/>
      <c r="B89" s="118"/>
      <c r="C89" s="55"/>
      <c r="D89" s="30"/>
      <c r="E89" s="19"/>
      <c r="F89" s="30"/>
      <c r="G89" s="31"/>
      <c r="H89" s="30"/>
      <c r="I89" s="32"/>
      <c r="J89" s="36"/>
      <c r="K89" s="36"/>
      <c r="L89" s="36"/>
      <c r="M89" s="36"/>
      <c r="N89" s="36"/>
      <c r="O89" s="125"/>
      <c r="P89" s="126"/>
      <c r="Q89" s="127"/>
    </row>
    <row r="90" spans="1:17" ht="21">
      <c r="A90" s="61"/>
      <c r="B90" s="59"/>
      <c r="C90" s="55"/>
      <c r="D90" s="30"/>
      <c r="E90" s="19"/>
      <c r="F90" s="30"/>
      <c r="G90" s="31"/>
      <c r="H90" s="30"/>
      <c r="I90" s="32"/>
      <c r="J90" s="36"/>
      <c r="K90" s="36"/>
      <c r="L90" s="36"/>
      <c r="M90" s="36"/>
      <c r="N90" s="36"/>
      <c r="O90" s="128"/>
      <c r="P90" s="126"/>
      <c r="Q90" s="127"/>
    </row>
  </sheetData>
  <sheetProtection/>
  <mergeCells count="103">
    <mergeCell ref="F3:L3"/>
    <mergeCell ref="N2:Q2"/>
    <mergeCell ref="O3:Q3"/>
    <mergeCell ref="A1:D1"/>
    <mergeCell ref="G1:K1"/>
    <mergeCell ref="N1:Q1"/>
    <mergeCell ref="A2:B2"/>
    <mergeCell ref="C2:D2"/>
    <mergeCell ref="F2:L2"/>
    <mergeCell ref="M3:N3"/>
    <mergeCell ref="A4:A5"/>
    <mergeCell ref="B4:B5"/>
    <mergeCell ref="C4:D4"/>
    <mergeCell ref="G4:I4"/>
    <mergeCell ref="L4:N4"/>
    <mergeCell ref="O4:Q5"/>
    <mergeCell ref="E4:F4"/>
    <mergeCell ref="J4:K4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75:Q75"/>
    <mergeCell ref="O82:Q82"/>
    <mergeCell ref="O54:Q54"/>
    <mergeCell ref="O55:Q55"/>
    <mergeCell ref="O56:Q56"/>
    <mergeCell ref="O57:Q57"/>
    <mergeCell ref="O76:Q76"/>
    <mergeCell ref="O77:Q77"/>
    <mergeCell ref="O78:Q78"/>
    <mergeCell ref="O79:Q79"/>
    <mergeCell ref="O67:Q67"/>
    <mergeCell ref="O68:Q68"/>
    <mergeCell ref="O69:Q69"/>
    <mergeCell ref="O80:Q80"/>
    <mergeCell ref="O81:Q81"/>
    <mergeCell ref="O70:Q70"/>
    <mergeCell ref="O71:Q71"/>
    <mergeCell ref="O72:Q72"/>
    <mergeCell ref="O73:Q73"/>
    <mergeCell ref="O74:Q74"/>
    <mergeCell ref="O61:Q61"/>
    <mergeCell ref="O62:Q62"/>
    <mergeCell ref="O63:Q63"/>
    <mergeCell ref="O64:Q64"/>
    <mergeCell ref="O65:Q65"/>
    <mergeCell ref="O66:Q66"/>
    <mergeCell ref="O58:Q58"/>
    <mergeCell ref="O59:Q59"/>
    <mergeCell ref="O60:Q60"/>
    <mergeCell ref="O48:Q48"/>
    <mergeCell ref="O49:Q49"/>
    <mergeCell ref="O50:Q50"/>
    <mergeCell ref="O51:Q51"/>
    <mergeCell ref="O52:Q52"/>
    <mergeCell ref="O53:Q53"/>
    <mergeCell ref="O89:Q89"/>
    <mergeCell ref="O90:Q90"/>
    <mergeCell ref="O83:Q83"/>
    <mergeCell ref="O84:Q84"/>
    <mergeCell ref="O85:Q85"/>
    <mergeCell ref="O86:Q86"/>
    <mergeCell ref="O87:Q87"/>
    <mergeCell ref="O88:Q88"/>
  </mergeCells>
  <conditionalFormatting sqref="G7:G32 B4:E5 A1:A4 B2:E2 D83:I83 D6:F82 G23:J82 E1:Q6 E9:J22 L9:L22 K9:K31 E7:L8 O7:Q82 N7:N31">
    <cfRule type="cellIs" priority="32" dxfId="0" operator="equal" stopIfTrue="1">
      <formula>"دةرنةضوو"</formula>
    </cfRule>
  </conditionalFormatting>
  <conditionalFormatting sqref="C6:C7 C88:C90">
    <cfRule type="cellIs" priority="23" dxfId="0" operator="equal" stopIfTrue="1">
      <formula>"دةرنةضوو"</formula>
    </cfRule>
  </conditionalFormatting>
  <conditionalFormatting sqref="C6:C7 C88:C90">
    <cfRule type="cellIs" priority="22" dxfId="0" operator="equal" stopIfTrue="1">
      <formula>"دةرنةضوو"</formula>
    </cfRule>
  </conditionalFormatting>
  <conditionalFormatting sqref="O83:Q83 J83">
    <cfRule type="cellIs" priority="15" dxfId="0" operator="equal" stopIfTrue="1">
      <formula>"دةرنةضوو"</formula>
    </cfRule>
  </conditionalFormatting>
  <conditionalFormatting sqref="O84:Q90 J84:J90">
    <cfRule type="cellIs" priority="14" dxfId="0" operator="equal" stopIfTrue="1">
      <formula>"دةرنةضوو"</formula>
    </cfRule>
  </conditionalFormatting>
  <conditionalFormatting sqref="D84:I87">
    <cfRule type="cellIs" priority="13" dxfId="0" operator="equal" stopIfTrue="1">
      <formula>"دةرنةضوو"</formula>
    </cfRule>
  </conditionalFormatting>
  <conditionalFormatting sqref="D88:I90">
    <cfRule type="cellIs" priority="12" dxfId="0" operator="equal" stopIfTrue="1">
      <formula>"دةرنةضوو"</formula>
    </cfRule>
  </conditionalFormatting>
  <conditionalFormatting sqref="M7:M31 M32:N87">
    <cfRule type="cellIs" priority="11" dxfId="0" operator="equal" stopIfTrue="1">
      <formula>"دةرنةضوو"</formula>
    </cfRule>
  </conditionalFormatting>
  <conditionalFormatting sqref="K32:K87">
    <cfRule type="cellIs" priority="10" dxfId="0" operator="equal" stopIfTrue="1">
      <formula>"دةرنةضوو"</formula>
    </cfRule>
  </conditionalFormatting>
  <conditionalFormatting sqref="C8:C12">
    <cfRule type="cellIs" priority="9" dxfId="0" operator="equal" stopIfTrue="1">
      <formula>"دةرنةضوو"</formula>
    </cfRule>
  </conditionalFormatting>
  <conditionalFormatting sqref="C8:C12">
    <cfRule type="cellIs" priority="8" dxfId="0" operator="equal" stopIfTrue="1">
      <formula>"دةرنةضوو"</formula>
    </cfRule>
  </conditionalFormatting>
  <conditionalFormatting sqref="C13:C20">
    <cfRule type="cellIs" priority="7" dxfId="0" operator="equal" stopIfTrue="1">
      <formula>"دةرنةضوو"</formula>
    </cfRule>
  </conditionalFormatting>
  <conditionalFormatting sqref="C13:C20">
    <cfRule type="cellIs" priority="6" dxfId="0" operator="equal" stopIfTrue="1">
      <formula>"دةرنةضوو"</formula>
    </cfRule>
  </conditionalFormatting>
  <conditionalFormatting sqref="C21:C31">
    <cfRule type="cellIs" priority="5" dxfId="0" operator="equal" stopIfTrue="1">
      <formula>"دةرنةضوو"</formula>
    </cfRule>
  </conditionalFormatting>
  <conditionalFormatting sqref="C21:C31">
    <cfRule type="cellIs" priority="4" dxfId="0" operator="equal" stopIfTrue="1">
      <formula>"دةرنةضوو"</formula>
    </cfRule>
  </conditionalFormatting>
  <conditionalFormatting sqref="C32:C44">
    <cfRule type="cellIs" priority="3" dxfId="0" operator="equal" stopIfTrue="1">
      <formula>"دةرنةضوو"</formula>
    </cfRule>
  </conditionalFormatting>
  <conditionalFormatting sqref="C32:C42">
    <cfRule type="cellIs" priority="2" dxfId="0" operator="equal" stopIfTrue="1">
      <formula>"دةرنةضوو"</formula>
    </cfRule>
  </conditionalFormatting>
  <conditionalFormatting sqref="C45:C46">
    <cfRule type="cellIs" priority="1" dxfId="0" operator="equal" stopIfTrue="1">
      <formula>"دةرنةضوو"</formula>
    </cfRule>
  </conditionalFormatting>
  <printOptions horizontalCentered="1"/>
  <pageMargins left="0.2362204724409449" right="0.2362204724409449" top="0.1968503937007874" bottom="0.6692913385826772" header="0.15748031496062992" footer="0.2362204724409449"/>
  <pageSetup horizontalDpi="600" verticalDpi="600" orientation="landscape" paperSize="8" scale="90" r:id="rId1"/>
  <headerFooter alignWithMargins="0">
    <oddFooter>&amp;L&amp;12
سه‌رۆکی لێژنه‌ی ئه‌زموونه‌کانی ناوه ندى&amp;C&amp;12
ئه‌ندام                                      ئه‌ندام&amp;R&amp;12
         ئه‌ندام                                                      ئه‌ندام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HEMIN</dc:creator>
  <cp:keywords/>
  <dc:description/>
  <cp:lastModifiedBy>user</cp:lastModifiedBy>
  <cp:lastPrinted>2021-01-20T18:46:42Z</cp:lastPrinted>
  <dcterms:created xsi:type="dcterms:W3CDTF">1996-10-14T23:33:28Z</dcterms:created>
  <dcterms:modified xsi:type="dcterms:W3CDTF">2022-05-28T08:42:54Z</dcterms:modified>
  <cp:category/>
  <cp:version/>
  <cp:contentType/>
  <cp:contentStatus/>
</cp:coreProperties>
</file>