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D6" i="5"/>
  <c r="D7"/>
  <c r="D8"/>
  <c r="D9"/>
  <c r="D10"/>
  <c r="D11"/>
  <c r="D12"/>
  <c r="D13"/>
  <c r="D16"/>
  <c r="D17"/>
  <c r="D18"/>
  <c r="D19"/>
  <c r="D20"/>
  <c r="D21"/>
  <c r="D26" s="1"/>
  <c r="D22"/>
  <c r="D23"/>
  <c r="D24"/>
  <c r="D25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<sst xmlns="http://schemas.openxmlformats.org/spreadsheetml/2006/main" count="207" uniqueCount="173">
  <si>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</si>
  <si>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</si>
  <si>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</si>
  <si>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</si>
  <si>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</si>
  <si>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</si>
  <si>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</si>
  <si>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</si>
  <si>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</si>
  <si>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</si>
  <si>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</si>
  <si>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</si>
  <si>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</si>
  <si>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</si>
  <si>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</si>
  <si>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</si>
  <si>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</si>
  <si>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</si>
  <si>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</si>
  <si>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</si>
  <si>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</si>
  <si>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</si>
  <si>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</si>
  <si>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</si>
  <si>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</si>
  <si>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</si>
  <si>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</si>
  <si>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</si>
  <si>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</si>
  <si>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</si>
  <si>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</si>
  <si>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</si>
  <si>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</si>
  <si>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</si>
  <si>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</si>
  <si>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</si>
  <si>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</si>
  <si>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</si>
  <si>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</si>
  <si>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</si>
  <si>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</si>
  <si>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</si>
  <si>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</si>
  <si>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</si>
  <si>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</si>
  <si>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</si>
  <si>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</si>
  <si>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</si>
  <si>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</si>
  <si>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</si>
  <si>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</si>
  <si>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</si>
  <si>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</si>
  <si>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</si>
  <si>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</si>
  <si>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</si>
  <si>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</si>
  <si>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</si>
  <si>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</si>
  <si>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</si>
  <si>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</si>
  <si>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</si>
  <si>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</si>
  <si>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</si>
  <si>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</si>
  <si>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</si>
  <si>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</si>
  <si>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</si>
  <si>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</si>
  <si>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</si>
  <si>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</si>
  <si>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</si>
  <si>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</si>
  <si>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</si>
  <si>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</si>
  <si>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</si>
  <si>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</si>
  <si>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</si>
  <si>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</si>
  <si>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</si>
  <si>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</si>
  <si>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</si>
  <si>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</si>
  <si>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</si>
  <si>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</si>
  <si>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</si>
  <si>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</si>
  <si>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</si>
  <si>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</si>
  <si>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</si>
  <si>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</si>
  <si>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</si>
  <si>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</si>
  <si>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</si>
  <si>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</si>
  <si>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</si>
  <si>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</si>
  <si>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</si>
  <si>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</si>
  <si>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</si>
  <si>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</si>
  <si>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</si>
  <si>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</si>
  <si>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</si>
  <si>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</si>
  <si>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</si>
  <si>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</si>
  <si>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</si>
  <si>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</si>
  <si>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</si>
  <si>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</si>
  <si>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</si>
  <si>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</si>
  <si>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</si>
  <si>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</si>
  <si>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</si>
  <si>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</si>
  <si>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</si>
  <si>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</si>
  <si>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</si>
  <si>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</si>
  <si>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</si>
  <si>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</si>
  <si>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</si>
  <si>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</si>
  <si>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</si>
  <si>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</si>
  <si>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</si>
  <si>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</si>
  <si>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</si>
  <si>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</si>
  <si>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</si>
  <si>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</si>
  <si>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</si>
  <si>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</si>
  <si>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</si>
  <si>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</si>
  <si>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</si>
  <si>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</si>
  <si>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</si>
  <si>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</si>
  <si>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</si>
  <si>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</si>
  <si>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</si>
  <si>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</si>
  <si>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</si>
  <si>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</si>
  <si>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</si>
  <si>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</si>
  <si>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</si>
  <si>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</si>
  <si>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</si>
  <si>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</si>
  <si>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</si>
  <si>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</si>
  <si>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</si>
  <si>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</si>
  <si>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</si>
  <si>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</si>
  <si>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</si>
  <si>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</si>
  <si>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</si>
  <si>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</si>
  <si>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</si>
  <si>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</si>
  <si>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</si>
  <si>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</si>
  <si>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</si>
  <si>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هەلمەت ابوبكر صابر</t>
  </si>
  <si>
    <t>پرۆفيسۆرى ياريدەدەر</t>
  </si>
  <si>
    <t>كشتوكال</t>
  </si>
  <si>
    <t>دارستان</t>
  </si>
  <si>
    <t>پرۆفیسۆری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</si>
</sst>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topLeftCell="A48" zoomScale="90" zoomScaleNormal="90" zoomScaleSheetLayoutView="100" workbookViewId="0">
      <selection activeCell="B75" sqref="B7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61</v>
      </c>
    </row>
    <row r="3" spans="1:13">
      <c r="A3" s="107" t="s">
        <v>45</v>
      </c>
      <c r="B3" s="108"/>
      <c r="C3" s="104" t="s">
        <v>170</v>
      </c>
      <c r="D3" s="105"/>
      <c r="E3" s="5" t="s">
        <v>11</v>
      </c>
      <c r="F3" s="12">
        <f t="shared" ref="F3" si="0">E68</f>
        <v>59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171</v>
      </c>
      <c r="D4" s="105"/>
      <c r="E4" s="5" t="s">
        <v>12</v>
      </c>
      <c r="F4" s="13">
        <f>IF(E69&gt;199,200, E69)</f>
        <v>120</v>
      </c>
    </row>
    <row r="5" spans="1:13">
      <c r="A5" s="107" t="s">
        <v>47</v>
      </c>
      <c r="B5" s="108"/>
      <c r="C5" s="104" t="s">
        <v>172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/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2</v>
      </c>
      <c r="E30" s="25">
        <f t="shared" si="5"/>
        <v>2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17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3</v>
      </c>
      <c r="E49" s="25">
        <f t="shared" ref="E49:E50" si="9">D49</f>
        <v>3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2</v>
      </c>
      <c r="E54" s="25">
        <f>D54*C54</f>
        <v>4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80" zoomScaleNormal="8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A49" sqref="A4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55</v>
      </c>
    </row>
    <row r="43" spans="1:5" ht="18.75">
      <c r="A43" s="114" t="s">
        <v>95</v>
      </c>
      <c r="B43" s="115"/>
      <c r="C43" s="115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rahela</cp:lastModifiedBy>
  <dcterms:modified xsi:type="dcterms:W3CDTF">2023-05-30T11:20:54Z</dcterms:modified>
</cp:coreProperties>
</file>