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770" windowHeight="751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38" i="2"/>
  <c r="D14" l="1"/>
  <c r="D9" l="1"/>
  <c r="D16" l="1"/>
  <c r="D15"/>
  <c r="D34" l="1"/>
  <c r="D37" l="1"/>
  <c r="D6" l="1"/>
  <c r="D23" l="1"/>
  <c r="D22"/>
  <c r="D21"/>
  <c r="D33" l="1"/>
  <c r="D17"/>
  <c r="D19"/>
  <c r="D18"/>
  <c r="D35" l="1"/>
  <c r="D36"/>
  <c r="D30"/>
  <c r="D29"/>
  <c r="D28"/>
  <c r="D27"/>
  <c r="D20"/>
  <c r="D7"/>
  <c r="D8"/>
  <c r="D5"/>
  <c r="D31" l="1"/>
  <c r="D32" l="1"/>
  <c r="D41"/>
  <c r="D42"/>
  <c r="D40"/>
  <c r="D39" l="1"/>
  <c r="D43" s="1"/>
  <c r="D24"/>
  <c r="D25" s="1"/>
  <c r="D10"/>
  <c r="D11"/>
  <c r="D12" l="1"/>
  <c r="D44" s="1"/>
  <c r="D45" s="1"/>
  <c r="E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<sst xmlns="http://schemas.openxmlformats.org/spreadsheetml/2006/main" count="89" uniqueCount="76">
  <si>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</si>
  <si>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</si>
  <si>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</si>
  <si>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</si>
  <si>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</si>
  <si>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</si>
  <si>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</si>
  <si>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</si>
  <si>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</si>
  <si>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</si>
  <si>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</si>
  <si>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</si>
  <si>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</si>
  <si>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</si>
  <si>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</si>
  <si>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</si>
  <si>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</si>
  <si>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</si>
  <si>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</si>
  <si>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</si>
  <si>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</si>
  <si>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</si>
  <si>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</si>
  <si>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</si>
  <si>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</si>
  <si>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</si>
  <si>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</si>
  <si>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</si>
  <si>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</si>
  <si>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</si>
  <si>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</si>
  <si>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</si>
  <si>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</si>
  <si>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</si>
  <si>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</si>
  <si>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</si>
  <si>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</si>
  <si>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</si>
  <si>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</si>
  <si>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</si>
  <si>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</si>
  <si>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</si>
  <si>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</si>
  <si>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</si>
  <si>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</si>
  <si>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</si>
  <si>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</si>
  <si>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</si>
  <si>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</si>
  <si>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</si>
  <si>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</si>
  <si>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</si>
  <si>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</si>
  <si>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</si>
  <si>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</si>
  <si>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</si>
  <si>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</si>
  <si>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</si>
  <si>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</si>
  <si>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</si>
  <si>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</si>
  <si>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</si>
  <si>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</si>
  <si>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</si>
  <si>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</si>
  <si>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</si>
  <si>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</si>
  <si>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</si>
  <si>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</si>
  <si>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</si>
  <si>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</si>
  <si>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</si>
  <si>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</si>
  <si>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</si>
  <si>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حمید عبداللە مصطفی</t>
  </si>
  <si>
    <t>نازناوی زانستی: مامۆستا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</si>
</sst>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rightToLeft="1" tabSelected="1" zoomScale="80" zoomScaleNormal="80" workbookViewId="0">
      <selection activeCell="A7" sqref="A7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>
      <c r="A2" s="26" t="s">
        <v>75</v>
      </c>
      <c r="B2" s="29"/>
      <c r="C2" s="30"/>
      <c r="D2" s="30"/>
      <c r="E2" s="19">
        <f>D45</f>
        <v>1.75</v>
      </c>
    </row>
    <row r="3" spans="1:6" ht="56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>
      <c r="A4" s="4" t="s">
        <v>23</v>
      </c>
      <c r="B4" s="5"/>
      <c r="C4" s="6"/>
      <c r="D4" s="6"/>
    </row>
    <row r="5" spans="1:6" ht="28.5" customHeight="1">
      <c r="A5" s="9" t="s">
        <v>54</v>
      </c>
      <c r="B5" s="7">
        <v>8</v>
      </c>
      <c r="C5" s="25"/>
      <c r="D5" s="8">
        <f>C5*B5</f>
        <v>0</v>
      </c>
    </row>
    <row r="6" spans="1:6" ht="18.7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7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>
      <c r="A12" s="7" t="s">
        <v>12</v>
      </c>
      <c r="B12" s="7"/>
      <c r="C12" s="24"/>
      <c r="D12" s="24">
        <f>SUM(D5:D11)</f>
        <v>21</v>
      </c>
    </row>
    <row r="13" spans="1:6" ht="18.75">
      <c r="A13" s="11" t="s">
        <v>24</v>
      </c>
      <c r="B13" s="11"/>
      <c r="C13" s="10"/>
      <c r="D13" s="10"/>
    </row>
    <row r="14" spans="1:6" ht="25.5" customHeight="1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>
      <c r="A19" s="9" t="s">
        <v>43</v>
      </c>
      <c r="B19" s="7"/>
      <c r="C19" s="25"/>
      <c r="D19" s="8">
        <f>C19*4</f>
        <v>0</v>
      </c>
      <c r="E19" s="17"/>
    </row>
    <row r="20" spans="1:12" ht="18.75">
      <c r="A20" s="9" t="s">
        <v>65</v>
      </c>
      <c r="B20" s="7">
        <v>5</v>
      </c>
      <c r="C20" s="25">
        <v>2</v>
      </c>
      <c r="D20" s="8">
        <f>C20*3</f>
        <v>6</v>
      </c>
      <c r="E20" s="17" t="s">
        <v>30</v>
      </c>
    </row>
    <row r="21" spans="1:12" ht="18.7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>
      <c r="A25" s="7" t="s">
        <v>12</v>
      </c>
      <c r="B25" s="7"/>
      <c r="C25" s="8"/>
      <c r="D25" s="24">
        <f>SUM(D14:D24)</f>
        <v>6</v>
      </c>
    </row>
    <row r="26" spans="1:12" ht="18.75">
      <c r="A26" s="11" t="s">
        <v>25</v>
      </c>
      <c r="B26" s="23"/>
      <c r="C26" s="10"/>
      <c r="D26" s="10"/>
      <c r="E26" s="17"/>
    </row>
    <row r="27" spans="1:12" ht="37.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>
      <c r="A30" s="22" t="s">
        <v>59</v>
      </c>
      <c r="B30" s="7">
        <v>3</v>
      </c>
      <c r="C30" s="25">
        <v>2</v>
      </c>
      <c r="D30" s="8">
        <f>C30*3</f>
        <v>6</v>
      </c>
      <c r="E30" s="17" t="s">
        <v>47</v>
      </c>
    </row>
    <row r="31" spans="1:12" ht="18.7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>
      <c r="A43" s="7" t="s">
        <v>12</v>
      </c>
      <c r="B43" s="12"/>
      <c r="C43" s="8"/>
      <c r="D43" s="10">
        <f>SUM(D27:D42)</f>
        <v>8</v>
      </c>
      <c r="E43" s="17"/>
    </row>
    <row r="44" spans="1:5" ht="18.75">
      <c r="A44" s="32" t="s">
        <v>19</v>
      </c>
      <c r="B44" s="33"/>
      <c r="C44" s="34"/>
      <c r="D44" s="13">
        <f>D43+D25+D12</f>
        <v>35</v>
      </c>
    </row>
    <row r="45" spans="1:5" ht="18.75">
      <c r="A45" s="35" t="s">
        <v>20</v>
      </c>
      <c r="B45" s="36"/>
      <c r="C45" s="36"/>
      <c r="D45" s="18">
        <f>IF(D44&gt;=100, (100*5/100), (D44*5/100))</f>
        <v>1.75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hameed</cp:lastModifiedBy>
  <dcterms:created xsi:type="dcterms:W3CDTF">2016-06-09T18:03:39Z</dcterms:created>
  <dcterms:modified xsi:type="dcterms:W3CDTF">2021-06-12T14:47:30Z</dcterms:modified>
</cp:coreProperties>
</file>