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<sst xmlns="http://schemas.openxmlformats.org/spreadsheetml/2006/main" count="205" uniqueCount="171">
  <si>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</si>
  <si>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</si>
  <si>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</si>
  <si>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</si>
  <si>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</si>
  <si>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</si>
  <si>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</si>
  <si>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</si>
  <si>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</si>
  <si>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</si>
  <si>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</si>
  <si>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</si>
  <si>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</si>
  <si>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</si>
  <si>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</si>
  <si>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</si>
  <si>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</si>
  <si>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</si>
  <si>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</si>
  <si>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</si>
  <si>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</si>
  <si>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</si>
  <si>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</si>
  <si>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</si>
  <si>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</si>
  <si>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</si>
  <si>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</si>
  <si>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</si>
  <si>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</si>
  <si>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</si>
  <si>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</si>
  <si>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</si>
  <si>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</si>
  <si>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</si>
  <si>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</si>
  <si>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</si>
  <si>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</si>
  <si>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</si>
  <si>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</si>
  <si>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</si>
  <si>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</si>
  <si>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</si>
  <si>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</si>
  <si>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</si>
  <si>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</si>
  <si>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</si>
  <si>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</si>
  <si>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</si>
  <si>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</si>
  <si>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</si>
  <si>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</si>
  <si>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</si>
  <si>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</si>
  <si>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</si>
  <si>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</si>
  <si>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</si>
  <si>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</si>
  <si>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</si>
  <si>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</si>
  <si>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</si>
  <si>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</si>
  <si>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</si>
  <si>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</si>
  <si>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</si>
  <si>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</si>
  <si>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</si>
  <si>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</si>
  <si>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</si>
  <si>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</si>
  <si>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</si>
  <si>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</si>
  <si>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</si>
  <si>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</si>
  <si>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</si>
  <si>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</si>
  <si>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</si>
  <si>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</si>
  <si>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</si>
  <si>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</si>
  <si>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</si>
  <si>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</si>
  <si>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</si>
  <si>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</si>
  <si>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</si>
  <si>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</si>
  <si>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</si>
  <si>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</si>
  <si>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</si>
  <si>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</si>
  <si>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</si>
  <si>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</si>
  <si>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</si>
  <si>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</si>
  <si>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</si>
  <si>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</si>
  <si>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</si>
  <si>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</si>
  <si>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</si>
  <si>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</si>
  <si>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</si>
  <si>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</si>
  <si>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</si>
  <si>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</si>
  <si>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</si>
  <si>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</si>
  <si>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</si>
  <si>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</si>
  <si>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</si>
  <si>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</si>
  <si>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</si>
  <si>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</si>
  <si>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</si>
  <si>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</si>
  <si>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</si>
  <si>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</si>
  <si>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</si>
  <si>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</si>
  <si>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</si>
  <si>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</si>
  <si>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</si>
  <si>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</si>
  <si>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</si>
  <si>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</si>
  <si>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</si>
  <si>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</si>
  <si>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</si>
  <si>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</si>
  <si>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</si>
  <si>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</si>
  <si>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</si>
  <si>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</si>
  <si>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</si>
  <si>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</si>
  <si>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</si>
  <si>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</si>
  <si>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</si>
  <si>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</si>
  <si>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</si>
  <si>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</si>
  <si>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</si>
  <si>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</si>
  <si>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</si>
  <si>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</si>
  <si>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</si>
  <si>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</si>
  <si>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</si>
  <si>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</si>
  <si>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</si>
  <si>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</si>
  <si>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</si>
  <si>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</si>
  <si>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</si>
  <si>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</si>
  <si>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</si>
  <si>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</si>
  <si>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</si>
  <si>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</si>
  <si>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</si>
  <si>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</si>
  <si>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</si>
  <si>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</si>
  <si>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</si>
  <si>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</si>
  <si>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</si>
  <si>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</si>
  <si>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</si>
  <si>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</si>
  <si>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</si>
  <si>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پ.ی.م.هەردەوان محمود كاكەشێخ</t>
  </si>
  <si>
    <t>ڕاگەیاندن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</si>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</sst>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Normal="100" zoomScaleSheetLayoutView="100" workbookViewId="0">
      <selection activeCell="C4" sqref="C4:D4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27</v>
      </c>
    </row>
    <row r="3" spans="1:13" ht="15.6" x14ac:dyDescent="0.3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150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177</v>
      </c>
    </row>
    <row r="5" spans="1:13" ht="15.6" x14ac:dyDescent="0.3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15</v>
      </c>
      <c r="E7" s="25">
        <f>D7</f>
        <v>15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39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2</v>
      </c>
      <c r="E21" s="25">
        <f t="shared" si="4"/>
        <v>12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24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9</v>
      </c>
      <c r="E32" s="25">
        <f t="shared" si="5"/>
        <v>27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39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4</v>
      </c>
      <c r="E46" s="25">
        <f t="shared" ref="E46" si="8">D46*C46</f>
        <v>12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48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2</v>
      </c>
      <c r="E54" s="25">
        <f>D54*C54</f>
        <v>4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9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150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177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disablePrompts="1"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3.8" x14ac:dyDescent="0.25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پ.ی.م.هەردەوان محمود كاكەشێخ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7.399999999999999" x14ac:dyDescent="0.3">
      <c r="A5" s="85" t="s">
        <v>152</v>
      </c>
      <c r="B5" s="84"/>
      <c r="C5" s="83"/>
      <c r="D5" s="83"/>
      <c r="E5" s="82">
        <f>D43</f>
        <v>4.05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7.399999999999999" x14ac:dyDescent="0.25">
      <c r="A7" s="74" t="s">
        <v>150</v>
      </c>
      <c r="B7" s="72">
        <v>6</v>
      </c>
      <c r="C7" s="73"/>
      <c r="D7" s="70">
        <f>C7*B7</f>
        <v>0</v>
      </c>
    </row>
    <row r="8" spans="1:6" ht="17.399999999999999" x14ac:dyDescent="0.25">
      <c r="A8" s="74" t="s">
        <v>149</v>
      </c>
      <c r="B8" s="72">
        <v>4</v>
      </c>
      <c r="C8" s="73">
        <v>5</v>
      </c>
      <c r="D8" s="70">
        <f>C8*B8</f>
        <v>20</v>
      </c>
      <c r="E8" s="80" t="s">
        <v>148</v>
      </c>
    </row>
    <row r="9" spans="1:6" ht="17.399999999999999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7.399999999999999" x14ac:dyDescent="0.25">
      <c r="A10" s="74" t="s">
        <v>146</v>
      </c>
      <c r="B10" s="72">
        <v>4</v>
      </c>
      <c r="C10" s="73">
        <v>4</v>
      </c>
      <c r="D10" s="70">
        <f>C10*B10</f>
        <v>16</v>
      </c>
    </row>
    <row r="11" spans="1:6" ht="17.399999999999999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7.399999999999999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7.399999999999999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7.399999999999999" hidden="1" x14ac:dyDescent="0.25">
      <c r="A14" s="72" t="s">
        <v>97</v>
      </c>
      <c r="B14" s="72"/>
      <c r="C14" s="81"/>
      <c r="D14" s="81">
        <f>SUM(D6:D13)</f>
        <v>41</v>
      </c>
    </row>
    <row r="15" spans="1:6" ht="17.399999999999999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7.399999999999999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7.399999999999999" x14ac:dyDescent="0.2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7.399999999999999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7.399999999999999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7.399999999999999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7.399999999999999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7.399999999999999" hidden="1" x14ac:dyDescent="0.25">
      <c r="A26" s="72" t="s">
        <v>97</v>
      </c>
      <c r="B26" s="72"/>
      <c r="C26" s="70"/>
      <c r="D26" s="69">
        <f>SUM(D16:D25)</f>
        <v>23</v>
      </c>
    </row>
    <row r="27" spans="1:12" ht="17.399999999999999" x14ac:dyDescent="0.3">
      <c r="A27" s="78" t="s">
        <v>121</v>
      </c>
      <c r="B27" s="77"/>
      <c r="C27" s="69"/>
      <c r="D27" s="69"/>
      <c r="E27" s="68"/>
    </row>
    <row r="28" spans="1:12" ht="31.2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7.399999999999999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7.399999999999999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7.399999999999999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7.399999999999999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7.399999999999999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7.399999999999999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7.399999999999999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7.399999999999999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7.399999999999999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7.399999999999999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7.399999999999999" hidden="1" x14ac:dyDescent="0.3">
      <c r="A41" s="72" t="s">
        <v>97</v>
      </c>
      <c r="B41" s="71"/>
      <c r="C41" s="70"/>
      <c r="D41" s="69">
        <f>SUM(D28:D40)</f>
        <v>17</v>
      </c>
      <c r="E41" s="68"/>
    </row>
    <row r="42" spans="1:5" ht="17.399999999999999" hidden="1" x14ac:dyDescent="0.25">
      <c r="A42" s="111" t="s">
        <v>96</v>
      </c>
      <c r="B42" s="112"/>
      <c r="C42" s="113"/>
      <c r="D42" s="67">
        <f>D41+D26+D14</f>
        <v>81</v>
      </c>
    </row>
    <row r="43" spans="1:5" ht="17.399999999999999" x14ac:dyDescent="0.25">
      <c r="A43" s="114" t="s">
        <v>95</v>
      </c>
      <c r="B43" s="115"/>
      <c r="C43" s="115"/>
      <c r="D43" s="66">
        <f>IF(D42&gt;=100, (100*5/100), (D42*5/100))</f>
        <v>4.05</v>
      </c>
    </row>
  </sheetData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11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17:C20 C6:C7 C9">
      <formula1>0</formula1>
      <formula2>4</formula2>
    </dataValidation>
    <dataValidation type="whole" allowBlank="1" showInputMessage="1" showErrorMessage="1" error="هەڵەیە، دەبێ ژمارەكە لەنێوان 0 هەتا 4 بێت" sqref="C8">
      <formula1>0</formula1>
      <formula2>6</formula2>
    </dataValidation>
    <dataValidation type="whole" allowBlank="1" showInputMessage="1" showErrorMessage="1" error="هەڵەیە، دەبێ ژمارەكە لەنێوان 0 هەتا 3 بێت" sqref="C10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ComputerSystems</cp:lastModifiedBy>
  <dcterms:modified xsi:type="dcterms:W3CDTF">2023-05-22T08:30:37Z</dcterms:modified>
</cp:coreProperties>
</file>