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ocuments\"/>
    </mc:Choice>
  </mc:AlternateContent>
  <bookViews>
    <workbookView xWindow="0" yWindow="0" windowWidth="10770" windowHeight="7515"/>
  </bookViews>
  <sheets>
    <sheet name="Sheet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14" i="2"/>
  <c r="D9" i="2"/>
  <c r="D16" i="2"/>
  <c r="D15" i="2"/>
  <c r="D34" i="2"/>
  <c r="D37" i="2"/>
  <c r="D6" i="2"/>
  <c r="D23" i="2"/>
  <c r="D22" i="2"/>
  <c r="D21" i="2"/>
  <c r="D33" i="2"/>
  <c r="D17" i="2"/>
  <c r="D19" i="2"/>
  <c r="D18" i="2"/>
  <c r="D35" i="2"/>
  <c r="D36" i="2"/>
  <c r="D30" i="2"/>
  <c r="D29" i="2"/>
  <c r="D28" i="2"/>
  <c r="D27" i="2"/>
  <c r="D20" i="2"/>
  <c r="D7" i="2"/>
  <c r="D8" i="2"/>
  <c r="D5" i="2"/>
  <c r="D31" i="2"/>
  <c r="D32" i="2"/>
  <c r="D41" i="2"/>
  <c r="D42" i="2"/>
  <c r="D40" i="2"/>
  <c r="D39" i="2"/>
  <c r="D43" i="2"/>
  <c r="D24" i="2"/>
  <c r="D25" i="2"/>
  <c r="D10" i="2"/>
  <c r="D11" i="2"/>
  <c r="D12" i="2"/>
  <c r="D44" i="2"/>
  <c r="D45" i="2"/>
  <c r="E2" i="2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<sst xmlns="http://schemas.openxmlformats.org/spreadsheetml/2006/main" count="89" uniqueCount="76">
  <si>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</si>
  <si>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</si>
  <si>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</si>
  <si>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</si>
  <si>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</si>
  <si>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</si>
  <si>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</si>
  <si>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</si>
  <si>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</si>
  <si>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</si>
  <si>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</si>
  <si>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</si>
  <si>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</si>
  <si>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</si>
  <si>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</si>
  <si>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</si>
  <si>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</si>
  <si>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</si>
  <si>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</si>
  <si>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</si>
  <si>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</si>
  <si>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</si>
  <si>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</si>
  <si>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</si>
  <si>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</si>
  <si>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</si>
  <si>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</si>
  <si>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</si>
  <si>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</si>
  <si>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</si>
  <si>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</si>
  <si>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</si>
  <si>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</si>
  <si>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</si>
  <si>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</si>
  <si>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</si>
  <si>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</si>
  <si>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</si>
  <si>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</si>
  <si>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</si>
  <si>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</si>
  <si>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</si>
  <si>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</si>
  <si>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</si>
  <si>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</si>
  <si>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</si>
  <si>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</si>
  <si>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</si>
  <si>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</si>
  <si>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</si>
  <si>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</si>
  <si>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</si>
  <si>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</si>
  <si>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</si>
  <si>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</si>
  <si>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</si>
  <si>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</si>
  <si>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</si>
  <si>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</si>
  <si>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</si>
  <si>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</si>
  <si>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</si>
  <si>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</si>
  <si>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</si>
  <si>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</si>
  <si>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</si>
  <si>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</si>
  <si>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</si>
  <si>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</si>
  <si>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</si>
  <si>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</si>
  <si>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</si>
  <si>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</si>
  <si>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</si>
  <si>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هاشم محمد مصطفى</t>
  </si>
  <si>
    <t>نازناوی زانستی: برؤفيسؤر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</si>
</sst>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topLeftCell="A28" zoomScale="80" zoomScaleNormal="80" workbookViewId="0">
      <selection activeCell="C42" sqref="C42"/>
    </sheetView>
  </sheetViews>
  <sheetFormatPr defaultColWidth="9" defaultRowHeight="14.25" x14ac:dyDescent="0.2"/>
  <cols>
    <col min="1" max="1" width="77.5" style="3" customWidth="1"/>
    <col min="2" max="2" width="1.875" style="3" hidden="1" customWidth="1"/>
    <col min="3" max="3" width="11.5" style="2" customWidth="1"/>
    <col min="4" max="4" width="15.125" style="2" bestFit="1" customWidth="1"/>
    <col min="5" max="5" width="17.5" style="1" bestFit="1" customWidth="1"/>
    <col min="6" max="16384" width="9" style="1"/>
  </cols>
  <sheetData>
    <row r="1" spans="1:6" ht="26.25" customHeight="1" x14ac:dyDescent="0.25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 x14ac:dyDescent="0.25">
      <c r="A2" s="26" t="s">
        <v>75</v>
      </c>
      <c r="B2" s="29"/>
      <c r="C2" s="30"/>
      <c r="D2" s="30"/>
      <c r="E2" s="19">
        <f>D45</f>
        <v>2.8</v>
      </c>
    </row>
    <row r="3" spans="1:6" ht="56.25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8.75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 x14ac:dyDescent="0.25">
      <c r="A7" s="9" t="s">
        <v>22</v>
      </c>
      <c r="B7" s="7">
        <v>4</v>
      </c>
      <c r="C7" s="25">
        <v>2</v>
      </c>
      <c r="D7" s="8">
        <f t="shared" ref="D7:D8" si="0">C7*B7</f>
        <v>8</v>
      </c>
      <c r="E7" s="16" t="s">
        <v>55</v>
      </c>
    </row>
    <row r="8" spans="1:6" ht="18.75" x14ac:dyDescent="0.2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 x14ac:dyDescent="0.2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 x14ac:dyDescent="0.2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 x14ac:dyDescent="0.2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 x14ac:dyDescent="0.2">
      <c r="A12" s="7" t="s">
        <v>12</v>
      </c>
      <c r="B12" s="7"/>
      <c r="C12" s="24"/>
      <c r="D12" s="24">
        <f>SUM(D5:D11)</f>
        <v>22</v>
      </c>
    </row>
    <row r="13" spans="1:6" ht="18.75" x14ac:dyDescent="0.2">
      <c r="A13" s="11" t="s">
        <v>24</v>
      </c>
      <c r="B13" s="11"/>
      <c r="C13" s="10"/>
      <c r="D13" s="10"/>
    </row>
    <row r="14" spans="1:6" ht="25.5" customHeight="1" x14ac:dyDescent="0.25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5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5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 x14ac:dyDescent="0.25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25">
      <c r="A18" s="9" t="s">
        <v>42</v>
      </c>
      <c r="B18" s="7"/>
      <c r="C18" s="25">
        <v>4</v>
      </c>
      <c r="D18" s="8">
        <f>C18*3</f>
        <v>12</v>
      </c>
      <c r="E18" s="17" t="s">
        <v>36</v>
      </c>
    </row>
    <row r="19" spans="1:12" ht="22.5" customHeight="1" x14ac:dyDescent="0.25">
      <c r="A19" s="9" t="s">
        <v>43</v>
      </c>
      <c r="B19" s="7"/>
      <c r="C19" s="25">
        <v>1</v>
      </c>
      <c r="D19" s="8">
        <f>C19*4</f>
        <v>4</v>
      </c>
      <c r="E19" s="17"/>
    </row>
    <row r="20" spans="1:12" ht="18.75" x14ac:dyDescent="0.25">
      <c r="A20" s="9" t="s">
        <v>65</v>
      </c>
      <c r="B20" s="7">
        <v>5</v>
      </c>
      <c r="C20" s="25">
        <v>2</v>
      </c>
      <c r="D20" s="8">
        <f>C20*3</f>
        <v>6</v>
      </c>
      <c r="E20" s="17" t="s">
        <v>30</v>
      </c>
    </row>
    <row r="21" spans="1:12" ht="18.75" x14ac:dyDescent="0.2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 x14ac:dyDescent="0.2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 x14ac:dyDescent="0.2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 x14ac:dyDescent="0.2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 x14ac:dyDescent="0.2">
      <c r="A25" s="7" t="s">
        <v>12</v>
      </c>
      <c r="B25" s="7"/>
      <c r="C25" s="8"/>
      <c r="D25" s="24">
        <f>SUM(D14:D24)</f>
        <v>27</v>
      </c>
    </row>
    <row r="26" spans="1:12" ht="18.75" x14ac:dyDescent="0.25">
      <c r="A26" s="11" t="s">
        <v>25</v>
      </c>
      <c r="B26" s="23"/>
      <c r="C26" s="10"/>
      <c r="D26" s="10"/>
      <c r="E26" s="17"/>
    </row>
    <row r="27" spans="1:12" ht="18.75" x14ac:dyDescent="0.25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.75" x14ac:dyDescent="0.2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 x14ac:dyDescent="0.2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5">
      <c r="A30" s="22" t="s">
        <v>59</v>
      </c>
      <c r="B30" s="7">
        <v>3</v>
      </c>
      <c r="C30" s="25">
        <v>1</v>
      </c>
      <c r="D30" s="8">
        <f>C30*3</f>
        <v>3</v>
      </c>
      <c r="E30" s="17" t="s">
        <v>47</v>
      </c>
    </row>
    <row r="31" spans="1:12" ht="18.75" x14ac:dyDescent="0.25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75" x14ac:dyDescent="0.2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 x14ac:dyDescent="0.2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 x14ac:dyDescent="0.2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 x14ac:dyDescent="0.2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 x14ac:dyDescent="0.25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5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 x14ac:dyDescent="0.2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37.5" x14ac:dyDescent="0.2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37.5" x14ac:dyDescent="0.2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7.5" x14ac:dyDescent="0.25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37.5" x14ac:dyDescent="0.2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 x14ac:dyDescent="0.25">
      <c r="A43" s="7" t="s">
        <v>12</v>
      </c>
      <c r="B43" s="12"/>
      <c r="C43" s="8"/>
      <c r="D43" s="10">
        <f>SUM(D27:D42)</f>
        <v>7</v>
      </c>
      <c r="E43" s="17"/>
    </row>
    <row r="44" spans="1:5" ht="18.75" x14ac:dyDescent="0.2">
      <c r="A44" s="32" t="s">
        <v>19</v>
      </c>
      <c r="B44" s="33"/>
      <c r="C44" s="34"/>
      <c r="D44" s="13">
        <f>D43+D25+D12</f>
        <v>56</v>
      </c>
    </row>
    <row r="45" spans="1:5" ht="18.75" x14ac:dyDescent="0.2">
      <c r="A45" s="35" t="s">
        <v>20</v>
      </c>
      <c r="B45" s="36"/>
      <c r="C45" s="36"/>
      <c r="D45" s="18">
        <f>IF(D44&gt;=100, (100*5/100), (D44*5/100))</f>
        <v>2.8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 C37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Ram Computer</cp:lastModifiedBy>
  <dcterms:created xsi:type="dcterms:W3CDTF">2016-06-09T18:03:39Z</dcterms:created>
  <dcterms:modified xsi:type="dcterms:W3CDTF">2021-05-26T07:44:51Z</dcterms:modified>
</cp:coreProperties>
</file>