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.Haval A.Sadeq Publicationes\CAD\CAD_2022_2023-prof_4of6\"/>
    </mc:Choice>
  </mc:AlternateContent>
  <xr:revisionPtr revIDLastSave="0" documentId="13_ncr:1_{88982967-3A27-481A-8BF0-A3F490C0F7C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<sst xmlns="http://schemas.openxmlformats.org/spreadsheetml/2006/main" count="205" uniqueCount="171">
  <si>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</si>
  <si>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</si>
  <si>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</si>
  <si>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</si>
  <si>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</si>
  <si>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</si>
  <si>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</si>
  <si>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</si>
  <si>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</si>
  <si>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</si>
  <si>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</si>
  <si>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</si>
  <si>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</si>
  <si>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</si>
  <si>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</si>
  <si>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</si>
  <si>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</si>
  <si>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</si>
  <si>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</si>
  <si>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</si>
  <si>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</si>
  <si>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</si>
  <si>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</si>
  <si>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</si>
  <si>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</si>
  <si>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</si>
  <si>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</si>
  <si>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</si>
  <si>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</si>
  <si>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</si>
  <si>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</si>
  <si>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</si>
  <si>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</si>
  <si>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</si>
  <si>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</si>
  <si>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</si>
  <si>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</si>
  <si>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</si>
  <si>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</si>
  <si>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</si>
  <si>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</si>
  <si>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</si>
  <si>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</si>
  <si>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</si>
  <si>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</si>
  <si>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</si>
  <si>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</si>
  <si>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</si>
  <si>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</si>
  <si>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</si>
  <si>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</si>
  <si>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</si>
  <si>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</si>
  <si>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</si>
  <si>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</si>
  <si>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</si>
  <si>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</si>
  <si>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</si>
  <si>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</si>
  <si>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</si>
  <si>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</si>
  <si>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</si>
  <si>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</si>
  <si>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</si>
  <si>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</si>
  <si>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</si>
  <si>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</si>
  <si>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</si>
  <si>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</si>
  <si>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</si>
  <si>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</si>
  <si>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</si>
  <si>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</si>
  <si>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</si>
  <si>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</si>
  <si>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</si>
  <si>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</si>
  <si>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</si>
  <si>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</si>
  <si>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</si>
  <si>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</si>
  <si>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</si>
  <si>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</si>
  <si>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</si>
  <si>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</si>
  <si>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</si>
  <si>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</si>
  <si>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</si>
  <si>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</si>
  <si>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</si>
  <si>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</si>
  <si>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</si>
  <si>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</si>
  <si>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</si>
  <si>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</si>
  <si>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</si>
  <si>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</si>
  <si>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</si>
  <si>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</si>
  <si>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</si>
  <si>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</si>
  <si>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</si>
  <si>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</si>
  <si>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</si>
  <si>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</si>
  <si>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</si>
  <si>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</si>
  <si>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</si>
  <si>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</si>
  <si>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</si>
  <si>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</si>
  <si>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</si>
  <si>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</si>
  <si>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</si>
  <si>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</si>
  <si>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</si>
  <si>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</si>
  <si>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</si>
  <si>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</si>
  <si>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</si>
  <si>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</si>
  <si>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</si>
  <si>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</si>
  <si>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</si>
  <si>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</si>
  <si>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</si>
  <si>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</si>
  <si>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</si>
  <si>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</si>
  <si>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</si>
  <si>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</si>
  <si>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</si>
  <si>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</si>
  <si>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</si>
  <si>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</si>
  <si>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</si>
  <si>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</si>
  <si>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</si>
  <si>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</si>
  <si>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</si>
  <si>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</si>
  <si>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</si>
  <si>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</si>
  <si>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</si>
  <si>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</si>
  <si>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</si>
  <si>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</si>
  <si>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</si>
  <si>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</si>
  <si>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</si>
  <si>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</si>
  <si>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</si>
  <si>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</si>
  <si>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</si>
  <si>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</si>
  <si>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</si>
  <si>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</si>
  <si>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</si>
  <si>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</si>
  <si>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</si>
  <si>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</si>
  <si>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</si>
  <si>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</si>
  <si>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</si>
  <si>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</si>
  <si>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</si>
  <si>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</si>
  <si>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</si>
  <si>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د.هەڤاڵ عبدالجبار صادق</t>
  </si>
  <si>
    <t>Geomatics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</si>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</sst>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Normal="100" zoomScaleSheetLayoutView="100" workbookViewId="0">
      <selection activeCell="C10" sqref="C10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6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46</v>
      </c>
    </row>
    <row r="3" spans="1:13" ht="15.6">
      <c r="A3" s="98" t="s">
        <v>45</v>
      </c>
      <c r="B3" s="99"/>
      <c r="C3" s="95" t="s">
        <v>50</v>
      </c>
      <c r="D3" s="96"/>
      <c r="E3" s="4" t="s">
        <v>11</v>
      </c>
      <c r="F3" s="9">
        <f t="shared" ref="F3" si="0">E68</f>
        <v>110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156</v>
      </c>
    </row>
    <row r="5" spans="1:13" ht="15.6">
      <c r="A5" s="98" t="s">
        <v>47</v>
      </c>
      <c r="B5" s="99"/>
      <c r="C5" s="95" t="s">
        <v>170</v>
      </c>
      <c r="D5" s="96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4</v>
      </c>
      <c r="E8" s="22">
        <f t="shared" ref="E8:E11" si="1">D8*C8</f>
        <v>12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2</v>
      </c>
      <c r="E10" s="22">
        <f t="shared" si="1"/>
        <v>12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64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1</v>
      </c>
      <c r="E16" s="22">
        <f t="shared" ref="E16:E19" si="3">D16*C16</f>
        <v>5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1</v>
      </c>
      <c r="E17" s="22">
        <f t="shared" si="3"/>
        <v>7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2</v>
      </c>
      <c r="E18" s="23">
        <f t="shared" si="3"/>
        <v>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4</v>
      </c>
      <c r="E19" s="22">
        <f t="shared" si="3"/>
        <v>12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28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1</v>
      </c>
      <c r="E32" s="22">
        <f t="shared" si="5"/>
        <v>3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5</v>
      </c>
      <c r="E33" s="22">
        <f t="shared" si="5"/>
        <v>20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23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3</v>
      </c>
      <c r="E41" s="22">
        <f t="shared" si="7"/>
        <v>6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3</v>
      </c>
      <c r="E43" s="22">
        <f t="shared" si="7"/>
        <v>3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7</v>
      </c>
      <c r="E44" s="23">
        <f t="shared" si="7"/>
        <v>14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23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15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46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110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156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د.هەڤاڵ عبدالجبار صادق</v>
      </c>
      <c r="B2" s="87" t="s">
        <v>46</v>
      </c>
      <c r="C2" s="86"/>
      <c r="D2" s="85"/>
    </row>
    <row r="3" spans="1:6" ht="27.6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5</v>
      </c>
    </row>
    <row r="6" spans="1:6" ht="28.5" customHeight="1">
      <c r="A6" s="67" t="s">
        <v>151</v>
      </c>
      <c r="B6" s="65">
        <v>8</v>
      </c>
      <c r="C6" s="66">
        <v>0</v>
      </c>
      <c r="D6" s="63">
        <f>C6*B6</f>
        <v>0</v>
      </c>
    </row>
    <row r="7" spans="1:6" ht="18">
      <c r="A7" s="67" t="s">
        <v>150</v>
      </c>
      <c r="B7" s="65">
        <v>6</v>
      </c>
      <c r="C7" s="66">
        <v>0</v>
      </c>
      <c r="D7" s="63">
        <f>C7*B7</f>
        <v>0</v>
      </c>
    </row>
    <row r="8" spans="1:6" ht="18">
      <c r="A8" s="67" t="s">
        <v>149</v>
      </c>
      <c r="B8" s="65">
        <v>4</v>
      </c>
      <c r="C8" s="66">
        <v>3</v>
      </c>
      <c r="D8" s="63">
        <f>C8*B8</f>
        <v>12</v>
      </c>
      <c r="E8" s="61" t="s">
        <v>148</v>
      </c>
    </row>
    <row r="9" spans="1:6" ht="18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37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>
        <v>2</v>
      </c>
      <c r="D19" s="63">
        <f>C19*3</f>
        <v>6</v>
      </c>
      <c r="E19" s="61" t="s">
        <v>160</v>
      </c>
    </row>
    <row r="20" spans="1:12" ht="22.5" customHeight="1">
      <c r="A20" s="67" t="s">
        <v>132</v>
      </c>
      <c r="B20" s="65"/>
      <c r="C20" s="66">
        <v>1</v>
      </c>
      <c r="D20" s="63">
        <f>C20*4</f>
        <v>4</v>
      </c>
      <c r="E20" s="61"/>
    </row>
    <row r="21" spans="1:12" ht="18">
      <c r="A21" s="67" t="s">
        <v>131</v>
      </c>
      <c r="B21" s="65">
        <v>5</v>
      </c>
      <c r="C21" s="66">
        <v>5</v>
      </c>
      <c r="D21" s="63">
        <f>C21*3</f>
        <v>15</v>
      </c>
      <c r="E21" s="61" t="s">
        <v>161</v>
      </c>
    </row>
    <row r="22" spans="1:12" ht="18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49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>
        <v>1</v>
      </c>
      <c r="D28" s="63">
        <f>C28*10</f>
        <v>10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">
      <c r="A30" s="67" t="s">
        <v>117</v>
      </c>
      <c r="B30" s="65">
        <v>4</v>
      </c>
      <c r="C30" s="66">
        <v>4</v>
      </c>
      <c r="D30" s="63">
        <f>C30</f>
        <v>4</v>
      </c>
      <c r="E30" s="61" t="s">
        <v>116</v>
      </c>
    </row>
    <row r="31" spans="1:12" ht="18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">
      <c r="A32" s="67" t="s">
        <v>113</v>
      </c>
      <c r="B32" s="65">
        <v>3</v>
      </c>
      <c r="C32" s="66">
        <v>2</v>
      </c>
      <c r="D32" s="63">
        <f>C32*3</f>
        <v>6</v>
      </c>
      <c r="E32" s="61" t="s">
        <v>112</v>
      </c>
    </row>
    <row r="33" spans="1:5" ht="18">
      <c r="A33" s="67" t="s">
        <v>111</v>
      </c>
      <c r="B33" s="65"/>
      <c r="C33" s="66">
        <v>0</v>
      </c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>
        <v>0</v>
      </c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>
        <v>0</v>
      </c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>
        <v>0</v>
      </c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>
        <v>0</v>
      </c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>
        <v>0</v>
      </c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>
        <v>0</v>
      </c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>
        <v>0</v>
      </c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30</v>
      </c>
      <c r="E41" s="61"/>
    </row>
    <row r="42" spans="1:5" ht="18" hidden="1">
      <c r="A42" s="102" t="s">
        <v>96</v>
      </c>
      <c r="B42" s="103"/>
      <c r="C42" s="104"/>
      <c r="D42" s="60">
        <f>D41+D26+D14</f>
        <v>116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CTC</cp:lastModifiedBy>
  <dcterms:modified xsi:type="dcterms:W3CDTF">2023-05-31T06:49:49Z</dcterms:modified>
</cp:coreProperties>
</file>