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315" tabRatio="925" activeTab="0"/>
  </bookViews>
  <sheets>
    <sheet name="السعي" sheetId="1" r:id="rId1"/>
    <sheet name="Test" sheetId="2" r:id="rId2"/>
  </sheets>
  <definedNames>
    <definedName name="_xlnm.Print_Area" localSheetId="0">'السعي'!$A$1:$L$36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<sst xmlns="http://schemas.openxmlformats.org/spreadsheetml/2006/main" count="256" uniqueCount="156">
  <si>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</si>
  <si>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</si>
  <si>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</si>
  <si>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</si>
  <si>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</si>
  <si>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</si>
  <si>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</si>
  <si>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</si>
  <si>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</si>
  <si>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</si>
  <si>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</si>
  <si>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</si>
  <si>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</si>
  <si>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</si>
  <si>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</si>
  <si>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</si>
  <si>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</si>
  <si>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</si>
  <si>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</si>
  <si>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</si>
  <si>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</si>
  <si>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</si>
  <si>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</si>
  <si>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</si>
  <si>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</si>
  <si>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</si>
  <si>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</si>
  <si>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</si>
  <si>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</si>
  <si>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</si>
  <si>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</si>
  <si>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</si>
  <si>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</si>
  <si>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</si>
  <si>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</si>
  <si>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</si>
  <si>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</si>
  <si>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</si>
  <si>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</si>
  <si>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</si>
  <si>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</si>
  <si>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</si>
  <si>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</si>
  <si>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</si>
  <si>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</si>
  <si>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</si>
  <si>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</si>
  <si>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</si>
  <si>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</si>
  <si>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</si>
  <si>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</si>
  <si>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</si>
  <si>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</si>
  <si>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</si>
  <si>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</si>
  <si>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</si>
  <si>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</si>
  <si>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</si>
  <si>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</si>
  <si>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</si>
  <si>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</si>
  <si>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</si>
  <si>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</si>
  <si>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</si>
  <si>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</si>
  <si>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</si>
  <si>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</si>
  <si>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</si>
  <si>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</si>
  <si>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</si>
  <si>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</si>
  <si>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</si>
  <si>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</si>
  <si>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</si>
  <si>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</si>
  <si>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</si>
  <si>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</si>
  <si>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</si>
  <si>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</si>
  <si>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</si>
  <si>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</si>
  <si>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</si>
  <si>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</si>
  <si>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</si>
  <si>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</si>
  <si>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</si>
  <si>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</si>
  <si>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</si>
  <si>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</si>
  <si>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</si>
  <si>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</si>
  <si>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</si>
  <si>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</si>
  <si>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</si>
  <si>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</si>
  <si>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</si>
  <si>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</si>
  <si>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</si>
  <si>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</si>
  <si>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</si>
  <si>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</si>
  <si>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</si>
  <si>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</si>
  <si>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</si>
  <si>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</si>
  <si>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</si>
  <si>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</si>
  <si>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</si>
  <si>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</si>
  <si>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</si>
  <si>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</si>
  <si>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</si>
  <si>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</si>
  <si>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</si>
  <si>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</si>
  <si>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</si>
  <si>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</si>
  <si>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</si>
  <si>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</si>
  <si>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</si>
  <si>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t xml:space="preserve">سةرؤكى بةش/ ث.ى.د.مزطين عبدالرحمن احمد                        </t>
  </si>
  <si>
    <t>يةكةم</t>
  </si>
  <si>
    <t xml:space="preserve">ريان بهاْ   الدين كريم </t>
  </si>
  <si>
    <t xml:space="preserve">سيداد عبداللة ابراهيم </t>
  </si>
  <si>
    <t xml:space="preserve">شاطول جلال عبداللة </t>
  </si>
  <si>
    <t xml:space="preserve">شيمال تحسين  وصمان </t>
  </si>
  <si>
    <t xml:space="preserve">فينك اسعد احمدامين </t>
  </si>
  <si>
    <t>لاظة قادر حمة</t>
  </si>
  <si>
    <t xml:space="preserve">منصور اسعد احمدامين </t>
  </si>
  <si>
    <t xml:space="preserve">        بؤ سالَى خويَندنى (2022- 2023)       </t>
  </si>
  <si>
    <r>
      <t xml:space="preserve">ئاريز ئارام </t>
    </r>
    <r>
      <rPr>
        <sz val="14"/>
        <rFont val="Ali-A-Samik"/>
        <family val="0"/>
      </rPr>
      <t>طه</t>
    </r>
  </si>
  <si>
    <r>
      <t>بةهرة برهان صديق –</t>
    </r>
    <r>
      <rPr>
        <sz val="14"/>
        <color indexed="40"/>
        <rFont val="Ali_K_Samik"/>
        <family val="0"/>
      </rPr>
      <t>ثاراليَل</t>
    </r>
    <r>
      <rPr>
        <sz val="14"/>
        <rFont val="Ali_K_Samik"/>
        <family val="0"/>
      </rPr>
      <t xml:space="preserve"> </t>
    </r>
  </si>
  <si>
    <r>
      <t>حنان بهجت عبداللة-</t>
    </r>
    <r>
      <rPr>
        <sz val="14"/>
        <color indexed="30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</si>
  <si>
    <r>
      <t>داليا عبدالله حمة</t>
    </r>
    <r>
      <rPr>
        <sz val="14"/>
        <rFont val="Ali-A-Samik"/>
        <family val="0"/>
      </rPr>
      <t>مصطفى-</t>
    </r>
    <r>
      <rPr>
        <sz val="14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</si>
  <si>
    <r>
      <t>زةينةب حسين احمد -</t>
    </r>
    <r>
      <rPr>
        <sz val="14"/>
        <color indexed="40"/>
        <rFont val="Ali_K_Samik"/>
        <family val="0"/>
      </rPr>
      <t xml:space="preserve"> ثاراليَل</t>
    </r>
  </si>
  <si>
    <r>
      <t xml:space="preserve">زينب عبدالجبار محمدعلى-  </t>
    </r>
    <r>
      <rPr>
        <sz val="14"/>
        <color indexed="40"/>
        <rFont val="Ali_K_Samik"/>
        <family val="0"/>
      </rPr>
      <t>ثاراليَل</t>
    </r>
  </si>
  <si>
    <r>
      <t>شةهين ابابكر حمد-</t>
    </r>
    <r>
      <rPr>
        <sz val="14"/>
        <color indexed="36"/>
        <rFont val="Ali_K_Samik"/>
        <family val="0"/>
      </rPr>
      <t>نابينا</t>
    </r>
  </si>
  <si>
    <r>
      <t xml:space="preserve">شجيع شاكر تفو- </t>
    </r>
    <r>
      <rPr>
        <sz val="14"/>
        <color indexed="10"/>
        <rFont val="Ali_K_Samik"/>
        <family val="0"/>
      </rPr>
      <t>كةوتوو</t>
    </r>
  </si>
  <si>
    <r>
      <t>شهرام عبدالرزاق عمر-</t>
    </r>
    <r>
      <rPr>
        <sz val="14"/>
        <color indexed="40"/>
        <rFont val="Ali_K_Samik"/>
        <family val="0"/>
      </rPr>
      <t xml:space="preserve"> ثاراليَل</t>
    </r>
  </si>
  <si>
    <r>
      <t>فاطمه</t>
    </r>
    <r>
      <rPr>
        <sz val="14"/>
        <rFont val="Ali_K_Samik"/>
        <family val="0"/>
      </rPr>
      <t xml:space="preserve"> صنعان عادل – </t>
    </r>
    <r>
      <rPr>
        <sz val="14"/>
        <color indexed="40"/>
        <rFont val="Ali_K_Samik"/>
        <family val="0"/>
      </rPr>
      <t>ثاراليَل</t>
    </r>
  </si>
  <si>
    <r>
      <t>كوثر</t>
    </r>
    <r>
      <rPr>
        <sz val="14"/>
        <rFont val="Ali_K_Samik"/>
        <family val="0"/>
      </rPr>
      <t xml:space="preserve">تحسين </t>
    </r>
    <r>
      <rPr>
        <sz val="14"/>
        <rFont val="Ali-A-Samik"/>
        <family val="0"/>
      </rPr>
      <t>طه-</t>
    </r>
    <r>
      <rPr>
        <sz val="14"/>
        <color indexed="40"/>
        <rFont val="Ali_K_Samik"/>
        <family val="0"/>
      </rPr>
      <t xml:space="preserve"> </t>
    </r>
    <r>
      <rPr>
        <sz val="14"/>
        <color indexed="36"/>
        <rFont val="Ali-A-Samik"/>
        <family val="0"/>
      </rPr>
      <t>نابينا</t>
    </r>
    <r>
      <rPr>
        <sz val="14"/>
        <color indexed="40"/>
        <rFont val="Ali_K_Samik"/>
        <family val="0"/>
      </rPr>
      <t xml:space="preserve"> </t>
    </r>
  </si>
  <si>
    <r>
      <t>ليَزان دارا حمد-</t>
    </r>
    <r>
      <rPr>
        <sz val="14"/>
        <color indexed="40"/>
        <rFont val="Ali_K_Samik"/>
        <family val="0"/>
      </rPr>
      <t xml:space="preserve"> ثاراليَل</t>
    </r>
  </si>
  <si>
    <r>
      <t xml:space="preserve">هةذار مغديد </t>
    </r>
    <r>
      <rPr>
        <sz val="14"/>
        <rFont val="Ali-A-Samik"/>
        <family val="0"/>
      </rPr>
      <t>خضر-</t>
    </r>
    <r>
      <rPr>
        <sz val="14"/>
        <color indexed="36"/>
        <rFont val="Ali-A-Samik"/>
        <family val="0"/>
      </rPr>
      <t>نابينا</t>
    </r>
    <r>
      <rPr>
        <sz val="14"/>
        <rFont val="Ali-A-Samik"/>
        <family val="0"/>
      </rPr>
      <t xml:space="preserve">- </t>
    </r>
    <r>
      <rPr>
        <sz val="14"/>
        <color indexed="40"/>
        <rFont val="Ali_K_Samik"/>
        <family val="0"/>
      </rPr>
      <t>ثاراليَل</t>
    </r>
    <r>
      <rPr>
        <sz val="14"/>
        <color indexed="10"/>
        <rFont val="Ali-A-Samik"/>
        <family val="0"/>
      </rPr>
      <t xml:space="preserve"> </t>
    </r>
  </si>
  <si>
    <r>
      <t>هوزان يحيى حسن-</t>
    </r>
    <r>
      <rPr>
        <sz val="14"/>
        <color indexed="10"/>
        <rFont val="Ali_K_Samik"/>
        <family val="0"/>
      </rPr>
      <t xml:space="preserve"> كةوتوو</t>
    </r>
  </si>
  <si>
    <r>
      <t>يوسف لقمان عزيز -</t>
    </r>
    <r>
      <rPr>
        <sz val="14"/>
        <color indexed="36"/>
        <rFont val="Ali-A-Samik"/>
        <family val="0"/>
      </rPr>
      <t xml:space="preserve"> نابينا</t>
    </r>
  </si>
  <si>
    <r>
      <t>ساردين فريدون فريق -</t>
    </r>
    <r>
      <rPr>
        <sz val="14"/>
        <color indexed="40"/>
        <rFont val="Ali_K_Samik"/>
        <family val="0"/>
      </rPr>
      <t xml:space="preserve"> ثاراليَل</t>
    </r>
  </si>
  <si>
    <r>
      <t>سمية شكر ابوبكر -</t>
    </r>
    <r>
      <rPr>
        <sz val="14"/>
        <color indexed="40"/>
        <rFont val="Ali_K_Samik"/>
        <family val="0"/>
      </rPr>
      <t xml:space="preserve"> ثاراليَل</t>
    </r>
  </si>
  <si>
    <r>
      <t>طةشبين حامد محمود -</t>
    </r>
    <r>
      <rPr>
        <sz val="14"/>
        <color indexed="40"/>
        <rFont val="Ali_K_Samik"/>
        <family val="0"/>
      </rPr>
      <t>ثاراليَل</t>
    </r>
  </si>
  <si>
    <r>
      <t>ظينوس شكر محمد -</t>
    </r>
    <r>
      <rPr>
        <sz val="14"/>
        <color indexed="40"/>
        <rFont val="Ali_K_Samik"/>
        <family val="0"/>
      </rPr>
      <t xml:space="preserve"> ثاراليَل</t>
    </r>
  </si>
  <si>
    <r>
      <t>مهرةبان هيرش جوهر -</t>
    </r>
    <r>
      <rPr>
        <sz val="14"/>
        <color indexed="40"/>
        <rFont val="Ali_K_Samik"/>
        <family val="0"/>
      </rPr>
      <t xml:space="preserve"> ثاراليَل</t>
    </r>
  </si>
  <si>
    <t>دواخستنى كردووة بةفةرمانى كارطيَرى ذمارة:1/2/1809 لةريَكةوتى (12/12/2022)</t>
  </si>
  <si>
    <t>دواخستنى كردووة بةفةرمانى كارطيَرى ذمارة:1/2/1606 لةريَكةوتى (16/11/2022)</t>
  </si>
  <si>
    <t>دةوامى نةكردووة</t>
  </si>
  <si>
    <t>دواخستنى كردووة بةفةرمانى كارطيَرى ذمارة:1/2/85 لةريَكةوتى (17/1/2023)</t>
  </si>
  <si>
    <t>فؤنؤلؤجي</t>
  </si>
  <si>
    <t>م. بابةت : هةذار قادر اسماعيل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</si>
</sst>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4"/>
      <color indexed="40"/>
      <name val="Ali_K_Samik"/>
      <family val="0"/>
    </font>
    <font>
      <sz val="14"/>
      <color indexed="30"/>
      <name val="Ali_K_Samik"/>
      <family val="0"/>
    </font>
    <font>
      <sz val="14"/>
      <color indexed="36"/>
      <name val="Ali_K_Samik"/>
      <family val="0"/>
    </font>
    <font>
      <sz val="14"/>
      <color indexed="10"/>
      <name val="Ali_K_Samik"/>
      <family val="0"/>
    </font>
    <font>
      <sz val="14"/>
      <color indexed="36"/>
      <name val="Ali-A-Samik"/>
      <family val="0"/>
    </font>
    <font>
      <sz val="14"/>
      <color indexed="10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1" fillId="0" borderId="16" xfId="0" applyFont="1" applyBorder="1" applyAlignment="1">
      <alignment horizontal="right" vertical="top" wrapText="1" readingOrder="2"/>
    </xf>
    <xf numFmtId="0" fontId="13" fillId="0" borderId="14" xfId="0" applyFont="1" applyBorder="1" applyAlignment="1">
      <alignment horizontal="right" vertical="top" wrapText="1" readingOrder="2"/>
    </xf>
    <xf numFmtId="0" fontId="13" fillId="0" borderId="15" xfId="0" applyFont="1" applyBorder="1" applyAlignment="1">
      <alignment horizontal="right" vertical="top" wrapText="1" readingOrder="2"/>
    </xf>
    <xf numFmtId="0" fontId="7" fillId="0" borderId="17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10" fillId="0" borderId="19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11" fillId="0" borderId="17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2" fillId="0" borderId="17" xfId="57" applyFont="1" applyBorder="1" applyAlignment="1">
      <alignment/>
      <protection/>
    </xf>
    <xf numFmtId="0" fontId="12" fillId="0" borderId="19" xfId="57" applyFont="1" applyBorder="1" applyAlignment="1">
      <alignment/>
      <protection/>
    </xf>
    <xf numFmtId="0" fontId="12" fillId="0" borderId="18" xfId="57" applyFont="1" applyBorder="1" applyAlignment="1">
      <alignment/>
      <protection/>
    </xf>
    <xf numFmtId="0" fontId="55" fillId="0" borderId="17" xfId="57" applyFont="1" applyBorder="1" applyAlignment="1">
      <alignment/>
      <protection/>
    </xf>
    <xf numFmtId="0" fontId="55" fillId="0" borderId="19" xfId="57" applyFont="1" applyBorder="1" applyAlignment="1">
      <alignment/>
      <protection/>
    </xf>
    <xf numFmtId="0" fontId="55" fillId="0" borderId="18" xfId="57" applyFont="1" applyBorder="1" applyAlignment="1">
      <alignment/>
      <protection/>
    </xf>
    <xf numFmtId="0" fontId="11" fillId="0" borderId="17" xfId="57" applyFont="1" applyBorder="1" applyAlignment="1">
      <alignment horizontal="right"/>
      <protection/>
    </xf>
    <xf numFmtId="0" fontId="11" fillId="0" borderId="19" xfId="57" applyFont="1" applyBorder="1" applyAlignment="1">
      <alignment horizontal="right"/>
      <protection/>
    </xf>
    <xf numFmtId="0" fontId="11" fillId="0" borderId="18" xfId="57" applyFont="1" applyBorder="1" applyAlignment="1">
      <alignment horizontal="right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21" xfId="57" applyFont="1" applyFill="1" applyBorder="1">
      <alignment/>
      <protection/>
    </xf>
    <xf numFmtId="0" fontId="0" fillId="0" borderId="12" xfId="57" applyBorder="1">
      <alignment/>
      <protection/>
    </xf>
    <xf numFmtId="0" fontId="7" fillId="33" borderId="17" xfId="57" applyFont="1" applyFill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7" fillId="33" borderId="18" xfId="57" applyFont="1" applyFill="1" applyBorder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rightToLeft="1" tabSelected="1" view="pageBreakPreview" zoomScale="90" zoomScaleSheetLayoutView="90" zoomScalePageLayoutView="0" workbookViewId="0" topLeftCell="A5">
      <selection activeCell="I22" sqref="I22:K22"/>
    </sheetView>
  </sheetViews>
  <sheetFormatPr defaultColWidth="9.140625" defaultRowHeight="12.75"/>
  <cols>
    <col min="1" max="1" width="4.140625" style="4" bestFit="1" customWidth="1"/>
    <col min="2" max="2" width="27.00390625" style="8" customWidth="1"/>
    <col min="3" max="3" width="7.7109375" style="10" customWidth="1"/>
    <col min="4" max="4" width="9.00390625" style="10" customWidth="1"/>
    <col min="5" max="5" width="10.28125" style="10" customWidth="1"/>
    <col min="6" max="6" width="4.57421875" style="4" hidden="1" customWidth="1"/>
    <col min="7" max="7" width="2.421875" style="4" hidden="1" customWidth="1"/>
    <col min="8" max="8" width="40.8515625" style="4" hidden="1" customWidth="1"/>
    <col min="9" max="9" width="8.7109375" style="4" customWidth="1"/>
    <col min="10" max="10" width="5.7109375" style="4" customWidth="1"/>
    <col min="11" max="11" width="30.57421875" style="4" customWidth="1"/>
    <col min="12" max="12" width="2.57421875" style="4" hidden="1" customWidth="1"/>
    <col min="13" max="16384" width="9.140625" style="4" customWidth="1"/>
  </cols>
  <sheetData>
    <row r="1" spans="2:12" ht="21.75" customHeight="1">
      <c r="B1" s="13" t="s">
        <v>113</v>
      </c>
      <c r="K1" s="50" t="s">
        <v>117</v>
      </c>
      <c r="L1" s="50"/>
    </row>
    <row r="2" ht="21" customHeight="1">
      <c r="B2" s="13" t="s">
        <v>118</v>
      </c>
    </row>
    <row r="3" spans="2:11" ht="18.75" customHeight="1">
      <c r="B3" s="5"/>
      <c r="C3" s="49" t="s">
        <v>116</v>
      </c>
      <c r="D3" s="49"/>
      <c r="G3" s="6"/>
      <c r="H3" s="6"/>
      <c r="J3" s="6" t="s">
        <v>114</v>
      </c>
      <c r="K3" s="6" t="s">
        <v>121</v>
      </c>
    </row>
    <row r="4" spans="2:11" ht="22.5" customHeight="1">
      <c r="B4" s="5"/>
      <c r="C4" s="52" t="s">
        <v>129</v>
      </c>
      <c r="D4" s="52"/>
      <c r="E4" s="52"/>
      <c r="F4" s="52"/>
      <c r="G4" s="52"/>
      <c r="J4" s="6" t="s">
        <v>115</v>
      </c>
      <c r="K4" s="15" t="s">
        <v>154</v>
      </c>
    </row>
    <row r="5" spans="2:11" ht="18" customHeight="1">
      <c r="B5" s="5"/>
      <c r="C5" s="45"/>
      <c r="D5" s="45"/>
      <c r="E5" s="11"/>
      <c r="F5" s="6"/>
      <c r="G5" s="6"/>
      <c r="H5" s="6"/>
      <c r="I5" s="6"/>
      <c r="J5" s="6"/>
      <c r="K5" s="6"/>
    </row>
    <row r="6" spans="1:11" ht="17.25" customHeight="1">
      <c r="A6" s="42" t="s">
        <v>0</v>
      </c>
      <c r="B6" s="42" t="s">
        <v>112</v>
      </c>
      <c r="C6" s="46" t="s">
        <v>119</v>
      </c>
      <c r="D6" s="47"/>
      <c r="E6" s="48"/>
      <c r="F6"/>
      <c r="G6"/>
      <c r="H6"/>
      <c r="I6" s="42" t="s">
        <v>4</v>
      </c>
      <c r="J6" s="53"/>
      <c r="K6" s="54"/>
    </row>
    <row r="7" spans="1:11" ht="17.25" customHeight="1" thickBot="1">
      <c r="A7" s="43"/>
      <c r="B7" s="44"/>
      <c r="C7" s="14" t="s">
        <v>1</v>
      </c>
      <c r="D7" s="46" t="s">
        <v>2</v>
      </c>
      <c r="E7" s="51"/>
      <c r="F7"/>
      <c r="G7"/>
      <c r="H7"/>
      <c r="I7" s="43"/>
      <c r="J7" s="55"/>
      <c r="K7" s="56"/>
    </row>
    <row r="8" spans="1:11" ht="20.25" customHeight="1" thickBot="1">
      <c r="A8" s="7">
        <v>1</v>
      </c>
      <c r="B8" s="16" t="s">
        <v>130</v>
      </c>
      <c r="C8" s="12">
        <v>34</v>
      </c>
      <c r="D8" s="22" t="str">
        <f>VLOOKUP(C8,Test!$U$5:$V$105,2)</f>
        <v>سى وضوار</v>
      </c>
      <c r="E8" s="23"/>
      <c r="F8"/>
      <c r="G8"/>
      <c r="H8"/>
      <c r="I8" s="36"/>
      <c r="J8" s="37"/>
      <c r="K8" s="38"/>
    </row>
    <row r="9" spans="1:11" ht="19.5" customHeight="1" thickBot="1">
      <c r="A9" s="7">
        <v>2</v>
      </c>
      <c r="B9" s="17" t="s">
        <v>131</v>
      </c>
      <c r="C9" s="12">
        <v>21</v>
      </c>
      <c r="D9" s="22" t="str">
        <f>VLOOKUP(C9,Test!$U$5:$V$105,2)</f>
        <v>بيست و يةك</v>
      </c>
      <c r="E9" s="23"/>
      <c r="F9"/>
      <c r="G9"/>
      <c r="H9"/>
      <c r="I9" s="39"/>
      <c r="J9" s="40"/>
      <c r="K9" s="41"/>
    </row>
    <row r="10" spans="1:11" ht="19.5" customHeight="1" thickBot="1">
      <c r="A10" s="7">
        <v>3</v>
      </c>
      <c r="B10" s="17" t="s">
        <v>132</v>
      </c>
      <c r="C10" s="12">
        <v>20</v>
      </c>
      <c r="D10" s="22" t="str">
        <f>VLOOKUP(C10,Test!$U$5:$V$105,2)</f>
        <v>بيست تةنها</v>
      </c>
      <c r="E10" s="23"/>
      <c r="F10"/>
      <c r="G10"/>
      <c r="H10"/>
      <c r="I10" s="27"/>
      <c r="J10" s="28"/>
      <c r="K10" s="29"/>
    </row>
    <row r="11" spans="1:11" ht="19.5" customHeight="1" thickBot="1">
      <c r="A11" s="7">
        <v>4</v>
      </c>
      <c r="B11" s="17" t="s">
        <v>133</v>
      </c>
      <c r="C11" s="12">
        <v>26</v>
      </c>
      <c r="D11" s="22" t="str">
        <f>VLOOKUP(C11,Test!$U$5:$V$105,2)</f>
        <v>بيست و شةش</v>
      </c>
      <c r="E11" s="23"/>
      <c r="F11"/>
      <c r="G11"/>
      <c r="H11"/>
      <c r="I11" s="27"/>
      <c r="J11" s="28"/>
      <c r="K11" s="29"/>
    </row>
    <row r="12" spans="1:11" ht="19.5" customHeight="1" thickBot="1">
      <c r="A12" s="7">
        <v>5</v>
      </c>
      <c r="B12" s="18" t="s">
        <v>122</v>
      </c>
      <c r="C12" s="12">
        <v>22</v>
      </c>
      <c r="D12" s="22" t="str">
        <f>VLOOKUP(C12,Test!$U$5:$V$105,2)</f>
        <v>بيست  ودوو</v>
      </c>
      <c r="E12" s="23"/>
      <c r="F12"/>
      <c r="G12"/>
      <c r="H12"/>
      <c r="I12" s="30"/>
      <c r="J12" s="31"/>
      <c r="K12" s="32"/>
    </row>
    <row r="13" spans="1:11" ht="19.5" customHeight="1" thickBot="1">
      <c r="A13" s="7">
        <v>6</v>
      </c>
      <c r="B13" s="17" t="s">
        <v>134</v>
      </c>
      <c r="C13" s="12">
        <v>26</v>
      </c>
      <c r="D13" s="22" t="str">
        <f>VLOOKUP(C13,Test!$U$5:$V$105,2)</f>
        <v>بيست و شةش</v>
      </c>
      <c r="E13" s="23"/>
      <c r="F13"/>
      <c r="G13"/>
      <c r="H13"/>
      <c r="I13" s="27"/>
      <c r="J13" s="28"/>
      <c r="K13" s="29"/>
    </row>
    <row r="14" spans="1:11" ht="19.5" customHeight="1" thickBot="1">
      <c r="A14" s="7">
        <v>7</v>
      </c>
      <c r="B14" s="19" t="s">
        <v>135</v>
      </c>
      <c r="C14" s="12">
        <v>23</v>
      </c>
      <c r="D14" s="22" t="str">
        <f>VLOOKUP(C14,Test!$U$5:$V$105,2)</f>
        <v>بيست وسىَ</v>
      </c>
      <c r="E14" s="23"/>
      <c r="F14"/>
      <c r="G14"/>
      <c r="H14"/>
      <c r="I14" s="30"/>
      <c r="J14" s="31"/>
      <c r="K14" s="32"/>
    </row>
    <row r="15" spans="1:11" ht="19.5" customHeight="1" thickBot="1">
      <c r="A15" s="7">
        <v>8</v>
      </c>
      <c r="B15" s="18" t="s">
        <v>145</v>
      </c>
      <c r="C15" s="12">
        <v>26</v>
      </c>
      <c r="D15" s="22" t="str">
        <f>VLOOKUP(C15,Test!$U$5:$V$105,2)</f>
        <v>بيست و شةش</v>
      </c>
      <c r="E15" s="23"/>
      <c r="F15"/>
      <c r="G15"/>
      <c r="H15"/>
      <c r="I15" s="30"/>
      <c r="J15" s="31"/>
      <c r="K15" s="32"/>
    </row>
    <row r="16" spans="1:11" ht="19.5" customHeight="1" thickBot="1">
      <c r="A16" s="7">
        <v>9</v>
      </c>
      <c r="B16" s="18" t="s">
        <v>146</v>
      </c>
      <c r="C16" s="12">
        <v>20</v>
      </c>
      <c r="D16" s="22" t="str">
        <f>VLOOKUP(C16,Test!$U$5:$V$105,2)</f>
        <v>بيست تةنها</v>
      </c>
      <c r="E16" s="23"/>
      <c r="F16"/>
      <c r="G16"/>
      <c r="H16"/>
      <c r="I16" s="27"/>
      <c r="J16" s="28"/>
      <c r="K16" s="29"/>
    </row>
    <row r="17" spans="1:11" ht="19.5" customHeight="1" thickBot="1">
      <c r="A17" s="7">
        <v>10</v>
      </c>
      <c r="B17" s="17" t="s">
        <v>123</v>
      </c>
      <c r="C17" s="12">
        <v>29</v>
      </c>
      <c r="D17" s="22" t="str">
        <f>VLOOKUP(C17,Test!$U$5:$V$105,2)</f>
        <v>بيست ونؤ</v>
      </c>
      <c r="E17" s="23"/>
      <c r="F17"/>
      <c r="G17"/>
      <c r="H17"/>
      <c r="I17" s="24"/>
      <c r="J17" s="31"/>
      <c r="K17" s="32"/>
    </row>
    <row r="18" spans="1:11" ht="19.5" customHeight="1" thickBot="1">
      <c r="A18" s="7">
        <v>11</v>
      </c>
      <c r="B18" s="18" t="s">
        <v>124</v>
      </c>
      <c r="C18" s="12">
        <v>27</v>
      </c>
      <c r="D18" s="22" t="str">
        <f>VLOOKUP(C18,Test!$U$5:$V$105,2)</f>
        <v>بيست وحةفت</v>
      </c>
      <c r="E18" s="23"/>
      <c r="F18"/>
      <c r="G18"/>
      <c r="H18"/>
      <c r="I18" s="27"/>
      <c r="J18" s="28"/>
      <c r="K18" s="29"/>
    </row>
    <row r="19" spans="1:11" ht="19.5" customHeight="1" thickBot="1">
      <c r="A19" s="7">
        <v>12</v>
      </c>
      <c r="B19" s="17" t="s">
        <v>136</v>
      </c>
      <c r="C19" s="12">
        <v>27</v>
      </c>
      <c r="D19" s="22" t="str">
        <f>VLOOKUP(C19,Test!$U$5:$V$105,2)</f>
        <v>بيست وحةفت</v>
      </c>
      <c r="E19" s="23"/>
      <c r="F19"/>
      <c r="G19"/>
      <c r="H19"/>
      <c r="I19" s="30"/>
      <c r="J19" s="28"/>
      <c r="K19" s="29"/>
    </row>
    <row r="20" spans="1:11" ht="19.5" customHeight="1" thickBot="1">
      <c r="A20" s="7">
        <v>13</v>
      </c>
      <c r="B20" s="17" t="s">
        <v>137</v>
      </c>
      <c r="C20" s="12">
        <v>0</v>
      </c>
      <c r="D20" s="22" t="str">
        <f>VLOOKUP(C20,Test!$U$5:$V$105,2)</f>
        <v>سفر تةنها</v>
      </c>
      <c r="E20" s="23"/>
      <c r="F20"/>
      <c r="G20"/>
      <c r="H20"/>
      <c r="I20" s="24" t="s">
        <v>153</v>
      </c>
      <c r="J20" s="25"/>
      <c r="K20" s="26"/>
    </row>
    <row r="21" spans="1:11" ht="19.5" customHeight="1" thickBot="1">
      <c r="A21" s="7">
        <v>14</v>
      </c>
      <c r="B21" s="17" t="s">
        <v>138</v>
      </c>
      <c r="C21" s="12">
        <v>23</v>
      </c>
      <c r="D21" s="22" t="str">
        <f>VLOOKUP(C21,Test!$U$5:$V$105,2)</f>
        <v>بيست وسىَ</v>
      </c>
      <c r="E21" s="23"/>
      <c r="F21"/>
      <c r="G21"/>
      <c r="H21"/>
      <c r="I21" s="33"/>
      <c r="J21" s="34"/>
      <c r="K21" s="35"/>
    </row>
    <row r="22" spans="1:11" ht="19.5" customHeight="1" thickBot="1">
      <c r="A22" s="7">
        <v>15</v>
      </c>
      <c r="B22" s="21" t="s">
        <v>125</v>
      </c>
      <c r="C22" s="12">
        <v>26</v>
      </c>
      <c r="D22" s="22" t="str">
        <f>VLOOKUP(C22,Test!$U$5:$V$105,2)</f>
        <v>بيست و شةش</v>
      </c>
      <c r="E22" s="23"/>
      <c r="F22"/>
      <c r="G22"/>
      <c r="H22"/>
      <c r="I22" s="27"/>
      <c r="J22" s="28"/>
      <c r="K22" s="29"/>
    </row>
    <row r="23" spans="1:11" ht="19.5" customHeight="1" thickBot="1">
      <c r="A23" s="7">
        <v>16</v>
      </c>
      <c r="B23" s="18" t="s">
        <v>147</v>
      </c>
      <c r="C23" s="12">
        <v>29</v>
      </c>
      <c r="D23" s="22" t="str">
        <f>VLOOKUP(C23,Test!$U$5:$V$105,2)</f>
        <v>بيست ونؤ</v>
      </c>
      <c r="E23" s="23"/>
      <c r="F23"/>
      <c r="G23"/>
      <c r="H23"/>
      <c r="I23" s="30"/>
      <c r="J23" s="28"/>
      <c r="K23" s="29"/>
    </row>
    <row r="24" spans="1:11" ht="19.5" customHeight="1" thickBot="1">
      <c r="A24" s="7">
        <v>17</v>
      </c>
      <c r="B24" s="18" t="s">
        <v>148</v>
      </c>
      <c r="C24" s="12">
        <v>24</v>
      </c>
      <c r="D24" s="22" t="str">
        <f>VLOOKUP(C24,Test!$U$5:$V$105,2)</f>
        <v>بيست وضوار</v>
      </c>
      <c r="E24" s="23"/>
      <c r="F24"/>
      <c r="G24"/>
      <c r="H24"/>
      <c r="I24" s="27"/>
      <c r="J24" s="28"/>
      <c r="K24" s="29"/>
    </row>
    <row r="25" spans="1:11" ht="19.5" customHeight="1" thickBot="1">
      <c r="A25" s="7">
        <v>18</v>
      </c>
      <c r="B25" s="20" t="s">
        <v>139</v>
      </c>
      <c r="C25" s="12">
        <v>0</v>
      </c>
      <c r="D25" s="22" t="str">
        <f>VLOOKUP(C25,Test!$U$5:$V$105,2)</f>
        <v>سفر تةنها</v>
      </c>
      <c r="E25" s="23"/>
      <c r="F25"/>
      <c r="G25"/>
      <c r="H25"/>
      <c r="I25" s="24" t="s">
        <v>150</v>
      </c>
      <c r="J25" s="25"/>
      <c r="K25" s="26"/>
    </row>
    <row r="26" spans="1:11" ht="19.5" customHeight="1" thickBot="1">
      <c r="A26" s="7">
        <v>19</v>
      </c>
      <c r="B26" s="17" t="s">
        <v>126</v>
      </c>
      <c r="C26" s="12">
        <v>29</v>
      </c>
      <c r="D26" s="22" t="str">
        <f>VLOOKUP(C26,Test!$U$5:$V$105,2)</f>
        <v>بيست ونؤ</v>
      </c>
      <c r="E26" s="23"/>
      <c r="F26"/>
      <c r="G26"/>
      <c r="H26"/>
      <c r="I26" s="27"/>
      <c r="J26" s="28"/>
      <c r="K26" s="29"/>
    </row>
    <row r="27" spans="1:11" ht="19.5" customHeight="1" thickBot="1">
      <c r="A27" s="7">
        <v>20</v>
      </c>
      <c r="B27" s="21" t="s">
        <v>140</v>
      </c>
      <c r="C27" s="12">
        <v>25</v>
      </c>
      <c r="D27" s="22" t="str">
        <f>VLOOKUP(C27,Test!$U$5:$V$105,2)</f>
        <v>بيست  يثَنج</v>
      </c>
      <c r="E27" s="23"/>
      <c r="F27"/>
      <c r="G27"/>
      <c r="H27"/>
      <c r="I27" s="30"/>
      <c r="J27" s="31"/>
      <c r="K27" s="32"/>
    </row>
    <row r="28" spans="1:11" ht="19.5" customHeight="1" thickBot="1">
      <c r="A28" s="7">
        <v>21</v>
      </c>
      <c r="B28" s="19" t="s">
        <v>127</v>
      </c>
      <c r="C28" s="12">
        <v>27</v>
      </c>
      <c r="D28" s="22" t="str">
        <f>VLOOKUP(C28,Test!$U$5:$V$105,2)</f>
        <v>بيست وحةفت</v>
      </c>
      <c r="E28" s="23"/>
      <c r="F28"/>
      <c r="G28"/>
      <c r="H28"/>
      <c r="I28" s="27"/>
      <c r="J28" s="28"/>
      <c r="K28" s="29"/>
    </row>
    <row r="29" spans="1:11" ht="19.5" customHeight="1" thickBot="1">
      <c r="A29" s="7">
        <v>22</v>
      </c>
      <c r="B29" s="18" t="s">
        <v>141</v>
      </c>
      <c r="C29" s="12">
        <v>25</v>
      </c>
      <c r="D29" s="22" t="str">
        <f>VLOOKUP(C29,Test!$U$5:$V$105,2)</f>
        <v>بيست  يثَنج</v>
      </c>
      <c r="E29" s="23"/>
      <c r="F29"/>
      <c r="G29"/>
      <c r="H29"/>
      <c r="I29" s="27"/>
      <c r="J29" s="28"/>
      <c r="K29" s="29"/>
    </row>
    <row r="30" spans="1:11" ht="19.5" customHeight="1" thickBot="1">
      <c r="A30" s="7">
        <v>23</v>
      </c>
      <c r="B30" s="17" t="s">
        <v>128</v>
      </c>
      <c r="C30" s="12">
        <v>34</v>
      </c>
      <c r="D30" s="22" t="str">
        <f>VLOOKUP(C30,Test!$U$5:$V$105,2)</f>
        <v>سى وضوار</v>
      </c>
      <c r="E30" s="23"/>
      <c r="F30"/>
      <c r="G30"/>
      <c r="H30"/>
      <c r="I30" s="27"/>
      <c r="J30" s="28"/>
      <c r="K30" s="29"/>
    </row>
    <row r="31" spans="1:11" ht="19.5" customHeight="1" thickBot="1">
      <c r="A31" s="7">
        <v>24</v>
      </c>
      <c r="B31" s="18" t="s">
        <v>149</v>
      </c>
      <c r="C31" s="12">
        <v>32</v>
      </c>
      <c r="D31" s="22" t="str">
        <f>VLOOKUP(C31,Test!$U$5:$V$105,2)</f>
        <v>سى ودوو</v>
      </c>
      <c r="E31" s="23"/>
      <c r="F31"/>
      <c r="G31"/>
      <c r="H31"/>
      <c r="I31" s="27"/>
      <c r="J31" s="28"/>
      <c r="K31" s="29"/>
    </row>
    <row r="32" spans="1:11" ht="21" customHeight="1" thickBot="1">
      <c r="A32" s="7">
        <v>25</v>
      </c>
      <c r="B32" s="18" t="s">
        <v>142</v>
      </c>
      <c r="C32" s="12">
        <v>0</v>
      </c>
      <c r="D32" s="22" t="str">
        <f>VLOOKUP(C32,Test!$U$5:$V$105,2)</f>
        <v>سفر تةنها</v>
      </c>
      <c r="E32" s="23"/>
      <c r="F32"/>
      <c r="G32"/>
      <c r="H32"/>
      <c r="I32" s="24" t="s">
        <v>151</v>
      </c>
      <c r="J32" s="25"/>
      <c r="K32" s="26"/>
    </row>
    <row r="33" spans="1:11" ht="21" customHeight="1" thickBot="1">
      <c r="A33" s="7">
        <v>26</v>
      </c>
      <c r="B33" s="18" t="s">
        <v>143</v>
      </c>
      <c r="C33" s="12">
        <v>0</v>
      </c>
      <c r="D33" s="22" t="str">
        <f>VLOOKUP(C33,Test!$U$5:$V$105,2)</f>
        <v>سفر تةنها</v>
      </c>
      <c r="E33" s="23"/>
      <c r="F33"/>
      <c r="G33"/>
      <c r="H33"/>
      <c r="I33" s="33" t="s">
        <v>152</v>
      </c>
      <c r="J33" s="34"/>
      <c r="K33" s="35"/>
    </row>
    <row r="34" spans="1:11" ht="21" customHeight="1" thickBot="1">
      <c r="A34" s="7">
        <v>27</v>
      </c>
      <c r="B34" s="17" t="s">
        <v>144</v>
      </c>
      <c r="C34" s="12">
        <v>20</v>
      </c>
      <c r="D34" s="22" t="str">
        <f>VLOOKUP(C34,Test!$U$5:$V$105,2)</f>
        <v>بيست تةنها</v>
      </c>
      <c r="E34" s="23"/>
      <c r="F34"/>
      <c r="G34"/>
      <c r="H34"/>
      <c r="I34" s="27"/>
      <c r="J34" s="28"/>
      <c r="K34" s="29"/>
    </row>
    <row r="35" spans="2:5" ht="21" customHeight="1">
      <c r="B35" s="4"/>
      <c r="C35" s="4"/>
      <c r="D35" s="4"/>
      <c r="E35" s="4"/>
    </row>
    <row r="36" spans="2:9" ht="21" customHeight="1">
      <c r="B36" s="15" t="s">
        <v>155</v>
      </c>
      <c r="C36" s="4"/>
      <c r="D36" s="4"/>
      <c r="E36" s="4"/>
      <c r="I36" s="15" t="s">
        <v>120</v>
      </c>
    </row>
    <row r="37" spans="2:5" ht="21" customHeight="1">
      <c r="B37" s="4"/>
      <c r="C37" s="4"/>
      <c r="D37" s="4"/>
      <c r="E37" s="4"/>
    </row>
    <row r="38" spans="2:5" ht="21" customHeight="1">
      <c r="B38" s="4"/>
      <c r="C38" s="4"/>
      <c r="D38" s="4"/>
      <c r="E38" s="4"/>
    </row>
    <row r="39" spans="2:5" ht="21" customHeight="1">
      <c r="B39" s="4"/>
      <c r="C39" s="4"/>
      <c r="D39" s="4"/>
      <c r="E39" s="4"/>
    </row>
    <row r="40" spans="2:5" ht="21" customHeight="1">
      <c r="B40" s="4"/>
      <c r="C40" s="4"/>
      <c r="D40" s="4"/>
      <c r="E40" s="4"/>
    </row>
    <row r="41" spans="2:5" ht="21" customHeight="1">
      <c r="B41" s="4"/>
      <c r="C41" s="4"/>
      <c r="D41" s="4"/>
      <c r="E41" s="4"/>
    </row>
    <row r="42" spans="2:5" ht="21" customHeight="1">
      <c r="B42" s="4"/>
      <c r="C42" s="4"/>
      <c r="D42" s="4"/>
      <c r="E42" s="4"/>
    </row>
    <row r="43" spans="2:5" ht="21" customHeight="1">
      <c r="B43" s="4"/>
      <c r="C43" s="4"/>
      <c r="D43" s="4"/>
      <c r="E43" s="4"/>
    </row>
    <row r="44" spans="2:5" ht="21" customHeight="1">
      <c r="B44" s="4"/>
      <c r="C44" s="4"/>
      <c r="D44" s="4"/>
      <c r="E44" s="4"/>
    </row>
    <row r="45" spans="2:5" ht="21" customHeight="1">
      <c r="B45" s="4"/>
      <c r="C45" s="4"/>
      <c r="D45" s="4"/>
      <c r="E45" s="4"/>
    </row>
    <row r="46" spans="2:5" ht="21" customHeight="1">
      <c r="B46" s="4"/>
      <c r="C46" s="4"/>
      <c r="D46" s="4"/>
      <c r="E46" s="4"/>
    </row>
    <row r="47" spans="2:5" ht="21" customHeight="1">
      <c r="B47" s="4"/>
      <c r="C47" s="4"/>
      <c r="D47" s="4"/>
      <c r="E47" s="4"/>
    </row>
    <row r="48" spans="2:5" ht="21" customHeight="1">
      <c r="B48" s="4"/>
      <c r="C48" s="4"/>
      <c r="D48" s="4"/>
      <c r="E48" s="4"/>
    </row>
    <row r="49" spans="2:5" ht="21" customHeight="1">
      <c r="B49" s="4"/>
      <c r="C49" s="4"/>
      <c r="D49" s="4"/>
      <c r="E49" s="4"/>
    </row>
    <row r="50" spans="2:5" ht="21" customHeight="1">
      <c r="B50" s="4"/>
      <c r="C50" s="4"/>
      <c r="D50" s="4"/>
      <c r="E50" s="4"/>
    </row>
    <row r="51" spans="2:5" ht="21" customHeight="1">
      <c r="B51" s="4"/>
      <c r="C51" s="4"/>
      <c r="D51" s="4"/>
      <c r="E51" s="4"/>
    </row>
    <row r="52" ht="21" customHeight="1">
      <c r="A52" s="9"/>
    </row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/>
  <mergeCells count="63">
    <mergeCell ref="D34:E34"/>
    <mergeCell ref="I34:K34"/>
    <mergeCell ref="D31:E31"/>
    <mergeCell ref="I31:K31"/>
    <mergeCell ref="D32:E32"/>
    <mergeCell ref="I32:K32"/>
    <mergeCell ref="D33:E33"/>
    <mergeCell ref="I33:K33"/>
    <mergeCell ref="C3:D3"/>
    <mergeCell ref="K1:L1"/>
    <mergeCell ref="D7:E7"/>
    <mergeCell ref="D8:E8"/>
    <mergeCell ref="D13:E13"/>
    <mergeCell ref="C4:G4"/>
    <mergeCell ref="I12:K12"/>
    <mergeCell ref="I13:K13"/>
    <mergeCell ref="I6:K7"/>
    <mergeCell ref="D27:E27"/>
    <mergeCell ref="D28:E28"/>
    <mergeCell ref="D29:E29"/>
    <mergeCell ref="C5:D5"/>
    <mergeCell ref="D17:E17"/>
    <mergeCell ref="D14:E14"/>
    <mergeCell ref="D19:E19"/>
    <mergeCell ref="D20:E20"/>
    <mergeCell ref="D25:E25"/>
    <mergeCell ref="C6:E6"/>
    <mergeCell ref="I24:K24"/>
    <mergeCell ref="A6:A7"/>
    <mergeCell ref="D9:E9"/>
    <mergeCell ref="D10:E10"/>
    <mergeCell ref="D11:E11"/>
    <mergeCell ref="D12:E12"/>
    <mergeCell ref="D22:E22"/>
    <mergeCell ref="D15:E15"/>
    <mergeCell ref="D18:E18"/>
    <mergeCell ref="B6:B7"/>
    <mergeCell ref="I14:K14"/>
    <mergeCell ref="I15:K15"/>
    <mergeCell ref="I8:K8"/>
    <mergeCell ref="I9:K9"/>
    <mergeCell ref="I10:K10"/>
    <mergeCell ref="I11:K11"/>
    <mergeCell ref="I21:K21"/>
    <mergeCell ref="I22:K22"/>
    <mergeCell ref="I23:K23"/>
    <mergeCell ref="I16:K16"/>
    <mergeCell ref="D16:E16"/>
    <mergeCell ref="I20:K20"/>
    <mergeCell ref="D21:E21"/>
    <mergeCell ref="I17:K17"/>
    <mergeCell ref="I18:K18"/>
    <mergeCell ref="I19:K19"/>
    <mergeCell ref="D30:E30"/>
    <mergeCell ref="D23:E23"/>
    <mergeCell ref="D24:E24"/>
    <mergeCell ref="I25:K25"/>
    <mergeCell ref="I26:K26"/>
    <mergeCell ref="I27:K27"/>
    <mergeCell ref="D26:E26"/>
    <mergeCell ref="I28:K28"/>
    <mergeCell ref="I29:K29"/>
    <mergeCell ref="I30:K30"/>
  </mergeCells>
  <conditionalFormatting sqref="C8:C30">
    <cfRule type="cellIs" priority="4" dxfId="0" operator="greaterThanOrEqual" stopIfTrue="1">
      <formula>41</formula>
    </cfRule>
  </conditionalFormatting>
  <conditionalFormatting sqref="C31:C34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0" r:id="rId1"/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DR.Ahmed Saker 2O14</cp:lastModifiedBy>
  <cp:lastPrinted>2023-05-17T08:21:07Z</cp:lastPrinted>
  <dcterms:created xsi:type="dcterms:W3CDTF">2030-11-12T09:25:46Z</dcterms:created>
  <dcterms:modified xsi:type="dcterms:W3CDTF">2023-05-17T08:21:45Z</dcterms:modified>
  <cp:category/>
  <cp:version/>
  <cp:contentType/>
  <cp:contentStatus/>
</cp:coreProperties>
</file>