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ro/Desktop/"/>
    </mc:Choice>
  </mc:AlternateContent>
  <xr:revisionPtr revIDLastSave="0" documentId="13_ncr:1_{840EF8D7-010D-8A46-B4D7-0D6847775370}" xr6:coauthVersionLast="47" xr6:coauthVersionMax="47" xr10:uidLastSave="{00000000-0000-0000-0000-000000000000}"/>
  <bookViews>
    <workbookView xWindow="0" yWindow="500" windowWidth="28800" windowHeight="1588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<sst xmlns="http://schemas.openxmlformats.org/spreadsheetml/2006/main" count="205" uniqueCount="171">
  <si>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</si>
  <si>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</si>
  <si>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</si>
  <si>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</si>
  <si>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</si>
  <si>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</si>
  <si>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</si>
  <si>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</si>
  <si>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</si>
  <si>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</si>
  <si>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</si>
  <si>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</si>
  <si>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</si>
  <si>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</si>
  <si>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</si>
  <si>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</si>
  <si>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</si>
  <si>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</si>
  <si>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</si>
  <si>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</si>
  <si>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</si>
  <si>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</si>
  <si>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</si>
  <si>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</si>
  <si>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</si>
  <si>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</si>
  <si>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</si>
  <si>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</si>
  <si>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</si>
  <si>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</si>
  <si>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</si>
  <si>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</si>
  <si>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</si>
  <si>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</si>
  <si>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</si>
  <si>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</si>
  <si>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</si>
  <si>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</si>
  <si>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</si>
  <si>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</si>
  <si>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</si>
  <si>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</si>
  <si>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</si>
  <si>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</si>
  <si>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</si>
  <si>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</si>
  <si>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</si>
  <si>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</si>
  <si>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</si>
  <si>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</si>
  <si>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</si>
  <si>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</si>
  <si>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</si>
  <si>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</si>
  <si>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</si>
  <si>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</si>
  <si>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</si>
  <si>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</si>
  <si>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</si>
  <si>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</si>
  <si>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</si>
  <si>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</si>
  <si>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</si>
  <si>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</si>
  <si>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</si>
  <si>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</si>
  <si>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</si>
  <si>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</si>
  <si>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</si>
  <si>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</si>
  <si>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</si>
  <si>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</si>
  <si>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</si>
  <si>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</si>
  <si>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</si>
  <si>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</si>
  <si>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</si>
  <si>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</si>
  <si>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</si>
  <si>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</si>
  <si>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</si>
  <si>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</si>
  <si>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</si>
  <si>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</si>
  <si>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</si>
  <si>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</si>
  <si>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</si>
  <si>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</si>
  <si>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</si>
  <si>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</si>
  <si>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</si>
  <si>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</si>
  <si>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</si>
  <si>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</si>
  <si>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</si>
  <si>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</si>
  <si>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</si>
  <si>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</si>
  <si>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</si>
  <si>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</si>
  <si>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</si>
  <si>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</si>
  <si>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</si>
  <si>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</si>
  <si>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</si>
  <si>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</si>
  <si>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</si>
  <si>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</si>
  <si>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</si>
  <si>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</si>
  <si>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</si>
  <si>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</si>
  <si>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</si>
  <si>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</si>
  <si>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</si>
  <si>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</si>
  <si>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</si>
  <si>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</si>
  <si>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</si>
  <si>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</si>
  <si>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</si>
  <si>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</si>
  <si>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</si>
  <si>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</si>
  <si>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</si>
  <si>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</si>
  <si>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</si>
  <si>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</si>
  <si>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</si>
  <si>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</si>
  <si>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</si>
  <si>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</si>
  <si>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</si>
  <si>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</si>
  <si>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</si>
  <si>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</si>
  <si>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</si>
  <si>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</si>
  <si>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</si>
  <si>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</si>
  <si>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</si>
  <si>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</si>
  <si>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</si>
  <si>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</si>
  <si>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</si>
  <si>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</si>
  <si>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</si>
  <si>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</si>
  <si>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</si>
  <si>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</si>
  <si>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</si>
  <si>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</si>
  <si>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</si>
  <si>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</si>
  <si>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</si>
  <si>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</si>
  <si>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</si>
  <si>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</si>
  <si>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</si>
  <si>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</si>
  <si>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</si>
  <si>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</si>
  <si>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</si>
  <si>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</si>
  <si>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</si>
  <si>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</si>
  <si>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</si>
  <si>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</si>
  <si>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کیمیا</t>
  </si>
  <si>
    <t>مامۆستای یاریدەدەر</t>
  </si>
  <si>
    <t xml:space="preserve">هێرۆ سباح رحمان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</si>
</sst>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 wrapText="1"/>
    </xf>
    <xf numFmtId="0" fontId="13" fillId="16" borderId="3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4" zoomScale="169" zoomScaleNormal="169" zoomScaleSheetLayoutView="100" workbookViewId="0">
      <selection activeCell="D62" sqref="D62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6">
      <c r="A2" s="91" t="s">
        <v>44</v>
      </c>
      <c r="B2" s="92"/>
      <c r="C2" s="99" t="s">
        <v>170</v>
      </c>
      <c r="D2" s="100"/>
      <c r="E2" s="4" t="s">
        <v>10</v>
      </c>
      <c r="F2" s="8">
        <f>E67</f>
        <v>32</v>
      </c>
    </row>
    <row r="3" spans="1:13" ht="16">
      <c r="A3" s="91" t="s">
        <v>45</v>
      </c>
      <c r="B3" s="92"/>
      <c r="C3" s="101" t="s">
        <v>55</v>
      </c>
      <c r="D3" s="100"/>
      <c r="E3" s="4" t="s">
        <v>11</v>
      </c>
      <c r="F3" s="9">
        <f t="shared" ref="F3" si="0">E68</f>
        <v>19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1" t="s">
        <v>46</v>
      </c>
      <c r="B4" s="92"/>
      <c r="C4" s="101" t="s">
        <v>168</v>
      </c>
      <c r="D4" s="100"/>
      <c r="E4" s="4" t="s">
        <v>12</v>
      </c>
      <c r="F4" s="10">
        <f>IF(E69&gt;199,200, E69)</f>
        <v>51</v>
      </c>
    </row>
    <row r="5" spans="1:13" ht="16">
      <c r="A5" s="91" t="s">
        <v>47</v>
      </c>
      <c r="B5" s="92"/>
      <c r="C5" s="101" t="s">
        <v>169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2" t="s">
        <v>167</v>
      </c>
      <c r="G7" s="102"/>
      <c r="H7" s="102"/>
      <c r="I7" s="102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2"/>
      <c r="G9" s="102"/>
      <c r="H9" s="102"/>
      <c r="I9" s="102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2"/>
      <c r="G11" s="102"/>
      <c r="H11" s="102"/>
      <c r="I11" s="102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102"/>
      <c r="G14" s="102"/>
      <c r="H14" s="102"/>
      <c r="I14" s="102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>
      <c r="A16" s="40">
        <v>-8</v>
      </c>
      <c r="B16" s="45" t="s">
        <v>72</v>
      </c>
      <c r="C16" s="38">
        <v>5</v>
      </c>
      <c r="D16" s="35"/>
      <c r="E16" s="22">
        <f t="shared" ref="E16:E19" si="3">D16*C16</f>
        <v>0</v>
      </c>
      <c r="F16" s="102"/>
      <c r="G16" s="102"/>
      <c r="H16" s="102"/>
      <c r="I16" s="102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17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/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19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51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A48" sqref="A48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8" t="s">
        <v>157</v>
      </c>
      <c r="B1" s="108"/>
      <c r="C1" s="108"/>
      <c r="D1" s="80"/>
    </row>
    <row r="2" spans="1:6" ht="26.25" customHeight="1">
      <c r="A2" s="84" t="str">
        <f>"ناوی مامۆستا: "&amp;CAD!C2</f>
        <v xml:space="preserve">ناوی مامۆستا: هێرۆ سباح رحمان 
</v>
      </c>
      <c r="B2" s="87" t="s">
        <v>46</v>
      </c>
      <c r="C2" s="86"/>
      <c r="D2" s="85"/>
    </row>
    <row r="3" spans="1:6" ht="28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1.3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9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9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9">
      <c r="A10" s="67" t="s">
        <v>146</v>
      </c>
      <c r="B10" s="65">
        <v>4</v>
      </c>
      <c r="C10" s="66"/>
      <c r="D10" s="63">
        <f>C10*B10</f>
        <v>0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20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9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2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9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4</v>
      </c>
      <c r="E41" s="61"/>
    </row>
    <row r="42" spans="1:5" ht="19" hidden="1">
      <c r="A42" s="103" t="s">
        <v>96</v>
      </c>
      <c r="B42" s="104"/>
      <c r="C42" s="105"/>
      <c r="D42" s="60">
        <f>D41+D26+D14</f>
        <v>26</v>
      </c>
    </row>
    <row r="43" spans="1:5" ht="18">
      <c r="A43" s="106" t="s">
        <v>95</v>
      </c>
      <c r="B43" s="107"/>
      <c r="C43" s="107"/>
      <c r="D43" s="59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2023-05-31T09:49:57Z</dcterms:modified>
</cp:coreProperties>
</file>