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waperdawood/Desktop/"/>
    </mc:Choice>
  </mc:AlternateContent>
  <xr:revisionPtr revIDLastSave="0" documentId="13_ncr:1_{07C0E43D-03E6-2440-9796-C9F5203EA6C3}" xr6:coauthVersionLast="45" xr6:coauthVersionMax="45" xr10:uidLastSave="{00000000-0000-0000-0000-000000000000}"/>
  <bookViews>
    <workbookView xWindow="20" yWindow="460" windowWidth="25580" windowHeight="15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<sst xmlns="http://schemas.openxmlformats.org/spreadsheetml/2006/main" count="204" uniqueCount="171">
  <si>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</si>
  <si>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</si>
  <si>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</si>
  <si>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</si>
  <si>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</si>
  <si>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</si>
  <si>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</si>
  <si>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</si>
  <si>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</si>
  <si>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</si>
  <si>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</si>
  <si>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</si>
  <si>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</si>
  <si>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</si>
  <si>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</si>
  <si>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</si>
  <si>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</si>
  <si>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</si>
  <si>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</si>
  <si>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</si>
  <si>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</si>
  <si>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</si>
  <si>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</si>
  <si>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</si>
  <si>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</si>
  <si>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</si>
  <si>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</si>
  <si>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</si>
  <si>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</si>
  <si>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</si>
  <si>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</si>
  <si>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</si>
  <si>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</si>
  <si>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</si>
  <si>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</si>
  <si>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</si>
  <si>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</si>
  <si>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</si>
  <si>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</si>
  <si>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</si>
  <si>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</si>
  <si>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</si>
  <si>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</si>
  <si>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</si>
  <si>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</si>
  <si>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</si>
  <si>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</si>
  <si>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</si>
  <si>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</si>
  <si>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</si>
  <si>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</si>
  <si>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</si>
  <si>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</si>
  <si>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</si>
  <si>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</si>
  <si>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</si>
  <si>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</si>
  <si>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</si>
  <si>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</si>
  <si>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</si>
  <si>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</si>
  <si>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</si>
  <si>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</si>
  <si>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</si>
  <si>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</si>
  <si>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</si>
  <si>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</si>
  <si>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</si>
  <si>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</si>
  <si>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</si>
  <si>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</si>
  <si>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</si>
  <si>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</si>
  <si>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</si>
  <si>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</si>
  <si>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</si>
  <si>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</si>
  <si>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</si>
  <si>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</si>
  <si>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</si>
  <si>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</si>
  <si>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</si>
  <si>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</si>
  <si>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</si>
  <si>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</si>
  <si>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</si>
  <si>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</si>
  <si>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</si>
  <si>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</si>
  <si>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</si>
  <si>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</si>
  <si>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</si>
  <si>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</si>
  <si>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</si>
  <si>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</si>
  <si>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</si>
  <si>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</si>
  <si>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</si>
  <si>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</si>
  <si>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</si>
  <si>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</si>
  <si>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</si>
  <si>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</si>
  <si>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</si>
  <si>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</si>
  <si>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</si>
  <si>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</si>
  <si>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</si>
  <si>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</si>
  <si>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</si>
  <si>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</si>
  <si>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</si>
  <si>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</si>
  <si>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</si>
  <si>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</si>
  <si>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</si>
  <si>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</si>
  <si>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</si>
  <si>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</si>
  <si>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</si>
  <si>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</si>
  <si>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</si>
  <si>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</si>
  <si>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</si>
  <si>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</si>
  <si>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</si>
  <si>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</si>
  <si>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</si>
  <si>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</si>
  <si>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</si>
  <si>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</si>
  <si>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</si>
  <si>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</si>
  <si>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</si>
  <si>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</si>
  <si>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</si>
  <si>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</si>
  <si>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</si>
  <si>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</si>
  <si>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</si>
  <si>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</si>
  <si>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</si>
  <si>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</si>
  <si>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</si>
  <si>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</si>
  <si>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</si>
  <si>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</si>
  <si>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</si>
  <si>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</si>
  <si>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</si>
  <si>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</si>
  <si>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</si>
  <si>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</si>
  <si>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</si>
  <si>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</si>
  <si>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</si>
  <si>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</si>
  <si>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</si>
  <si>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</si>
  <si>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</si>
  <si>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</si>
  <si>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</si>
  <si>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</si>
  <si>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</si>
  <si>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</si>
  <si>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</si>
  <si>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</si>
  <si>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</si>
  <si>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هیوا عبدالعزیز پیرداود</t>
  </si>
  <si>
    <t>شێوه‌كاری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</si>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</sst>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1" zoomScale="90" zoomScaleNormal="90" zoomScaleSheetLayoutView="100" workbookViewId="0">
      <selection activeCell="D61" sqref="D61"/>
    </sheetView>
  </sheetViews>
  <sheetFormatPr baseColWidth="10" defaultColWidth="14.5" defaultRowHeight="15.75" customHeight="1"/>
  <cols>
    <col min="1" max="1" width="4.6640625" customWidth="1"/>
    <col min="2" max="2" width="78.33203125" style="62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19</v>
      </c>
    </row>
    <row r="3" spans="1:13" ht="16">
      <c r="A3" s="107" t="s">
        <v>45</v>
      </c>
      <c r="B3" s="108"/>
      <c r="C3" s="104"/>
      <c r="D3" s="105"/>
      <c r="E3" s="5" t="s">
        <v>11</v>
      </c>
      <c r="F3" s="12">
        <f t="shared" ref="F3" si="0">E68</f>
        <v>61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80</v>
      </c>
    </row>
    <row r="5" spans="1:13" ht="16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15</v>
      </c>
      <c r="E7" s="25">
        <f>D7</f>
        <v>15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18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6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7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7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6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6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6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6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6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6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6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6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6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6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6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6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6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6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6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6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ht="1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6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6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4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6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4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6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6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6">
      <c r="A47" s="27" t="s">
        <v>90</v>
      </c>
      <c r="B47" s="57"/>
      <c r="C47" s="27"/>
      <c r="D47" s="27"/>
      <c r="E47" s="29">
        <f>SUM(E40:E46)</f>
        <v>30</v>
      </c>
      <c r="F47" s="37"/>
      <c r="G47" s="16"/>
      <c r="H47" s="16"/>
      <c r="I47" s="16"/>
      <c r="J47" s="16"/>
      <c r="K47" s="16"/>
      <c r="L47" s="16"/>
      <c r="M47" s="16"/>
    </row>
    <row r="48" spans="1:13" ht="1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6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6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6">
      <c r="A52" s="49">
        <v>-38</v>
      </c>
      <c r="B52" s="58" t="s">
        <v>29</v>
      </c>
      <c r="C52" s="42">
        <v>3</v>
      </c>
      <c r="D52" s="41">
        <v>1</v>
      </c>
      <c r="E52" s="25">
        <f>D52*C52</f>
        <v>3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6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6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6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6">
      <c r="A56" s="49">
        <v>-42</v>
      </c>
      <c r="B56" s="58" t="s">
        <v>18</v>
      </c>
      <c r="C56" s="42">
        <v>1</v>
      </c>
      <c r="D56" s="41">
        <v>3</v>
      </c>
      <c r="E56" s="25">
        <f>D56</f>
        <v>3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6">
      <c r="A57" s="27" t="s">
        <v>94</v>
      </c>
      <c r="B57" s="57"/>
      <c r="C57" s="27"/>
      <c r="D57" s="27"/>
      <c r="E57" s="29">
        <f>SUM(E49:E56)</f>
        <v>6</v>
      </c>
      <c r="F57" s="4"/>
      <c r="G57" s="16"/>
      <c r="H57" s="16"/>
      <c r="I57" s="16"/>
      <c r="J57" s="16"/>
      <c r="K57" s="16"/>
      <c r="L57" s="16"/>
      <c r="M57" s="16"/>
    </row>
    <row r="58" spans="1:13" ht="1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6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6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6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6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6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6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6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19</v>
      </c>
      <c r="F67" s="4"/>
    </row>
    <row r="68" spans="1:13" ht="16">
      <c r="A68" s="27"/>
      <c r="B68" s="61"/>
      <c r="C68" s="27"/>
      <c r="D68" s="33" t="s">
        <v>11</v>
      </c>
      <c r="E68" s="34">
        <f>E69-E67</f>
        <v>61</v>
      </c>
      <c r="F68" s="4"/>
    </row>
    <row r="69" spans="1:13" ht="16">
      <c r="A69" s="27"/>
      <c r="B69" s="61"/>
      <c r="C69" s="27"/>
      <c r="D69" s="33" t="s">
        <v>12</v>
      </c>
      <c r="E69" s="35">
        <f>(E14+E23+E38+E47+E57+E65)</f>
        <v>80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19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baseColWidth="10" defaultColWidth="10.33203125" defaultRowHeight="15"/>
  <cols>
    <col min="1" max="1" width="88.5" style="65" customWidth="1"/>
    <col min="2" max="2" width="7.5" style="65" hidden="1" customWidth="1"/>
    <col min="3" max="3" width="13.33203125" style="64" customWidth="1"/>
    <col min="4" max="4" width="17.33203125" style="64" bestFit="1" customWidth="1"/>
    <col min="5" max="5" width="20.16406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هیوا عبدالعزیز پیرداود</v>
      </c>
      <c r="B2" s="96" t="s">
        <v>46</v>
      </c>
      <c r="C2" s="95"/>
      <c r="D2" s="94"/>
    </row>
    <row r="3" spans="1:6" ht="34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9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9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9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9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9">
      <c r="A10" s="74" t="s">
        <v>146</v>
      </c>
      <c r="B10" s="72">
        <v>4</v>
      </c>
      <c r="C10" s="73"/>
      <c r="D10" s="70">
        <f>C10*B10</f>
        <v>0</v>
      </c>
    </row>
    <row r="11" spans="1:6" ht="19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9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9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9" hidden="1">
      <c r="A14" s="72" t="s">
        <v>97</v>
      </c>
      <c r="B14" s="72"/>
      <c r="C14" s="81"/>
      <c r="D14" s="81">
        <f>SUM(D6:D13)</f>
        <v>42</v>
      </c>
    </row>
    <row r="15" spans="1:6" ht="19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3</v>
      </c>
      <c r="D16" s="70">
        <f>IF(C16&gt;0,C16+4,0)</f>
        <v>7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9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9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9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9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9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9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9" hidden="1">
      <c r="A26" s="72" t="s">
        <v>97</v>
      </c>
      <c r="B26" s="72"/>
      <c r="C26" s="70"/>
      <c r="D26" s="69">
        <f>SUM(D16:D25)</f>
        <v>45</v>
      </c>
    </row>
    <row r="27" spans="1:12" ht="19">
      <c r="A27" s="78" t="s">
        <v>121</v>
      </c>
      <c r="B27" s="77"/>
      <c r="C27" s="69"/>
      <c r="D27" s="69"/>
      <c r="E27" s="68"/>
    </row>
    <row r="28" spans="1:12" ht="34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9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9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9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9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9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9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9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9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9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9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9" hidden="1">
      <c r="A41" s="72" t="s">
        <v>97</v>
      </c>
      <c r="B41" s="71"/>
      <c r="C41" s="70"/>
      <c r="D41" s="69">
        <f>SUM(D28:D40)</f>
        <v>19</v>
      </c>
      <c r="E41" s="68"/>
    </row>
    <row r="42" spans="1:5" ht="19" hidden="1">
      <c r="A42" s="111" t="s">
        <v>96</v>
      </c>
      <c r="B42" s="112"/>
      <c r="C42" s="113"/>
      <c r="D42" s="67">
        <f>D41+D26+D14</f>
        <v>106</v>
      </c>
    </row>
    <row r="43" spans="1:5" ht="18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5">
      <c r="A3" s="10" t="s">
        <v>51</v>
      </c>
      <c r="B3" s="7"/>
      <c r="C3">
        <v>2</v>
      </c>
    </row>
    <row r="4" spans="1:3" ht="1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5">
      <c r="A6" s="10" t="s">
        <v>67</v>
      </c>
      <c r="B6" s="7"/>
    </row>
    <row r="7" spans="1:3" ht="15">
      <c r="A7" s="10" t="s">
        <v>52</v>
      </c>
      <c r="B7" s="7"/>
    </row>
    <row r="8" spans="1:3" ht="15">
      <c r="A8" s="10" t="s">
        <v>53</v>
      </c>
      <c r="B8" s="7"/>
    </row>
    <row r="9" spans="1:3" ht="14">
      <c r="A9" s="9" t="s">
        <v>54</v>
      </c>
      <c r="B9" s="7"/>
    </row>
    <row r="10" spans="1:3" ht="15">
      <c r="A10" s="10" t="s">
        <v>62</v>
      </c>
      <c r="B10" s="7"/>
    </row>
    <row r="11" spans="1:3" ht="15">
      <c r="A11" s="10" t="s">
        <v>61</v>
      </c>
      <c r="B11" s="7"/>
    </row>
    <row r="12" spans="1:3" ht="15">
      <c r="A12" s="10" t="s">
        <v>55</v>
      </c>
      <c r="B12" s="7"/>
    </row>
    <row r="13" spans="1:3" ht="15">
      <c r="A13" s="10" t="s">
        <v>56</v>
      </c>
      <c r="B13" s="7"/>
    </row>
    <row r="14" spans="1:3" ht="15">
      <c r="A14" s="10" t="s">
        <v>57</v>
      </c>
      <c r="B14" s="7"/>
    </row>
    <row r="15" spans="1:3" ht="15">
      <c r="A15" s="10" t="s">
        <v>58</v>
      </c>
      <c r="B15" s="7"/>
    </row>
    <row r="16" spans="1:3" ht="1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2023-05-31T20:44:44Z</dcterms:modified>
</cp:coreProperties>
</file>