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<sst xmlns="http://schemas.openxmlformats.org/spreadsheetml/2006/main" count="205" uniqueCount="171">
  <si>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</si>
  <si>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</si>
  <si>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</si>
  <si>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</si>
  <si>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</si>
  <si>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</si>
  <si>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</si>
  <si>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</si>
  <si>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</si>
  <si>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</si>
  <si>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</si>
  <si>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</si>
  <si>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</si>
  <si>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</si>
  <si>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</si>
  <si>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</si>
  <si>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</si>
  <si>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</si>
  <si>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</si>
  <si>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</si>
  <si>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</si>
  <si>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</si>
  <si>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</si>
  <si>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</si>
  <si>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</si>
  <si>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</si>
  <si>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</si>
  <si>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</si>
  <si>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</si>
  <si>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</si>
  <si>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</si>
  <si>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</si>
  <si>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</si>
  <si>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</si>
  <si>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</si>
  <si>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</si>
  <si>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</si>
  <si>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</si>
  <si>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</si>
  <si>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</si>
  <si>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</si>
  <si>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</si>
  <si>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</si>
  <si>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</si>
  <si>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</si>
  <si>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</si>
  <si>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</si>
  <si>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</si>
  <si>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</si>
  <si>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</si>
  <si>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</si>
  <si>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</si>
  <si>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</si>
  <si>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</si>
  <si>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</si>
  <si>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</si>
  <si>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</si>
  <si>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</si>
  <si>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</si>
  <si>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</si>
  <si>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</si>
  <si>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</si>
  <si>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</si>
  <si>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</si>
  <si>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</si>
  <si>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</si>
  <si>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</si>
  <si>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</si>
  <si>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</si>
  <si>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</si>
  <si>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</si>
  <si>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</si>
  <si>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</si>
  <si>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</si>
  <si>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</si>
  <si>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</si>
  <si>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</si>
  <si>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</si>
  <si>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</si>
  <si>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</si>
  <si>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</si>
  <si>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</si>
  <si>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</si>
  <si>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</si>
  <si>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</si>
  <si>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</si>
  <si>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</si>
  <si>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</si>
  <si>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</si>
  <si>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</si>
  <si>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</si>
  <si>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</si>
  <si>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</si>
  <si>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</si>
  <si>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</si>
  <si>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</si>
  <si>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</si>
  <si>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</si>
  <si>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</si>
  <si>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</si>
  <si>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</si>
  <si>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</si>
  <si>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</si>
  <si>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</si>
  <si>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</si>
  <si>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</si>
  <si>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</si>
  <si>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</si>
  <si>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</si>
  <si>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</si>
  <si>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</si>
  <si>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</si>
  <si>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</si>
  <si>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</si>
  <si>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</si>
  <si>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</si>
  <si>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</si>
  <si>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</si>
  <si>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</si>
  <si>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</si>
  <si>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</si>
  <si>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</si>
  <si>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</si>
  <si>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</si>
  <si>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</si>
  <si>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</si>
  <si>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</si>
  <si>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</si>
  <si>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</si>
  <si>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</si>
  <si>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</si>
  <si>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</si>
  <si>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</si>
  <si>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</si>
  <si>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</si>
  <si>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</si>
  <si>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</si>
  <si>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</si>
  <si>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</si>
  <si>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</si>
  <si>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</si>
  <si>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</si>
  <si>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</si>
  <si>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</si>
  <si>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</si>
  <si>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</si>
  <si>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</si>
  <si>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</si>
  <si>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</si>
  <si>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</si>
  <si>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</si>
  <si>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</si>
  <si>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</si>
  <si>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</si>
  <si>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</si>
  <si>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</si>
  <si>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</si>
  <si>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</si>
  <si>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</si>
  <si>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</si>
  <si>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</si>
  <si>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</si>
  <si>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</si>
  <si>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</si>
  <si>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</si>
  <si>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</si>
  <si>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</si>
  <si>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</si>
  <si>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د.هۆشیار مظفر علی</t>
  </si>
  <si>
    <t>ڕاگەیاندن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</si>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</sst>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5" zoomScale="90" zoomScaleNormal="90" zoomScaleSheetLayoutView="100" workbookViewId="0">
      <selection activeCell="D59" sqref="D59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2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36</v>
      </c>
    </row>
    <row r="3" spans="1:13" x14ac:dyDescent="0.25">
      <c r="A3" s="100" t="s">
        <v>45</v>
      </c>
      <c r="B3" s="101"/>
      <c r="C3" s="108" t="s">
        <v>51</v>
      </c>
      <c r="D3" s="109"/>
      <c r="E3" s="5" t="s">
        <v>11</v>
      </c>
      <c r="F3" s="12">
        <f t="shared" ref="F3" si="0">E68</f>
        <v>99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135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4</v>
      </c>
      <c r="E9" s="25">
        <f t="shared" si="1"/>
        <v>12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48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8</v>
      </c>
      <c r="E32" s="25">
        <f t="shared" si="5"/>
        <v>24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4</v>
      </c>
      <c r="E35" s="25">
        <f t="shared" si="5"/>
        <v>20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44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1</v>
      </c>
      <c r="E40" s="25">
        <f t="shared" ref="E40:E45" si="7">D40*C40</f>
        <v>3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5</v>
      </c>
      <c r="E41" s="25">
        <f t="shared" si="7"/>
        <v>10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14</v>
      </c>
      <c r="E43" s="25">
        <f t="shared" si="7"/>
        <v>14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30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4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36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99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135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10.28515625" defaultRowHeight="14.25" x14ac:dyDescent="0.2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">
      <c r="A2" s="93" t="str">
        <f>"ناوی مامۆستا: "&amp;CAD!C2</f>
        <v>ناوی مامۆستا: د.هۆشیار مظفر علی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2.6</v>
      </c>
    </row>
    <row r="6" spans="1:6" ht="28.5" customHeight="1" x14ac:dyDescent="0.2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 x14ac:dyDescent="0.2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 x14ac:dyDescent="0.2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">
      <c r="A14" s="72" t="s">
        <v>97</v>
      </c>
      <c r="B14" s="72"/>
      <c r="C14" s="81"/>
      <c r="D14" s="81">
        <f>SUM(D6:D13)</f>
        <v>16</v>
      </c>
    </row>
    <row r="15" spans="1:6" ht="18.75" x14ac:dyDescent="0.2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 x14ac:dyDescent="0.25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 x14ac:dyDescent="0.25">
      <c r="A20" s="74" t="s">
        <v>132</v>
      </c>
      <c r="B20" s="72"/>
      <c r="C20" s="73">
        <v>2</v>
      </c>
      <c r="D20" s="70">
        <f>C20*4</f>
        <v>8</v>
      </c>
      <c r="E20" s="68"/>
    </row>
    <row r="21" spans="1:12" ht="18.75" x14ac:dyDescent="0.2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">
      <c r="A26" s="72" t="s">
        <v>97</v>
      </c>
      <c r="B26" s="72"/>
      <c r="C26" s="70"/>
      <c r="D26" s="69">
        <f>SUM(D16:D25)</f>
        <v>19</v>
      </c>
    </row>
    <row r="27" spans="1:12" ht="18.75" x14ac:dyDescent="0.25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4</v>
      </c>
      <c r="D29" s="70">
        <f>C29*3</f>
        <v>12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25">
      <c r="A41" s="72" t="s">
        <v>97</v>
      </c>
      <c r="B41" s="71"/>
      <c r="C41" s="70"/>
      <c r="D41" s="69">
        <f>SUM(D28:D40)</f>
        <v>17</v>
      </c>
      <c r="E41" s="68"/>
    </row>
    <row r="42" spans="1:5" ht="18.75" hidden="1" x14ac:dyDescent="0.2">
      <c r="A42" s="111" t="s">
        <v>96</v>
      </c>
      <c r="B42" s="112"/>
      <c r="C42" s="113"/>
      <c r="D42" s="67">
        <f>D41+D26+D14</f>
        <v>52</v>
      </c>
    </row>
    <row r="43" spans="1:5" ht="18.75" x14ac:dyDescent="0.2">
      <c r="A43" s="114" t="s">
        <v>95</v>
      </c>
      <c r="B43" s="115"/>
      <c r="C43" s="115"/>
      <c r="D43" s="66">
        <f>IF(D42&gt;=100, (100*5/100), (D42*5/100))</f>
        <v>2.6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n0ak95</cp:lastModifiedBy>
  <dcterms:modified xsi:type="dcterms:W3CDTF">2023-04-14T18:15:55Z</dcterms:modified>
</cp:coreProperties>
</file>