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ussamalddin/Desktop/الجودة النوعية ٢٠٢٢- ٢٠٢٣/"/>
    </mc:Choice>
  </mc:AlternateContent>
  <xr:revisionPtr revIDLastSave="0" documentId="13_ncr:1_{BC505B4C-5742-8C4E-A199-502CDA86BA64}" xr6:coauthVersionLast="47" xr6:coauthVersionMax="47" xr10:uidLastSave="{00000000-0000-0000-0000-000000000000}"/>
  <bookViews>
    <workbookView xWindow="1500" yWindow="500" windowWidth="27300" windowHeight="169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<sst xmlns="http://schemas.openxmlformats.org/spreadsheetml/2006/main" count="205" uniqueCount="171">
  <si>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</si>
  <si>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</si>
  <si>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</si>
  <si>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</si>
  <si>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</si>
  <si>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</si>
  <si>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</si>
  <si>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</si>
  <si>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</si>
  <si>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</si>
  <si>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</si>
  <si>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</si>
  <si>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</si>
  <si>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</si>
  <si>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</si>
  <si>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</si>
  <si>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</si>
  <si>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</si>
  <si>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</si>
  <si>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</si>
  <si>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</si>
  <si>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</si>
  <si>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</si>
  <si>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</si>
  <si>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</si>
  <si>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</si>
  <si>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</si>
  <si>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</si>
  <si>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</si>
  <si>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</si>
  <si>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</si>
  <si>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</si>
  <si>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</si>
  <si>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</si>
  <si>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</si>
  <si>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</si>
  <si>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</si>
  <si>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</si>
  <si>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</si>
  <si>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</si>
  <si>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</si>
  <si>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</si>
  <si>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</si>
  <si>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</si>
  <si>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</si>
  <si>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</si>
  <si>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</si>
  <si>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</si>
  <si>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</si>
  <si>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</si>
  <si>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</si>
  <si>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</si>
  <si>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</si>
  <si>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</si>
  <si>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</si>
  <si>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</si>
  <si>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</si>
  <si>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</si>
  <si>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</si>
  <si>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</si>
  <si>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</si>
  <si>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</si>
  <si>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</si>
  <si>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</si>
  <si>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</si>
  <si>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</si>
  <si>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</si>
  <si>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</si>
  <si>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</si>
  <si>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</si>
  <si>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</si>
  <si>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</si>
  <si>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</si>
  <si>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</si>
  <si>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</si>
  <si>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</si>
  <si>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</si>
  <si>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</si>
  <si>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</si>
  <si>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</si>
  <si>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</si>
  <si>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</si>
  <si>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</si>
  <si>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</si>
  <si>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</si>
  <si>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</si>
  <si>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</si>
  <si>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</si>
  <si>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</si>
  <si>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</si>
  <si>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</si>
  <si>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</si>
  <si>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</si>
  <si>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</si>
  <si>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</si>
  <si>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</si>
  <si>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</si>
  <si>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</si>
  <si>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</si>
  <si>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</si>
  <si>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</si>
  <si>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</si>
  <si>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</si>
  <si>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</si>
  <si>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</si>
  <si>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</si>
  <si>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</si>
  <si>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</si>
  <si>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</si>
  <si>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</si>
  <si>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</si>
  <si>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</si>
  <si>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</si>
  <si>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</si>
  <si>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</si>
  <si>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</si>
  <si>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</si>
  <si>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</si>
  <si>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</si>
  <si>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</si>
  <si>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</si>
  <si>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</si>
  <si>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</si>
  <si>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</si>
  <si>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</si>
  <si>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</si>
  <si>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</si>
  <si>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</si>
  <si>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</si>
  <si>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</si>
  <si>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</si>
  <si>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</si>
  <si>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</si>
  <si>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</si>
  <si>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</si>
  <si>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</si>
  <si>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</si>
  <si>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</si>
  <si>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</si>
  <si>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</si>
  <si>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</si>
  <si>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</si>
  <si>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</si>
  <si>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</si>
  <si>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</si>
  <si>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</si>
  <si>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</si>
  <si>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</si>
  <si>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</si>
  <si>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</si>
  <si>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</si>
  <si>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</si>
  <si>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</si>
  <si>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</si>
  <si>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</si>
  <si>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</si>
  <si>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</si>
  <si>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</si>
  <si>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</si>
  <si>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</si>
  <si>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</si>
  <si>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</si>
  <si>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</si>
  <si>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</si>
  <si>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</si>
  <si>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</si>
  <si>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</si>
  <si>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</si>
  <si>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حسام الدين علي مجيد</t>
  </si>
  <si>
    <t>سیستەمە سیاسییەکان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</si>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</sst>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4" zoomScale="130" zoomScaleNormal="130" zoomScaleSheetLayoutView="100" workbookViewId="0">
      <selection activeCell="D46" sqref="D46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6</v>
      </c>
    </row>
    <row r="3" spans="1:13" ht="16">
      <c r="A3" s="98" t="s">
        <v>45</v>
      </c>
      <c r="B3" s="99"/>
      <c r="C3" s="95" t="s">
        <v>67</v>
      </c>
      <c r="D3" s="96"/>
      <c r="E3" s="4" t="s">
        <v>11</v>
      </c>
      <c r="F3" s="9">
        <f t="shared" ref="F3" si="0">E68</f>
        <v>78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84</v>
      </c>
    </row>
    <row r="5" spans="1:13" ht="16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0</v>
      </c>
      <c r="E7" s="22">
        <f>D7</f>
        <v>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3</v>
      </c>
      <c r="E29" s="22">
        <f t="shared" si="5"/>
        <v>30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2</v>
      </c>
      <c r="E30" s="22">
        <f t="shared" si="5"/>
        <v>2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46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3</v>
      </c>
      <c r="E45" s="22">
        <f t="shared" si="7"/>
        <v>9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9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1</v>
      </c>
      <c r="E54" s="22">
        <f>D54*C54</f>
        <v>2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6</v>
      </c>
      <c r="E56" s="22">
        <f>D56</f>
        <v>6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8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9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6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78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84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4" sqref="A34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حسام الدين علي مجيد</v>
      </c>
      <c r="B2" s="87" t="s">
        <v>46</v>
      </c>
      <c r="C2" s="86"/>
      <c r="D2" s="85"/>
    </row>
    <row r="3" spans="1:6" ht="28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3.625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9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9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9">
      <c r="A9" s="67" t="s">
        <v>147</v>
      </c>
      <c r="B9" s="65">
        <v>3</v>
      </c>
      <c r="C9" s="66"/>
      <c r="D9" s="63">
        <f>C9*B9</f>
        <v>0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25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9">
      <c r="A22" s="67" t="s">
        <v>130</v>
      </c>
      <c r="B22" s="65">
        <v>5</v>
      </c>
      <c r="C22" s="66">
        <v>3</v>
      </c>
      <c r="D22" s="63">
        <f>IF(C22=0, 0, C22*0.5)</f>
        <v>1.5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2.5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9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9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9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9">
      <c r="A38" s="67" t="s">
        <v>102</v>
      </c>
      <c r="B38" s="65">
        <v>10</v>
      </c>
      <c r="C38" s="66">
        <v>3</v>
      </c>
      <c r="D38" s="63">
        <f>C38*5</f>
        <v>15</v>
      </c>
      <c r="E38" s="61" t="s">
        <v>101</v>
      </c>
    </row>
    <row r="39" spans="1:5" ht="19">
      <c r="A39" s="67" t="s">
        <v>100</v>
      </c>
      <c r="B39" s="65">
        <v>10</v>
      </c>
      <c r="C39" s="66">
        <v>1</v>
      </c>
      <c r="D39" s="63">
        <f>C39*10</f>
        <v>10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45</v>
      </c>
      <c r="E41" s="61"/>
    </row>
    <row r="42" spans="1:5" ht="19" hidden="1">
      <c r="A42" s="102" t="s">
        <v>96</v>
      </c>
      <c r="B42" s="103"/>
      <c r="C42" s="104"/>
      <c r="D42" s="60">
        <f>D41+D26+D14</f>
        <v>72.5</v>
      </c>
    </row>
    <row r="43" spans="1:5" ht="18">
      <c r="A43" s="105" t="s">
        <v>95</v>
      </c>
      <c r="B43" s="106"/>
      <c r="C43" s="106"/>
      <c r="D43" s="59">
        <f>IF(D42&gt;=100, (100*5/100), (D42*5/100))</f>
        <v>3.625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2023-05-30T02:25:25Z</dcterms:modified>
</cp:coreProperties>
</file>