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General English 2022-2023\second semester\کۆشش ٪٤٠\"/>
    </mc:Choice>
  </mc:AlternateContent>
  <bookViews>
    <workbookView xWindow="-120" yWindow="-120" windowWidth="20730" windowHeight="11160"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السعي!$A$1:$I$43</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 i="44" l="1"/>
  <c r="A22" i="44"/>
  <c r="A23" i="44"/>
  <c r="A24" i="44"/>
  <c r="A25" i="44"/>
  <c r="A26" i="44"/>
  <c r="A27" i="44"/>
  <c r="A28" i="44"/>
  <c r="A29" i="44"/>
  <c r="A30" i="44"/>
  <c r="A31" i="44"/>
  <c r="A32" i="44"/>
  <c r="A33" i="44"/>
  <c r="A34" i="44"/>
  <c r="A35" i="44"/>
  <c r="A36" i="44"/>
  <c r="A37" i="44"/>
  <c r="A38" i="44"/>
  <c r="A39" i="44"/>
  <c r="A40" i="44"/>
  <c r="A41" i="44"/>
  <c r="A42" i="44"/>
  <c r="A43" i="44"/>
  <c r="A7" i="44"/>
  <c r="A8" i="44"/>
  <c r="A9" i="44"/>
  <c r="A10" i="44"/>
  <c r="A11" i="44"/>
  <c r="A12" i="44"/>
  <c r="A13" i="44"/>
  <c r="A14" i="44"/>
  <c r="A15" i="44"/>
  <c r="A16" i="44"/>
  <c r="A17" i="44"/>
  <c r="A18" i="44"/>
  <c r="A19" i="44"/>
  <c r="A20" i="44"/>
  <c r="A6" i="44"/>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F8" i="41"/>
  <c r="K8" i="41" s="1"/>
  <c r="F9" i="41"/>
  <c r="K9" i="41" s="1"/>
  <c r="F10" i="41"/>
  <c r="K10" i="41" s="1"/>
  <c r="F11" i="41"/>
  <c r="F12" i="41"/>
  <c r="K12" i="41" s="1"/>
  <c r="F13" i="41"/>
  <c r="K13" i="41" s="1"/>
  <c r="F14" i="41"/>
  <c r="K14" i="41" s="1"/>
  <c r="F15" i="41"/>
  <c r="F16" i="41"/>
  <c r="K16" i="41" s="1"/>
  <c r="F17" i="41"/>
  <c r="K17" i="41" s="1"/>
  <c r="F18" i="41"/>
  <c r="K18" i="41" s="1"/>
  <c r="F19" i="41"/>
  <c r="F20" i="41"/>
  <c r="K20" i="41" s="1"/>
  <c r="F21" i="41"/>
  <c r="K21" i="41" s="1"/>
  <c r="F22" i="41"/>
  <c r="K22" i="41" s="1"/>
  <c r="F23" i="41"/>
  <c r="F24" i="41"/>
  <c r="K24" i="41" s="1"/>
  <c r="F25" i="41"/>
  <c r="K25" i="41" s="1"/>
  <c r="F26" i="41"/>
  <c r="K26" i="41" s="1"/>
  <c r="F27" i="41"/>
  <c r="F28" i="41"/>
  <c r="K28" i="41" s="1"/>
  <c r="F29" i="41"/>
  <c r="K29" i="41" s="1"/>
  <c r="F30" i="41"/>
  <c r="K30" i="41" s="1"/>
  <c r="F31" i="41"/>
  <c r="F32" i="41"/>
  <c r="K32" i="41" s="1"/>
  <c r="F33" i="41"/>
  <c r="K33" i="41" s="1"/>
  <c r="F34" i="41"/>
  <c r="K34" i="41" s="1"/>
  <c r="F35" i="41"/>
  <c r="F36" i="41"/>
  <c r="K36" i="41" s="1"/>
  <c r="F37" i="41"/>
  <c r="K37" i="41" s="1"/>
  <c r="F38" i="41"/>
  <c r="K38" i="41" s="1"/>
  <c r="F39" i="41"/>
  <c r="F40" i="41"/>
  <c r="K40" i="41" s="1"/>
  <c r="F41" i="41"/>
  <c r="K41" i="41" s="1"/>
  <c r="F42" i="41"/>
  <c r="K42" i="41" s="1"/>
  <c r="F43" i="41"/>
  <c r="F44" i="41"/>
  <c r="K44" i="41" s="1"/>
  <c r="F45" i="41"/>
  <c r="K45" i="41" s="1"/>
  <c r="F46" i="41"/>
  <c r="K46" i="41" s="1"/>
  <c r="F47" i="41"/>
  <c r="F48" i="41"/>
  <c r="K48" i="41" s="1"/>
  <c r="F49" i="41"/>
  <c r="K49" i="41" s="1"/>
  <c r="F50" i="41"/>
  <c r="K50" i="41" s="1"/>
  <c r="F51" i="41"/>
  <c r="F52" i="41"/>
  <c r="K52" i="41" s="1"/>
  <c r="F53" i="41"/>
  <c r="K53" i="41" s="1"/>
  <c r="F54" i="41"/>
  <c r="K54" i="41" s="1"/>
  <c r="F55" i="41"/>
  <c r="F56" i="41"/>
  <c r="K56" i="41" s="1"/>
  <c r="F57" i="41"/>
  <c r="K57" i="41" s="1"/>
  <c r="F58" i="41"/>
  <c r="K58" i="41" s="1"/>
  <c r="F59" i="41"/>
  <c r="F60" i="41"/>
  <c r="K60" i="41" s="1"/>
  <c r="F61" i="41"/>
  <c r="K61" i="41" s="1"/>
  <c r="F62" i="41"/>
  <c r="K62" i="41" s="1"/>
  <c r="F63" i="41"/>
  <c r="F64" i="41"/>
  <c r="K64" i="41" s="1"/>
  <c r="F65" i="41"/>
  <c r="K65" i="41" s="1"/>
  <c r="F66" i="41"/>
  <c r="K66" i="41" s="1"/>
  <c r="F67" i="41"/>
  <c r="F68" i="41"/>
  <c r="K68" i="41" s="1"/>
  <c r="F69" i="41"/>
  <c r="K69" i="41" s="1"/>
  <c r="F70" i="41"/>
  <c r="K70" i="41" s="1"/>
  <c r="F71" i="41"/>
  <c r="F72" i="41"/>
  <c r="K72" i="41" s="1"/>
  <c r="F73" i="41"/>
  <c r="K73" i="41" s="1"/>
  <c r="F74" i="41"/>
  <c r="K74" i="41" s="1"/>
  <c r="F75" i="41"/>
  <c r="F76" i="41"/>
  <c r="K76" i="41" s="1"/>
  <c r="F77" i="41"/>
  <c r="K77" i="41" s="1"/>
  <c r="F78" i="41"/>
  <c r="K78" i="41" s="1"/>
  <c r="F79" i="41"/>
  <c r="F80" i="41"/>
  <c r="K80" i="41" s="1"/>
  <c r="F81" i="41"/>
  <c r="K81" i="41" s="1"/>
  <c r="F82" i="41"/>
  <c r="K82" i="41" s="1"/>
  <c r="F83" i="41"/>
  <c r="F84" i="41"/>
  <c r="K84" i="41" s="1"/>
  <c r="F85" i="41"/>
  <c r="K85" i="41" s="1"/>
  <c r="F86" i="41"/>
  <c r="K86" i="41" s="1"/>
  <c r="F87" i="41"/>
  <c r="F88" i="41"/>
  <c r="K88" i="41" s="1"/>
  <c r="F89" i="41"/>
  <c r="K89" i="41" s="1"/>
  <c r="F90" i="41"/>
  <c r="K90" i="41" s="1"/>
  <c r="F91" i="41"/>
  <c r="F92" i="41"/>
  <c r="K92" i="41" s="1"/>
  <c r="F93" i="41"/>
  <c r="K93" i="41" s="1"/>
  <c r="F94" i="41"/>
  <c r="K94" i="41" s="1"/>
  <c r="F95" i="41"/>
  <c r="F96" i="41"/>
  <c r="K96" i="41" s="1"/>
  <c r="F97" i="41"/>
  <c r="K97" i="41" s="1"/>
  <c r="F98" i="41"/>
  <c r="K98" i="41" s="1"/>
  <c r="F99" i="41"/>
  <c r="F100" i="41"/>
  <c r="K100" i="41" s="1"/>
  <c r="F101" i="41"/>
  <c r="K101" i="41" s="1"/>
  <c r="F102" i="41"/>
  <c r="K102" i="41" s="1"/>
  <c r="F103" i="41"/>
  <c r="F104" i="41"/>
  <c r="K104" i="41" s="1"/>
  <c r="F105" i="41"/>
  <c r="K105" i="41" s="1"/>
  <c r="F106" i="41"/>
  <c r="K106" i="41" s="1"/>
  <c r="F107" i="41"/>
  <c r="F108" i="41"/>
  <c r="K108" i="41" s="1"/>
  <c r="F109" i="41"/>
  <c r="K109" i="41" s="1"/>
  <c r="F110" i="41"/>
  <c r="K110" i="41" s="1"/>
  <c r="F111" i="41"/>
  <c r="F112" i="41"/>
  <c r="K112" i="41" s="1"/>
  <c r="F113" i="41"/>
  <c r="K113" i="41" s="1"/>
  <c r="F114" i="41"/>
  <c r="K114" i="41" s="1"/>
  <c r="F115" i="41"/>
  <c r="F116" i="41"/>
  <c r="K116" i="41" s="1"/>
  <c r="F117" i="41"/>
  <c r="K117" i="41" s="1"/>
  <c r="F118" i="41"/>
  <c r="K118" i="41" s="1"/>
  <c r="F119" i="41"/>
  <c r="F120" i="41"/>
  <c r="K120" i="41" s="1"/>
  <c r="F121" i="41"/>
  <c r="K121" i="41" s="1"/>
  <c r="F122" i="41"/>
  <c r="K122" i="41" s="1"/>
  <c r="F123" i="41"/>
  <c r="F124" i="41"/>
  <c r="K124" i="41" s="1"/>
  <c r="F125" i="41"/>
  <c r="K125" i="41" s="1"/>
  <c r="F126" i="41"/>
  <c r="K126" i="41" s="1"/>
  <c r="F127" i="41"/>
  <c r="F128" i="41"/>
  <c r="K128" i="41" s="1"/>
  <c r="F129" i="41"/>
  <c r="K129" i="41" s="1"/>
  <c r="F130" i="41"/>
  <c r="K130" i="41" s="1"/>
  <c r="F131" i="41"/>
  <c r="F132" i="41"/>
  <c r="K132" i="41" s="1"/>
  <c r="F133" i="41"/>
  <c r="K133" i="41" s="1"/>
  <c r="F134" i="41"/>
  <c r="K134" i="41" s="1"/>
  <c r="F135" i="41"/>
  <c r="F136" i="41"/>
  <c r="K136" i="41" s="1"/>
  <c r="F137" i="41"/>
  <c r="K137" i="41" s="1"/>
  <c r="F138" i="41"/>
  <c r="K138" i="41" s="1"/>
  <c r="F139" i="41"/>
  <c r="F140" i="41"/>
  <c r="K140" i="41" s="1"/>
  <c r="F141" i="41"/>
  <c r="K141" i="41" s="1"/>
  <c r="F142" i="41"/>
  <c r="K142" i="41" s="1"/>
  <c r="F143" i="41"/>
  <c r="F144" i="41"/>
  <c r="K144" i="41" s="1"/>
  <c r="F145" i="41"/>
  <c r="K145" i="41" s="1"/>
  <c r="F146" i="41"/>
  <c r="K146" i="41" s="1"/>
  <c r="F147" i="41"/>
  <c r="F148" i="41"/>
  <c r="K148" i="41" s="1"/>
  <c r="F149" i="41"/>
  <c r="K149" i="41" s="1"/>
  <c r="F150" i="41"/>
  <c r="K150" i="41" s="1"/>
  <c r="F151" i="41"/>
  <c r="F152" i="41"/>
  <c r="K152" i="41" s="1"/>
  <c r="F153" i="41"/>
  <c r="K153" i="41" s="1"/>
  <c r="F154" i="41"/>
  <c r="K154" i="41" s="1"/>
  <c r="F155" i="41"/>
  <c r="F156" i="41"/>
  <c r="K156" i="41" s="1"/>
  <c r="F157" i="41"/>
  <c r="K157" i="41" s="1"/>
  <c r="F158" i="41"/>
  <c r="K158" i="41" s="1"/>
  <c r="F159" i="41"/>
  <c r="F160" i="41"/>
  <c r="K160" i="41" s="1"/>
  <c r="F161" i="41"/>
  <c r="K161" i="41" s="1"/>
  <c r="F162" i="41"/>
  <c r="K162" i="41" s="1"/>
  <c r="F163" i="41"/>
  <c r="F164" i="41"/>
  <c r="K164" i="41" s="1"/>
  <c r="F165" i="41"/>
  <c r="K165" i="41" s="1"/>
  <c r="F166" i="41"/>
  <c r="K166" i="41" s="1"/>
  <c r="F167" i="41"/>
  <c r="F168" i="41"/>
  <c r="K168" i="41" s="1"/>
  <c r="F169" i="41"/>
  <c r="K169" i="41" s="1"/>
  <c r="F170" i="41"/>
  <c r="K170" i="41" s="1"/>
  <c r="F171" i="41"/>
  <c r="F172" i="41"/>
  <c r="K172" i="41" s="1"/>
  <c r="F173" i="41"/>
  <c r="K173" i="41" s="1"/>
  <c r="F174" i="41"/>
  <c r="K174" i="41" s="1"/>
  <c r="F175" i="41"/>
  <c r="F176" i="41"/>
  <c r="K176" i="41" s="1"/>
  <c r="F177" i="41"/>
  <c r="K177" i="41" s="1"/>
  <c r="F178" i="41"/>
  <c r="K178" i="41" s="1"/>
  <c r="F179" i="41"/>
  <c r="F180" i="41"/>
  <c r="K180" i="41" s="1"/>
  <c r="F181" i="41"/>
  <c r="K181" i="41" s="1"/>
  <c r="F182" i="41"/>
  <c r="K182" i="41" s="1"/>
  <c r="F183" i="41"/>
  <c r="F184" i="41"/>
  <c r="K184" i="41" s="1"/>
  <c r="F185" i="41"/>
  <c r="K185" i="41" s="1"/>
  <c r="F186" i="41"/>
  <c r="K186" i="41" s="1"/>
  <c r="F187" i="41"/>
  <c r="F188" i="41"/>
  <c r="K188" i="41" s="1"/>
  <c r="F189" i="41"/>
  <c r="K189" i="41" s="1"/>
  <c r="F190" i="41"/>
  <c r="K190" i="41" s="1"/>
  <c r="F191" i="41"/>
  <c r="F192" i="41"/>
  <c r="K192" i="41" s="1"/>
  <c r="F193" i="41"/>
  <c r="K193" i="41" s="1"/>
  <c r="F194" i="41"/>
  <c r="K194" i="41" s="1"/>
  <c r="F195" i="41"/>
  <c r="F196" i="41"/>
  <c r="K196" i="41" s="1"/>
  <c r="F197" i="41"/>
  <c r="K197" i="41" s="1"/>
  <c r="F198" i="41"/>
  <c r="K198" i="41" s="1"/>
  <c r="F199" i="41"/>
  <c r="F200" i="41"/>
  <c r="K200" i="41" s="1"/>
  <c r="F201" i="41"/>
  <c r="K201" i="41" s="1"/>
  <c r="F202" i="41"/>
  <c r="K202" i="41" s="1"/>
  <c r="F203" i="41"/>
  <c r="F204" i="41"/>
  <c r="K204" i="41" s="1"/>
  <c r="F205" i="41"/>
  <c r="K205" i="41" s="1"/>
  <c r="F206" i="41"/>
  <c r="K206" i="41" s="1"/>
  <c r="F207" i="41"/>
  <c r="F208" i="41"/>
  <c r="K208" i="41" s="1"/>
  <c r="F209" i="41"/>
  <c r="K209" i="41" s="1"/>
  <c r="F210" i="41"/>
  <c r="K210" i="41" s="1"/>
  <c r="F211" i="41"/>
  <c r="F212" i="41"/>
  <c r="K212" i="41" s="1"/>
  <c r="F213" i="41"/>
  <c r="K213" i="41" s="1"/>
  <c r="F214" i="41"/>
  <c r="K214" i="41" s="1"/>
  <c r="F215" i="41"/>
  <c r="F216" i="41"/>
  <c r="K216" i="41" s="1"/>
  <c r="F217" i="41"/>
  <c r="K217" i="41" s="1"/>
  <c r="F218" i="41"/>
  <c r="K218" i="41" s="1"/>
  <c r="F219" i="41"/>
  <c r="F220" i="41"/>
  <c r="K220" i="41" s="1"/>
  <c r="F221" i="41"/>
  <c r="K221" i="41" s="1"/>
  <c r="F222" i="41"/>
  <c r="K222" i="41" s="1"/>
  <c r="F223" i="41"/>
  <c r="F224" i="41"/>
  <c r="K224" i="41" s="1"/>
  <c r="F225" i="41"/>
  <c r="K225" i="41" s="1"/>
  <c r="F226" i="41"/>
  <c r="K226" i="41" s="1"/>
  <c r="F227" i="41"/>
  <c r="F228" i="41"/>
  <c r="K228" i="41" s="1"/>
  <c r="F229" i="41"/>
  <c r="K229" i="41" s="1"/>
  <c r="F230" i="41"/>
  <c r="K230" i="41" s="1"/>
  <c r="F231" i="41"/>
  <c r="F232" i="41"/>
  <c r="K232" i="41" s="1"/>
  <c r="F233" i="41"/>
  <c r="K233" i="41" s="1"/>
  <c r="F234" i="41"/>
  <c r="K234" i="41" s="1"/>
  <c r="F235" i="41"/>
  <c r="F236" i="41"/>
  <c r="K236" i="41" s="1"/>
  <c r="F237" i="41"/>
  <c r="K237" i="41" s="1"/>
  <c r="F238" i="41"/>
  <c r="K238" i="41" s="1"/>
  <c r="F239" i="41"/>
  <c r="F240" i="41"/>
  <c r="K240" i="41" s="1"/>
  <c r="F241" i="41"/>
  <c r="K241" i="41" s="1"/>
  <c r="F242" i="41"/>
  <c r="K242" i="41" s="1"/>
  <c r="F243" i="41"/>
  <c r="F244" i="41"/>
  <c r="K244" i="41" s="1"/>
  <c r="F245" i="41"/>
  <c r="K245" i="41" s="1"/>
  <c r="F246" i="41"/>
  <c r="K246" i="41" s="1"/>
  <c r="F247" i="41"/>
  <c r="F248" i="41"/>
  <c r="K248" i="41" s="1"/>
  <c r="F249" i="41"/>
  <c r="K249" i="41" s="1"/>
  <c r="F250" i="41"/>
  <c r="K250" i="41" s="1"/>
  <c r="F251" i="41"/>
  <c r="F252" i="41"/>
  <c r="K252" i="41" s="1"/>
  <c r="F253" i="41"/>
  <c r="K253" i="41" s="1"/>
  <c r="F254" i="41"/>
  <c r="K254" i="41" s="1"/>
  <c r="F255" i="41"/>
  <c r="F256" i="41"/>
  <c r="K256" i="41" s="1"/>
  <c r="F257" i="41"/>
  <c r="K257" i="41" s="1"/>
  <c r="F258" i="41"/>
  <c r="K258" i="41" s="1"/>
  <c r="F259" i="41"/>
  <c r="F260" i="41"/>
  <c r="K260" i="41" s="1"/>
  <c r="F261" i="41"/>
  <c r="K261" i="41" s="1"/>
  <c r="F262" i="41"/>
  <c r="K262" i="41" s="1"/>
  <c r="F263" i="41"/>
  <c r="F264" i="41"/>
  <c r="K264" i="41" s="1"/>
  <c r="F265" i="41"/>
  <c r="K265" i="41" s="1"/>
  <c r="F266" i="41"/>
  <c r="K266" i="41" s="1"/>
  <c r="F267" i="41"/>
  <c r="F268" i="41"/>
  <c r="K268" i="41" s="1"/>
  <c r="F269" i="41"/>
  <c r="K269" i="41" s="1"/>
  <c r="F270" i="41"/>
  <c r="K270" i="41" s="1"/>
  <c r="F271" i="41"/>
  <c r="F272" i="41"/>
  <c r="K272" i="41" s="1"/>
  <c r="F273" i="41"/>
  <c r="K273" i="41" s="1"/>
  <c r="F274" i="41"/>
  <c r="K274" i="41" s="1"/>
  <c r="F275" i="41"/>
  <c r="F276" i="41"/>
  <c r="K276" i="41" s="1"/>
  <c r="F277" i="41"/>
  <c r="K277" i="41" s="1"/>
  <c r="F278" i="41"/>
  <c r="K278" i="41" s="1"/>
  <c r="F279" i="41"/>
  <c r="F280" i="41"/>
  <c r="K280" i="41" s="1"/>
  <c r="F281" i="41"/>
  <c r="K281" i="41" s="1"/>
  <c r="F282" i="41"/>
  <c r="K282" i="41" s="1"/>
  <c r="F283" i="41"/>
  <c r="F284" i="41"/>
  <c r="K284" i="41" s="1"/>
  <c r="F285" i="41"/>
  <c r="K285" i="41" s="1"/>
  <c r="F286" i="41"/>
  <c r="K286" i="41" s="1"/>
  <c r="F287" i="41"/>
  <c r="F288" i="41"/>
  <c r="K288" i="41" s="1"/>
  <c r="F289" i="41"/>
  <c r="K289" i="41" s="1"/>
  <c r="F290" i="41"/>
  <c r="K290" i="41" s="1"/>
  <c r="F291" i="41"/>
  <c r="F292" i="41"/>
  <c r="K292" i="41" s="1"/>
  <c r="F293" i="41"/>
  <c r="K293" i="41" s="1"/>
  <c r="F294" i="41"/>
  <c r="K294" i="41" s="1"/>
  <c r="F295" i="41"/>
  <c r="F296" i="41"/>
  <c r="K296" i="41" s="1"/>
  <c r="F297" i="41"/>
  <c r="K297" i="41" s="1"/>
  <c r="F298" i="41"/>
  <c r="K298" i="41" s="1"/>
  <c r="F299" i="41"/>
  <c r="F300" i="41"/>
  <c r="K300" i="41" s="1"/>
  <c r="F301" i="41"/>
  <c r="K301" i="41" s="1"/>
  <c r="F302" i="41"/>
  <c r="K302" i="41" s="1"/>
  <c r="F303" i="41"/>
  <c r="F304" i="41"/>
  <c r="K304" i="41" s="1"/>
  <c r="F305" i="41"/>
  <c r="K305" i="41" s="1"/>
  <c r="F306" i="41"/>
  <c r="K306" i="41" s="1"/>
  <c r="F307" i="41"/>
  <c r="F308" i="41"/>
  <c r="K308" i="41" s="1"/>
  <c r="F309" i="41"/>
  <c r="K309" i="41" s="1"/>
  <c r="F7" i="40"/>
  <c r="K7" i="40" s="1"/>
  <c r="F8" i="40"/>
  <c r="K8" i="40" s="1"/>
  <c r="F9" i="40"/>
  <c r="F10" i="40"/>
  <c r="F11" i="40"/>
  <c r="K11" i="40" s="1"/>
  <c r="F12" i="40"/>
  <c r="K12" i="40" s="1"/>
  <c r="F13" i="40"/>
  <c r="F14" i="40"/>
  <c r="F15" i="40"/>
  <c r="K15" i="40" s="1"/>
  <c r="F16" i="40"/>
  <c r="K16" i="40" s="1"/>
  <c r="F17" i="40"/>
  <c r="F18" i="40"/>
  <c r="F19" i="40"/>
  <c r="K19" i="40" s="1"/>
  <c r="F20" i="40"/>
  <c r="K20" i="40" s="1"/>
  <c r="F21" i="40"/>
  <c r="F22" i="40"/>
  <c r="F23" i="40"/>
  <c r="K23" i="40" s="1"/>
  <c r="F24" i="40"/>
  <c r="K24" i="40" s="1"/>
  <c r="F25" i="40"/>
  <c r="F26" i="40"/>
  <c r="F27" i="40"/>
  <c r="K27" i="40" s="1"/>
  <c r="F28" i="40"/>
  <c r="K28" i="40" s="1"/>
  <c r="F29" i="40"/>
  <c r="F30" i="40"/>
  <c r="F31" i="40"/>
  <c r="K31" i="40" s="1"/>
  <c r="F32" i="40"/>
  <c r="K32" i="40" s="1"/>
  <c r="F33" i="40"/>
  <c r="F34" i="40"/>
  <c r="F35" i="40"/>
  <c r="K35" i="40" s="1"/>
  <c r="F36" i="40"/>
  <c r="K36" i="40" s="1"/>
  <c r="F37" i="40"/>
  <c r="F38" i="40"/>
  <c r="F39" i="40"/>
  <c r="K39" i="40" s="1"/>
  <c r="F40" i="40"/>
  <c r="K40" i="40" s="1"/>
  <c r="F41" i="40"/>
  <c r="F42" i="40"/>
  <c r="F43" i="40"/>
  <c r="K43" i="40" s="1"/>
  <c r="F44" i="40"/>
  <c r="K44" i="40" s="1"/>
  <c r="F45" i="40"/>
  <c r="F46" i="40"/>
  <c r="F47" i="40"/>
  <c r="K47" i="40" s="1"/>
  <c r="F48" i="40"/>
  <c r="K48" i="40" s="1"/>
  <c r="F49" i="40"/>
  <c r="F50" i="40"/>
  <c r="F51" i="40"/>
  <c r="K51" i="40" s="1"/>
  <c r="F52" i="40"/>
  <c r="K52" i="40" s="1"/>
  <c r="F53" i="40"/>
  <c r="F54" i="40"/>
  <c r="F55" i="40"/>
  <c r="K55" i="40" s="1"/>
  <c r="F56" i="40"/>
  <c r="K56" i="40" s="1"/>
  <c r="F57" i="40"/>
  <c r="F58" i="40"/>
  <c r="F59" i="40"/>
  <c r="K59" i="40" s="1"/>
  <c r="F60" i="40"/>
  <c r="K60" i="40" s="1"/>
  <c r="F61" i="40"/>
  <c r="F62" i="40"/>
  <c r="F63" i="40"/>
  <c r="K63" i="40" s="1"/>
  <c r="F64" i="40"/>
  <c r="K64" i="40" s="1"/>
  <c r="F65" i="40"/>
  <c r="F66" i="40"/>
  <c r="F67" i="40"/>
  <c r="K67" i="40" s="1"/>
  <c r="F68" i="40"/>
  <c r="K68" i="40" s="1"/>
  <c r="F69" i="40"/>
  <c r="F70" i="40"/>
  <c r="F71" i="40"/>
  <c r="K71" i="40" s="1"/>
  <c r="F72" i="40"/>
  <c r="K72" i="40" s="1"/>
  <c r="F73" i="40"/>
  <c r="F74" i="40"/>
  <c r="F75" i="40"/>
  <c r="K75" i="40" s="1"/>
  <c r="F76" i="40"/>
  <c r="K76" i="40" s="1"/>
  <c r="F77" i="40"/>
  <c r="F78" i="40"/>
  <c r="F79" i="40"/>
  <c r="K79" i="40" s="1"/>
  <c r="F80" i="40"/>
  <c r="K80" i="40" s="1"/>
  <c r="F81" i="40"/>
  <c r="F82" i="40"/>
  <c r="F83" i="40"/>
  <c r="K83" i="40" s="1"/>
  <c r="F84" i="40"/>
  <c r="K84" i="40" s="1"/>
  <c r="F85" i="40"/>
  <c r="F86" i="40"/>
  <c r="F87" i="40"/>
  <c r="K87" i="40" s="1"/>
  <c r="F88" i="40"/>
  <c r="K88" i="40" s="1"/>
  <c r="F89" i="40"/>
  <c r="F90" i="40"/>
  <c r="F91" i="40"/>
  <c r="K91" i="40" s="1"/>
  <c r="F92" i="40"/>
  <c r="K92" i="40" s="1"/>
  <c r="F93" i="40"/>
  <c r="F94" i="40"/>
  <c r="F95" i="40"/>
  <c r="K95" i="40" s="1"/>
  <c r="F96" i="40"/>
  <c r="K96" i="40" s="1"/>
  <c r="F97" i="40"/>
  <c r="F98" i="40"/>
  <c r="F99" i="40"/>
  <c r="K99" i="40" s="1"/>
  <c r="F100" i="40"/>
  <c r="K100" i="40" s="1"/>
  <c r="F101" i="40"/>
  <c r="F102" i="40"/>
  <c r="F103" i="40"/>
  <c r="K103" i="40" s="1"/>
  <c r="F104" i="40"/>
  <c r="K104" i="40" s="1"/>
  <c r="F105" i="40"/>
  <c r="F106" i="40"/>
  <c r="F107" i="40"/>
  <c r="K107" i="40" s="1"/>
  <c r="F108" i="40"/>
  <c r="K108" i="40" s="1"/>
  <c r="F109" i="40"/>
  <c r="F110" i="40"/>
  <c r="F111" i="40"/>
  <c r="K111" i="40" s="1"/>
  <c r="F112" i="40"/>
  <c r="K112" i="40" s="1"/>
  <c r="F113" i="40"/>
  <c r="F114" i="40"/>
  <c r="F115" i="40"/>
  <c r="K115" i="40" s="1"/>
  <c r="F116" i="40"/>
  <c r="K116" i="40" s="1"/>
  <c r="F117" i="40"/>
  <c r="F118" i="40"/>
  <c r="F119" i="40"/>
  <c r="K119" i="40" s="1"/>
  <c r="F120" i="40"/>
  <c r="K120" i="40" s="1"/>
  <c r="F121" i="40"/>
  <c r="F122" i="40"/>
  <c r="F123" i="40"/>
  <c r="K123" i="40" s="1"/>
  <c r="F124" i="40"/>
  <c r="K124" i="40" s="1"/>
  <c r="F125" i="40"/>
  <c r="F126" i="40"/>
  <c r="F127" i="40"/>
  <c r="K127" i="40" s="1"/>
  <c r="F128" i="40"/>
  <c r="K128" i="40" s="1"/>
  <c r="F129" i="40"/>
  <c r="F130" i="40"/>
  <c r="F131" i="40"/>
  <c r="K131" i="40" s="1"/>
  <c r="F132" i="40"/>
  <c r="K132" i="40" s="1"/>
  <c r="F133" i="40"/>
  <c r="F134" i="40"/>
  <c r="F135" i="40"/>
  <c r="K135" i="40" s="1"/>
  <c r="F136" i="40"/>
  <c r="K136" i="40" s="1"/>
  <c r="F137" i="40"/>
  <c r="F138" i="40"/>
  <c r="F139" i="40"/>
  <c r="K139" i="40" s="1"/>
  <c r="F140" i="40"/>
  <c r="K140" i="40" s="1"/>
  <c r="F141" i="40"/>
  <c r="F142" i="40"/>
  <c r="F143" i="40"/>
  <c r="K143" i="40" s="1"/>
  <c r="F144" i="40"/>
  <c r="K144" i="40" s="1"/>
  <c r="F145" i="40"/>
  <c r="F146" i="40"/>
  <c r="F147" i="40"/>
  <c r="K147" i="40" s="1"/>
  <c r="F148" i="40"/>
  <c r="K148" i="40" s="1"/>
  <c r="F149" i="40"/>
  <c r="F150" i="40"/>
  <c r="F151" i="40"/>
  <c r="K151" i="40" s="1"/>
  <c r="F152" i="40"/>
  <c r="K152" i="40" s="1"/>
  <c r="F153" i="40"/>
  <c r="F154" i="40"/>
  <c r="F155" i="40"/>
  <c r="K155" i="40" s="1"/>
  <c r="F156" i="40"/>
  <c r="K156" i="40" s="1"/>
  <c r="F157" i="40"/>
  <c r="F158" i="40"/>
  <c r="F159" i="40"/>
  <c r="K159" i="40" s="1"/>
  <c r="F160" i="40"/>
  <c r="K160" i="40" s="1"/>
  <c r="F161" i="40"/>
  <c r="F162" i="40"/>
  <c r="F163" i="40"/>
  <c r="K163" i="40" s="1"/>
  <c r="F164" i="40"/>
  <c r="K164" i="40" s="1"/>
  <c r="F165" i="40"/>
  <c r="F166" i="40"/>
  <c r="F167" i="40"/>
  <c r="K167" i="40" s="1"/>
  <c r="F168" i="40"/>
  <c r="K168" i="40" s="1"/>
  <c r="F169" i="40"/>
  <c r="F170" i="40"/>
  <c r="F171" i="40"/>
  <c r="K171" i="40" s="1"/>
  <c r="F172" i="40"/>
  <c r="K172" i="40" s="1"/>
  <c r="F173" i="40"/>
  <c r="F174" i="40"/>
  <c r="F175" i="40"/>
  <c r="K175" i="40" s="1"/>
  <c r="F176" i="40"/>
  <c r="K176" i="40" s="1"/>
  <c r="F177" i="40"/>
  <c r="F178" i="40"/>
  <c r="F179" i="40"/>
  <c r="K179" i="40" s="1"/>
  <c r="F180" i="40"/>
  <c r="K180" i="40" s="1"/>
  <c r="F181" i="40"/>
  <c r="F182" i="40"/>
  <c r="F183" i="40"/>
  <c r="K183" i="40" s="1"/>
  <c r="F184" i="40"/>
  <c r="K184" i="40" s="1"/>
  <c r="F185" i="40"/>
  <c r="F186" i="40"/>
  <c r="F187" i="40"/>
  <c r="K187" i="40" s="1"/>
  <c r="F188" i="40"/>
  <c r="K188" i="40" s="1"/>
  <c r="F189" i="40"/>
  <c r="F190" i="40"/>
  <c r="F191" i="40"/>
  <c r="K191" i="40" s="1"/>
  <c r="F192" i="40"/>
  <c r="K192" i="40" s="1"/>
  <c r="F193" i="40"/>
  <c r="F194" i="40"/>
  <c r="F195" i="40"/>
  <c r="K195" i="40" s="1"/>
  <c r="F196" i="40"/>
  <c r="K196" i="40" s="1"/>
  <c r="F197" i="40"/>
  <c r="F198" i="40"/>
  <c r="F199" i="40"/>
  <c r="K199" i="40" s="1"/>
  <c r="F200" i="40"/>
  <c r="K200" i="40" s="1"/>
  <c r="F201" i="40"/>
  <c r="F202" i="40"/>
  <c r="F203" i="40"/>
  <c r="K203" i="40" s="1"/>
  <c r="F204" i="40"/>
  <c r="K204" i="40" s="1"/>
  <c r="F205" i="40"/>
  <c r="F206" i="40"/>
  <c r="F207" i="40"/>
  <c r="K207" i="40" s="1"/>
  <c r="F208" i="40"/>
  <c r="K208" i="40" s="1"/>
  <c r="F209" i="40"/>
  <c r="F210" i="40"/>
  <c r="F211" i="40"/>
  <c r="K211" i="40" s="1"/>
  <c r="F212" i="40"/>
  <c r="K212" i="40" s="1"/>
  <c r="F213" i="40"/>
  <c r="F214" i="40"/>
  <c r="F215" i="40"/>
  <c r="K215" i="40" s="1"/>
  <c r="F216" i="40"/>
  <c r="K216" i="40" s="1"/>
  <c r="F217" i="40"/>
  <c r="F218" i="40"/>
  <c r="F219" i="40"/>
  <c r="K219" i="40" s="1"/>
  <c r="F220" i="40"/>
  <c r="K220" i="40" s="1"/>
  <c r="F221" i="40"/>
  <c r="F222" i="40"/>
  <c r="F223" i="40"/>
  <c r="K223" i="40" s="1"/>
  <c r="F224" i="40"/>
  <c r="K224" i="40" s="1"/>
  <c r="F225" i="40"/>
  <c r="F226" i="40"/>
  <c r="F227" i="40"/>
  <c r="K227" i="40" s="1"/>
  <c r="F228" i="40"/>
  <c r="K228" i="40" s="1"/>
  <c r="F229" i="40"/>
  <c r="F230" i="40"/>
  <c r="F231" i="40"/>
  <c r="K231" i="40" s="1"/>
  <c r="F232" i="40"/>
  <c r="K232" i="40" s="1"/>
  <c r="F233" i="40"/>
  <c r="F234" i="40"/>
  <c r="F235" i="40"/>
  <c r="K235" i="40" s="1"/>
  <c r="F236" i="40"/>
  <c r="K236" i="40" s="1"/>
  <c r="F237" i="40"/>
  <c r="F238" i="40"/>
  <c r="F239" i="40"/>
  <c r="K239" i="40" s="1"/>
  <c r="F240" i="40"/>
  <c r="K240" i="40" s="1"/>
  <c r="F241" i="40"/>
  <c r="F242" i="40"/>
  <c r="F243" i="40"/>
  <c r="K243" i="40" s="1"/>
  <c r="F244" i="40"/>
  <c r="K244" i="40" s="1"/>
  <c r="F245" i="40"/>
  <c r="F246" i="40"/>
  <c r="F247" i="40"/>
  <c r="K247" i="40" s="1"/>
  <c r="F248" i="40"/>
  <c r="K248" i="40" s="1"/>
  <c r="F249" i="40"/>
  <c r="F250" i="40"/>
  <c r="F251" i="40"/>
  <c r="K251" i="40" s="1"/>
  <c r="F252" i="40"/>
  <c r="K252" i="40" s="1"/>
  <c r="F253" i="40"/>
  <c r="F254" i="40"/>
  <c r="F255" i="40"/>
  <c r="K255" i="40" s="1"/>
  <c r="F256" i="40"/>
  <c r="K256" i="40" s="1"/>
  <c r="F257" i="40"/>
  <c r="F258" i="40"/>
  <c r="F259" i="40"/>
  <c r="K259" i="40" s="1"/>
  <c r="F260" i="40"/>
  <c r="K260" i="40" s="1"/>
  <c r="F261" i="40"/>
  <c r="F262" i="40"/>
  <c r="F263" i="40"/>
  <c r="K263" i="40" s="1"/>
  <c r="F264" i="40"/>
  <c r="K264" i="40" s="1"/>
  <c r="F265" i="40"/>
  <c r="F266" i="40"/>
  <c r="F267" i="40"/>
  <c r="K267" i="40" s="1"/>
  <c r="F268" i="40"/>
  <c r="K268" i="40" s="1"/>
  <c r="F269" i="40"/>
  <c r="F270" i="40"/>
  <c r="F271" i="40"/>
  <c r="K271" i="40" s="1"/>
  <c r="F272" i="40"/>
  <c r="K272" i="40" s="1"/>
  <c r="F273" i="40"/>
  <c r="F274" i="40"/>
  <c r="F275" i="40"/>
  <c r="K275" i="40" s="1"/>
  <c r="F276" i="40"/>
  <c r="K276" i="40" s="1"/>
  <c r="F277" i="40"/>
  <c r="F278" i="40"/>
  <c r="F279" i="40"/>
  <c r="K279" i="40" s="1"/>
  <c r="F280" i="40"/>
  <c r="K280" i="40" s="1"/>
  <c r="F281" i="40"/>
  <c r="F282" i="40"/>
  <c r="F283" i="40"/>
  <c r="K283" i="40" s="1"/>
  <c r="F284" i="40"/>
  <c r="K284" i="40" s="1"/>
  <c r="F285" i="40"/>
  <c r="F286" i="40"/>
  <c r="F287" i="40"/>
  <c r="K287" i="40" s="1"/>
  <c r="F288" i="40"/>
  <c r="K288" i="40" s="1"/>
  <c r="F289" i="40"/>
  <c r="F290" i="40"/>
  <c r="F291" i="40"/>
  <c r="K291" i="40" s="1"/>
  <c r="F292" i="40"/>
  <c r="K292" i="40" s="1"/>
  <c r="F293" i="40"/>
  <c r="F294" i="40"/>
  <c r="F295" i="40"/>
  <c r="K295" i="40" s="1"/>
  <c r="F296" i="40"/>
  <c r="K296" i="40" s="1"/>
  <c r="F297" i="40"/>
  <c r="F298" i="40"/>
  <c r="F299" i="40"/>
  <c r="K299" i="40" s="1"/>
  <c r="F300" i="40"/>
  <c r="K300" i="40" s="1"/>
  <c r="F301" i="40"/>
  <c r="F302" i="40"/>
  <c r="F303" i="40"/>
  <c r="K303" i="40" s="1"/>
  <c r="F304" i="40"/>
  <c r="K304" i="40" s="1"/>
  <c r="F305" i="40"/>
  <c r="F306" i="40"/>
  <c r="F307" i="40"/>
  <c r="K307" i="40" s="1"/>
  <c r="F308" i="40"/>
  <c r="K308" i="40" s="1"/>
  <c r="F309" i="40"/>
  <c r="F6" i="41"/>
  <c r="K6" i="41" s="1"/>
  <c r="F6" i="40"/>
  <c r="K6" i="40" s="1"/>
  <c r="K305" i="40" l="1"/>
  <c r="K297" i="40"/>
  <c r="K289" i="40"/>
  <c r="K281" i="40"/>
  <c r="K277" i="40"/>
  <c r="K269" i="40"/>
  <c r="K261" i="40"/>
  <c r="K253" i="40"/>
  <c r="K245" i="40"/>
  <c r="K237" i="40"/>
  <c r="K233" i="40"/>
  <c r="K225" i="40"/>
  <c r="K217" i="40"/>
  <c r="K209" i="40"/>
  <c r="K201" i="40"/>
  <c r="K193" i="40"/>
  <c r="K181" i="40"/>
  <c r="K173" i="40"/>
  <c r="K165" i="40"/>
  <c r="K157" i="40"/>
  <c r="K149" i="40"/>
  <c r="K137" i="40"/>
  <c r="K125" i="40"/>
  <c r="K113" i="40"/>
  <c r="K105" i="40"/>
  <c r="K97" i="40"/>
  <c r="K89" i="40"/>
  <c r="K85" i="40"/>
  <c r="K81" i="40"/>
  <c r="K77" i="40"/>
  <c r="K69" i="40"/>
  <c r="K65" i="40"/>
  <c r="K61" i="40"/>
  <c r="K57" i="40"/>
  <c r="K53" i="40"/>
  <c r="K49" i="40"/>
  <c r="K45" i="40"/>
  <c r="K41" i="40"/>
  <c r="K37" i="40"/>
  <c r="K33" i="40"/>
  <c r="K29" i="40"/>
  <c r="K25" i="40"/>
  <c r="K21" i="40"/>
  <c r="K17" i="40"/>
  <c r="K13" i="40"/>
  <c r="K9" i="40"/>
  <c r="K309" i="40"/>
  <c r="K301" i="40"/>
  <c r="K293" i="40"/>
  <c r="K285" i="40"/>
  <c r="K273" i="40"/>
  <c r="K265" i="40"/>
  <c r="K257" i="40"/>
  <c r="K249" i="40"/>
  <c r="K241" i="40"/>
  <c r="K229" i="40"/>
  <c r="K221" i="40"/>
  <c r="K213" i="40"/>
  <c r="K205" i="40"/>
  <c r="K197" i="40"/>
  <c r="K189" i="40"/>
  <c r="K185" i="40"/>
  <c r="K177" i="40"/>
  <c r="K169" i="40"/>
  <c r="K161" i="40"/>
  <c r="K153" i="40"/>
  <c r="K145" i="40"/>
  <c r="K141" i="40"/>
  <c r="K133" i="40"/>
  <c r="K129" i="40"/>
  <c r="K121" i="40"/>
  <c r="K117" i="40"/>
  <c r="K109" i="40"/>
  <c r="K101" i="40"/>
  <c r="K93" i="40"/>
  <c r="K73" i="40"/>
  <c r="K294" i="40"/>
  <c r="K286" i="40"/>
  <c r="K282" i="40"/>
  <c r="K278" i="40"/>
  <c r="K274" i="40"/>
  <c r="K270" i="40"/>
  <c r="K266" i="40"/>
  <c r="K262" i="40"/>
  <c r="K258" i="40"/>
  <c r="K254" i="40"/>
  <c r="K250" i="40"/>
  <c r="K246" i="40"/>
  <c r="K242" i="40"/>
  <c r="K238" i="40"/>
  <c r="K234" i="40"/>
  <c r="K230" i="40"/>
  <c r="K226" i="40"/>
  <c r="K222" i="40"/>
  <c r="K218" i="40"/>
  <c r="K214" i="40"/>
  <c r="K210" i="40"/>
  <c r="K206" i="40"/>
  <c r="K202" i="40"/>
  <c r="K198" i="40"/>
  <c r="K194" i="40"/>
  <c r="K190" i="40"/>
  <c r="K186" i="40"/>
  <c r="K182" i="40"/>
  <c r="K178" i="40"/>
  <c r="K174" i="40"/>
  <c r="K170" i="40"/>
  <c r="K166" i="40"/>
  <c r="K162" i="40"/>
  <c r="K158" i="40"/>
  <c r="K154" i="40"/>
  <c r="K150" i="40"/>
  <c r="K146" i="40"/>
  <c r="K142" i="40"/>
  <c r="K138" i="40"/>
  <c r="K134" i="40"/>
  <c r="K130" i="40"/>
  <c r="K126" i="40"/>
  <c r="K122" i="40"/>
  <c r="K118" i="40"/>
  <c r="K114" i="40"/>
  <c r="K110" i="40"/>
  <c r="K106" i="40"/>
  <c r="K102" i="40"/>
  <c r="K98" i="40"/>
  <c r="K94" i="40"/>
  <c r="K90" i="40"/>
  <c r="K86" i="40"/>
  <c r="K82" i="40"/>
  <c r="K78" i="40"/>
  <c r="K74" i="40"/>
  <c r="K70" i="40"/>
  <c r="K66" i="40"/>
  <c r="K62" i="40"/>
  <c r="K58" i="40"/>
  <c r="K54" i="40"/>
  <c r="K50" i="40"/>
  <c r="K46" i="40"/>
  <c r="K42" i="40"/>
  <c r="K38" i="40"/>
  <c r="K34" i="40"/>
  <c r="K30" i="40"/>
  <c r="K26" i="40"/>
  <c r="K22" i="40"/>
  <c r="K18" i="40"/>
  <c r="K14" i="40"/>
  <c r="K10" i="40"/>
  <c r="K298" i="40"/>
  <c r="K306" i="40"/>
  <c r="K302" i="40"/>
  <c r="K290" i="40"/>
  <c r="K307" i="41"/>
  <c r="K303" i="41"/>
  <c r="K299" i="41"/>
  <c r="K295" i="41"/>
  <c r="K291" i="41"/>
  <c r="K287" i="41"/>
  <c r="K283" i="41"/>
  <c r="K279" i="41"/>
  <c r="K275" i="41"/>
  <c r="K271" i="41"/>
  <c r="K267" i="41"/>
  <c r="K263" i="41"/>
  <c r="K259" i="41"/>
  <c r="K255" i="41"/>
  <c r="K251" i="41"/>
  <c r="K247" i="41"/>
  <c r="K243" i="41"/>
  <c r="K239" i="41"/>
  <c r="K235" i="41"/>
  <c r="K231" i="41"/>
  <c r="K227" i="41"/>
  <c r="K223" i="41"/>
  <c r="K219" i="41"/>
  <c r="K215" i="41"/>
  <c r="K211" i="41"/>
  <c r="K207" i="41"/>
  <c r="K203" i="41"/>
  <c r="K199" i="41"/>
  <c r="K195" i="41"/>
  <c r="K191" i="41"/>
  <c r="K187" i="41"/>
  <c r="K183" i="41"/>
  <c r="K179" i="41"/>
  <c r="K175" i="41"/>
  <c r="K171" i="41"/>
  <c r="K167" i="41"/>
  <c r="K163" i="41"/>
  <c r="K159" i="41"/>
  <c r="K155" i="41"/>
  <c r="K151" i="41"/>
  <c r="K147" i="41"/>
  <c r="K143" i="41"/>
  <c r="K139" i="41"/>
  <c r="K135" i="41"/>
  <c r="K131" i="41"/>
  <c r="K127" i="41"/>
  <c r="K123" i="41"/>
  <c r="K119" i="41"/>
  <c r="K115" i="41"/>
  <c r="K111" i="41"/>
  <c r="K107" i="41"/>
  <c r="K103" i="41"/>
  <c r="K99" i="41"/>
  <c r="K95" i="41"/>
  <c r="K91" i="41"/>
  <c r="K87" i="41"/>
  <c r="K83" i="41"/>
  <c r="K79" i="41"/>
  <c r="K75" i="41"/>
  <c r="K71" i="41"/>
  <c r="K67" i="41"/>
  <c r="K63" i="41"/>
  <c r="K59" i="41"/>
  <c r="K55" i="41"/>
  <c r="K51" i="41"/>
  <c r="K47" i="41"/>
  <c r="K43" i="41"/>
  <c r="K39" i="41"/>
  <c r="K35" i="41"/>
  <c r="K31" i="41"/>
  <c r="K27" i="41"/>
  <c r="K23" i="41"/>
  <c r="K19" i="41"/>
  <c r="K15" i="41"/>
  <c r="K11" i="41"/>
  <c r="K7" i="41"/>
  <c r="D2" i="42"/>
  <c r="B105" i="43" l="1"/>
  <c r="Q105" i="43" s="1"/>
  <c r="D105" i="43"/>
  <c r="F105" i="43"/>
  <c r="G105" i="43" s="1"/>
  <c r="J105" i="43"/>
  <c r="N105" i="43"/>
  <c r="B106" i="43"/>
  <c r="Q106" i="43" s="1"/>
  <c r="D106" i="43"/>
  <c r="F106" i="43"/>
  <c r="G106" i="43" s="1"/>
  <c r="J106" i="43"/>
  <c r="N106" i="43"/>
  <c r="B107" i="43"/>
  <c r="Q107" i="43" s="1"/>
  <c r="D107" i="43"/>
  <c r="F107" i="43"/>
  <c r="G107" i="43" s="1"/>
  <c r="J107" i="43"/>
  <c r="N107" i="43"/>
  <c r="B108" i="43"/>
  <c r="Q108" i="43" s="1"/>
  <c r="D108" i="43"/>
  <c r="F108" i="43"/>
  <c r="G108" i="43" s="1"/>
  <c r="J108" i="43"/>
  <c r="N108" i="43"/>
  <c r="B109" i="43"/>
  <c r="Q109" i="43" s="1"/>
  <c r="D109" i="43"/>
  <c r="F109" i="43"/>
  <c r="H109" i="43" s="1"/>
  <c r="J109" i="43"/>
  <c r="N109" i="43"/>
  <c r="B110" i="43"/>
  <c r="R110" i="43" s="1"/>
  <c r="D110" i="43"/>
  <c r="F110" i="43"/>
  <c r="G110" i="43" s="1"/>
  <c r="J110" i="43"/>
  <c r="N110" i="43"/>
  <c r="B111" i="43"/>
  <c r="Q111" i="43" s="1"/>
  <c r="D111" i="43"/>
  <c r="F111" i="43"/>
  <c r="G111" i="43" s="1"/>
  <c r="J111" i="43"/>
  <c r="N111" i="43"/>
  <c r="B112" i="43"/>
  <c r="Q112" i="43" s="1"/>
  <c r="D112" i="43"/>
  <c r="F112" i="43"/>
  <c r="G112" i="43" s="1"/>
  <c r="J112" i="43"/>
  <c r="N112" i="43"/>
  <c r="B113" i="43"/>
  <c r="Q113" i="43" s="1"/>
  <c r="D113" i="43"/>
  <c r="F113" i="43"/>
  <c r="H113" i="43" s="1"/>
  <c r="J113" i="43"/>
  <c r="N113" i="43"/>
  <c r="B114" i="43"/>
  <c r="Q114" i="43" s="1"/>
  <c r="D114" i="43"/>
  <c r="F114" i="43"/>
  <c r="G114" i="43" s="1"/>
  <c r="J114" i="43"/>
  <c r="N114" i="43"/>
  <c r="B115" i="43"/>
  <c r="Q115" i="43" s="1"/>
  <c r="D115" i="43"/>
  <c r="F115" i="43"/>
  <c r="G115" i="43" s="1"/>
  <c r="J115" i="43"/>
  <c r="N115" i="43"/>
  <c r="B116" i="43"/>
  <c r="Q116" i="43" s="1"/>
  <c r="D116" i="43"/>
  <c r="F116" i="43"/>
  <c r="G116" i="43" s="1"/>
  <c r="J116" i="43"/>
  <c r="N116" i="43"/>
  <c r="B117" i="43"/>
  <c r="Q117" i="43" s="1"/>
  <c r="D117" i="43"/>
  <c r="F117" i="43"/>
  <c r="H117" i="43" s="1"/>
  <c r="J117" i="43"/>
  <c r="N117" i="43"/>
  <c r="B118" i="43"/>
  <c r="Q118" i="43" s="1"/>
  <c r="D118" i="43"/>
  <c r="F118" i="43"/>
  <c r="G118" i="43" s="1"/>
  <c r="J118" i="43"/>
  <c r="N118" i="43"/>
  <c r="B119" i="43"/>
  <c r="Q119" i="43" s="1"/>
  <c r="D119" i="43"/>
  <c r="F119" i="43"/>
  <c r="G119" i="43" s="1"/>
  <c r="H119" i="43"/>
  <c r="J119" i="43"/>
  <c r="N119" i="43"/>
  <c r="B120" i="43"/>
  <c r="Q120" i="43" s="1"/>
  <c r="D120" i="43"/>
  <c r="F120" i="43"/>
  <c r="G120" i="43" s="1"/>
  <c r="J120" i="43"/>
  <c r="N120" i="43"/>
  <c r="B121" i="43"/>
  <c r="Q121" i="43" s="1"/>
  <c r="D121" i="43"/>
  <c r="F121" i="43"/>
  <c r="H121" i="43" s="1"/>
  <c r="J121" i="43"/>
  <c r="N121" i="43"/>
  <c r="B122" i="43"/>
  <c r="Q122" i="43" s="1"/>
  <c r="D122" i="43"/>
  <c r="F122" i="43"/>
  <c r="G122" i="43" s="1"/>
  <c r="J122" i="43"/>
  <c r="N122" i="43"/>
  <c r="B123" i="43"/>
  <c r="Q123" i="43" s="1"/>
  <c r="D123" i="43"/>
  <c r="F123" i="43"/>
  <c r="G123" i="43" s="1"/>
  <c r="H123" i="43"/>
  <c r="J123" i="43"/>
  <c r="N123" i="43"/>
  <c r="B124" i="43"/>
  <c r="Q124" i="43" s="1"/>
  <c r="D124" i="43"/>
  <c r="F124" i="43"/>
  <c r="G124" i="43" s="1"/>
  <c r="J124" i="43"/>
  <c r="N124" i="43"/>
  <c r="B125" i="43"/>
  <c r="Q125" i="43" s="1"/>
  <c r="D125" i="43"/>
  <c r="F125" i="43"/>
  <c r="H125" i="43" s="1"/>
  <c r="J125" i="43"/>
  <c r="N125" i="43"/>
  <c r="B126" i="43"/>
  <c r="Q126" i="43" s="1"/>
  <c r="D126" i="43"/>
  <c r="F126" i="43"/>
  <c r="G126" i="43" s="1"/>
  <c r="J126" i="43"/>
  <c r="N126" i="43"/>
  <c r="B127" i="43"/>
  <c r="Q127" i="43" s="1"/>
  <c r="D127" i="43"/>
  <c r="F127" i="43"/>
  <c r="G127" i="43" s="1"/>
  <c r="J127" i="43"/>
  <c r="N127" i="43"/>
  <c r="B128" i="43"/>
  <c r="Q128" i="43" s="1"/>
  <c r="D128" i="43"/>
  <c r="F128" i="43"/>
  <c r="G128" i="43" s="1"/>
  <c r="J128" i="43"/>
  <c r="N128" i="43"/>
  <c r="B129" i="43"/>
  <c r="Q129" i="43" s="1"/>
  <c r="D129" i="43"/>
  <c r="F129" i="43"/>
  <c r="H129" i="43" s="1"/>
  <c r="J129" i="43"/>
  <c r="N129" i="43"/>
  <c r="B130" i="43"/>
  <c r="Q130" i="43" s="1"/>
  <c r="D130" i="43"/>
  <c r="F130" i="43"/>
  <c r="G130" i="43" s="1"/>
  <c r="J130" i="43"/>
  <c r="N130" i="43"/>
  <c r="B131" i="43"/>
  <c r="Q131" i="43" s="1"/>
  <c r="D131" i="43"/>
  <c r="F131" i="43"/>
  <c r="G131" i="43" s="1"/>
  <c r="J131" i="43"/>
  <c r="N131" i="43"/>
  <c r="B132" i="43"/>
  <c r="Q132" i="43" s="1"/>
  <c r="D132" i="43"/>
  <c r="F132" i="43"/>
  <c r="G132" i="43" s="1"/>
  <c r="J132" i="43"/>
  <c r="N132" i="43"/>
  <c r="B133" i="43"/>
  <c r="Q133" i="43" s="1"/>
  <c r="D133" i="43"/>
  <c r="F133" i="43"/>
  <c r="H133" i="43" s="1"/>
  <c r="J133" i="43"/>
  <c r="N133" i="43"/>
  <c r="B134" i="43"/>
  <c r="Q134" i="43" s="1"/>
  <c r="D134" i="43"/>
  <c r="F134" i="43"/>
  <c r="G134" i="43" s="1"/>
  <c r="J134" i="43"/>
  <c r="N134" i="43"/>
  <c r="B135" i="43"/>
  <c r="Q135" i="43" s="1"/>
  <c r="D135" i="43"/>
  <c r="F135" i="43"/>
  <c r="G135" i="43" s="1"/>
  <c r="H135" i="43"/>
  <c r="J135" i="43"/>
  <c r="K135" i="43" s="1"/>
  <c r="N135" i="43"/>
  <c r="B136" i="43"/>
  <c r="Q136" i="43" s="1"/>
  <c r="D136" i="43"/>
  <c r="F136" i="43"/>
  <c r="G136" i="43" s="1"/>
  <c r="J136" i="43"/>
  <c r="N136" i="43"/>
  <c r="B137" i="43"/>
  <c r="Q137" i="43" s="1"/>
  <c r="D137" i="43"/>
  <c r="F137" i="43"/>
  <c r="H137" i="43" s="1"/>
  <c r="J137" i="43"/>
  <c r="N137" i="43"/>
  <c r="B138" i="43"/>
  <c r="Q138" i="43" s="1"/>
  <c r="D138" i="43"/>
  <c r="F138" i="43"/>
  <c r="G138" i="43" s="1"/>
  <c r="J138" i="43"/>
  <c r="N138" i="43"/>
  <c r="B139" i="43"/>
  <c r="Q139" i="43" s="1"/>
  <c r="D139" i="43"/>
  <c r="F139" i="43"/>
  <c r="G139" i="43" s="1"/>
  <c r="J139" i="43"/>
  <c r="N139" i="43"/>
  <c r="B140" i="43"/>
  <c r="Q140" i="43" s="1"/>
  <c r="D140" i="43"/>
  <c r="F140" i="43"/>
  <c r="G140" i="43" s="1"/>
  <c r="J140" i="43"/>
  <c r="N140" i="43"/>
  <c r="B141" i="43"/>
  <c r="Q141" i="43" s="1"/>
  <c r="D141" i="43"/>
  <c r="F141" i="43"/>
  <c r="H141" i="43" s="1"/>
  <c r="J141" i="43"/>
  <c r="N141" i="43"/>
  <c r="B142" i="43"/>
  <c r="Q142" i="43" s="1"/>
  <c r="D142" i="43"/>
  <c r="F142" i="43"/>
  <c r="G142" i="43" s="1"/>
  <c r="J142" i="43"/>
  <c r="N142" i="43"/>
  <c r="B143" i="43"/>
  <c r="Q143" i="43" s="1"/>
  <c r="D143" i="43"/>
  <c r="F143" i="43"/>
  <c r="G143" i="43" s="1"/>
  <c r="H143" i="43"/>
  <c r="J143" i="43"/>
  <c r="N143" i="43"/>
  <c r="B144" i="43"/>
  <c r="Q144" i="43" s="1"/>
  <c r="D144" i="43"/>
  <c r="F144" i="43"/>
  <c r="G144" i="43" s="1"/>
  <c r="J144" i="43"/>
  <c r="N144" i="43"/>
  <c r="B145" i="43"/>
  <c r="Q145" i="43" s="1"/>
  <c r="D145" i="43"/>
  <c r="F145" i="43"/>
  <c r="H145" i="43" s="1"/>
  <c r="J145" i="43"/>
  <c r="N145" i="43"/>
  <c r="B146" i="43"/>
  <c r="Q146" i="43" s="1"/>
  <c r="D146" i="43"/>
  <c r="F146" i="43"/>
  <c r="G146" i="43" s="1"/>
  <c r="J146" i="43"/>
  <c r="N146" i="43"/>
  <c r="B147" i="43"/>
  <c r="Q147" i="43" s="1"/>
  <c r="D147" i="43"/>
  <c r="F147" i="43"/>
  <c r="G147" i="43" s="1"/>
  <c r="J147" i="43"/>
  <c r="N147" i="43"/>
  <c r="B148" i="43"/>
  <c r="Q148" i="43" s="1"/>
  <c r="D148" i="43"/>
  <c r="F148" i="43"/>
  <c r="G148" i="43" s="1"/>
  <c r="J148" i="43"/>
  <c r="N148" i="43"/>
  <c r="B149" i="43"/>
  <c r="Q149" i="43" s="1"/>
  <c r="D149" i="43"/>
  <c r="F149" i="43"/>
  <c r="G149" i="43" s="1"/>
  <c r="J149" i="43"/>
  <c r="N149" i="43"/>
  <c r="B150" i="43"/>
  <c r="Q150" i="43" s="1"/>
  <c r="D150" i="43"/>
  <c r="F150" i="43"/>
  <c r="G150" i="43" s="1"/>
  <c r="J150" i="43"/>
  <c r="N150" i="43"/>
  <c r="B151" i="43"/>
  <c r="Q151" i="43" s="1"/>
  <c r="D151" i="43"/>
  <c r="F151" i="43"/>
  <c r="G151" i="43" s="1"/>
  <c r="J151" i="43"/>
  <c r="N151" i="43"/>
  <c r="B152" i="43"/>
  <c r="Q152" i="43" s="1"/>
  <c r="D152" i="43"/>
  <c r="F152" i="43"/>
  <c r="G152" i="43" s="1"/>
  <c r="J152" i="43"/>
  <c r="N152" i="43"/>
  <c r="B153" i="43"/>
  <c r="Q153" i="43" s="1"/>
  <c r="D153" i="43"/>
  <c r="F153" i="43"/>
  <c r="G153" i="43" s="1"/>
  <c r="J153" i="43"/>
  <c r="N153" i="43"/>
  <c r="B154" i="43"/>
  <c r="Q154" i="43" s="1"/>
  <c r="D154" i="43"/>
  <c r="F154" i="43"/>
  <c r="G154" i="43" s="1"/>
  <c r="J154" i="43"/>
  <c r="N154" i="43"/>
  <c r="B155" i="43"/>
  <c r="Q155" i="43" s="1"/>
  <c r="D155" i="43"/>
  <c r="F155" i="43"/>
  <c r="G155" i="43" s="1"/>
  <c r="J155" i="43"/>
  <c r="K155" i="43" s="1"/>
  <c r="L155" i="43" s="1"/>
  <c r="N155" i="43"/>
  <c r="B156" i="43"/>
  <c r="Q156" i="43" s="1"/>
  <c r="D156" i="43"/>
  <c r="F156" i="43"/>
  <c r="G156" i="43" s="1"/>
  <c r="J156" i="43"/>
  <c r="N156" i="43"/>
  <c r="B157" i="43"/>
  <c r="Q157" i="43" s="1"/>
  <c r="D157" i="43"/>
  <c r="F157" i="43"/>
  <c r="G157" i="43" s="1"/>
  <c r="J157" i="43"/>
  <c r="N157" i="43"/>
  <c r="B158" i="43"/>
  <c r="Q158" i="43" s="1"/>
  <c r="D158" i="43"/>
  <c r="F158" i="43"/>
  <c r="G158" i="43" s="1"/>
  <c r="J158" i="43"/>
  <c r="N158" i="43"/>
  <c r="B159" i="43"/>
  <c r="Q159" i="43" s="1"/>
  <c r="D159" i="43"/>
  <c r="F159" i="43"/>
  <c r="G159" i="43" s="1"/>
  <c r="J159" i="43"/>
  <c r="N159" i="43"/>
  <c r="B160" i="43"/>
  <c r="Q160" i="43" s="1"/>
  <c r="D160" i="43"/>
  <c r="F160" i="43"/>
  <c r="G160" i="43" s="1"/>
  <c r="J160" i="43"/>
  <c r="N160" i="43"/>
  <c r="B161" i="43"/>
  <c r="Q161" i="43" s="1"/>
  <c r="D161" i="43"/>
  <c r="F161" i="43"/>
  <c r="G161" i="43" s="1"/>
  <c r="J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H186" i="43" s="1"/>
  <c r="J186" i="43"/>
  <c r="N186" i="43"/>
  <c r="B187" i="43"/>
  <c r="Q187" i="43" s="1"/>
  <c r="D187" i="43"/>
  <c r="F187" i="43"/>
  <c r="G187" i="43" s="1"/>
  <c r="H187" i="43"/>
  <c r="J187" i="43"/>
  <c r="N187" i="43"/>
  <c r="B188" i="43"/>
  <c r="R188" i="43" s="1"/>
  <c r="D188" i="43"/>
  <c r="F188" i="43"/>
  <c r="G188" i="43" s="1"/>
  <c r="J188" i="43"/>
  <c r="N188" i="43"/>
  <c r="B189" i="43"/>
  <c r="Q189" i="43" s="1"/>
  <c r="D189" i="43"/>
  <c r="F189" i="43"/>
  <c r="G189" i="43" s="1"/>
  <c r="J189" i="43"/>
  <c r="N189" i="43"/>
  <c r="B190" i="43"/>
  <c r="Q190" i="43" s="1"/>
  <c r="D190" i="43"/>
  <c r="F190" i="43"/>
  <c r="H190" i="43" s="1"/>
  <c r="G190" i="43"/>
  <c r="J190" i="43"/>
  <c r="N190" i="43"/>
  <c r="B191" i="43"/>
  <c r="Q191" i="43" s="1"/>
  <c r="D191" i="43"/>
  <c r="F191" i="43"/>
  <c r="H191" i="43" s="1"/>
  <c r="J191" i="43"/>
  <c r="N191" i="43"/>
  <c r="B192" i="43"/>
  <c r="Q192" i="43" s="1"/>
  <c r="D192" i="43"/>
  <c r="F192" i="43"/>
  <c r="G192" i="43" s="1"/>
  <c r="J192" i="43"/>
  <c r="N192" i="43"/>
  <c r="B193" i="43"/>
  <c r="Q193" i="43" s="1"/>
  <c r="D193" i="43"/>
  <c r="F193" i="43"/>
  <c r="G193" i="43" s="1"/>
  <c r="J193" i="43"/>
  <c r="N193" i="43"/>
  <c r="B194" i="43"/>
  <c r="Q194" i="43" s="1"/>
  <c r="D194" i="43"/>
  <c r="F194" i="43"/>
  <c r="H194" i="43" s="1"/>
  <c r="J194" i="43"/>
  <c r="N194" i="43"/>
  <c r="B195" i="43"/>
  <c r="Q195" i="43" s="1"/>
  <c r="D195" i="43"/>
  <c r="F195" i="43"/>
  <c r="G195" i="43" s="1"/>
  <c r="J195" i="43"/>
  <c r="N195" i="43"/>
  <c r="B196" i="43"/>
  <c r="R196" i="43" s="1"/>
  <c r="D196" i="43"/>
  <c r="F196" i="43"/>
  <c r="G196" i="43" s="1"/>
  <c r="J196" i="43"/>
  <c r="N196" i="43"/>
  <c r="B197" i="43"/>
  <c r="Q197" i="43" s="1"/>
  <c r="D197" i="43"/>
  <c r="F197" i="43"/>
  <c r="G197" i="43" s="1"/>
  <c r="J197" i="43"/>
  <c r="N197" i="43"/>
  <c r="B198" i="43"/>
  <c r="Q198" i="43" s="1"/>
  <c r="D198" i="43"/>
  <c r="F198" i="43"/>
  <c r="H198" i="43" s="1"/>
  <c r="G198" i="43"/>
  <c r="J198" i="43"/>
  <c r="N198" i="43"/>
  <c r="B199" i="43"/>
  <c r="Q199" i="43" s="1"/>
  <c r="D199" i="43"/>
  <c r="F199" i="43"/>
  <c r="H199" i="43" s="1"/>
  <c r="J199" i="43"/>
  <c r="N199" i="43"/>
  <c r="B200" i="43"/>
  <c r="R200" i="43" s="1"/>
  <c r="D200" i="43"/>
  <c r="F200" i="43"/>
  <c r="G200" i="43" s="1"/>
  <c r="J200" i="43"/>
  <c r="N200" i="43"/>
  <c r="B201" i="43"/>
  <c r="Q201" i="43" s="1"/>
  <c r="D201" i="43"/>
  <c r="F201" i="43"/>
  <c r="G201" i="43" s="1"/>
  <c r="J201" i="43"/>
  <c r="N201" i="43"/>
  <c r="B202" i="43"/>
  <c r="Q202" i="43" s="1"/>
  <c r="D202" i="43"/>
  <c r="F202" i="43"/>
  <c r="H202" i="43" s="1"/>
  <c r="J202" i="43"/>
  <c r="N202" i="43"/>
  <c r="B203" i="43"/>
  <c r="Q203" i="43" s="1"/>
  <c r="D203" i="43"/>
  <c r="F203" i="43"/>
  <c r="G203" i="43" s="1"/>
  <c r="H203" i="43"/>
  <c r="J203" i="43"/>
  <c r="N203" i="43"/>
  <c r="B204" i="43"/>
  <c r="Q204" i="43" s="1"/>
  <c r="D204" i="43"/>
  <c r="F204" i="43"/>
  <c r="G204" i="43" s="1"/>
  <c r="J204" i="43"/>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G191" i="43" l="1"/>
  <c r="K188" i="43"/>
  <c r="K161" i="43"/>
  <c r="L161" i="43" s="1"/>
  <c r="K159" i="43"/>
  <c r="L159" i="43" s="1"/>
  <c r="K151" i="43"/>
  <c r="L151" i="43" s="1"/>
  <c r="K191" i="43"/>
  <c r="K139" i="43"/>
  <c r="K204" i="43"/>
  <c r="G199" i="43"/>
  <c r="K196" i="43"/>
  <c r="H127" i="43"/>
  <c r="K199" i="43"/>
  <c r="K157" i="43"/>
  <c r="L157" i="43" s="1"/>
  <c r="K153" i="43"/>
  <c r="L153" i="43" s="1"/>
  <c r="K149" i="43"/>
  <c r="L149" i="43" s="1"/>
  <c r="K127" i="43"/>
  <c r="K200" i="43"/>
  <c r="H139" i="43"/>
  <c r="K119" i="43"/>
  <c r="M119" i="43" s="1"/>
  <c r="K131" i="43"/>
  <c r="K105" i="43"/>
  <c r="K187" i="43"/>
  <c r="G186" i="43"/>
  <c r="K143" i="43"/>
  <c r="M143" i="43" s="1"/>
  <c r="H131" i="43"/>
  <c r="K111" i="43"/>
  <c r="H105" i="43"/>
  <c r="K123" i="43"/>
  <c r="H111" i="43"/>
  <c r="K195" i="43"/>
  <c r="G194" i="43"/>
  <c r="K106" i="43"/>
  <c r="H195" i="43"/>
  <c r="K147" i="43"/>
  <c r="L147" i="43" s="1"/>
  <c r="K115" i="43"/>
  <c r="M115" i="43" s="1"/>
  <c r="K203" i="43"/>
  <c r="G202" i="43"/>
  <c r="K192" i="43"/>
  <c r="H147" i="43"/>
  <c r="H115" i="43"/>
  <c r="H204" i="43"/>
  <c r="H200" i="43"/>
  <c r="H196" i="43"/>
  <c r="H192" i="43"/>
  <c r="H188" i="43"/>
  <c r="K160" i="43"/>
  <c r="L160" i="43" s="1"/>
  <c r="K158" i="43"/>
  <c r="L158" i="43" s="1"/>
  <c r="K156" i="43"/>
  <c r="L156" i="43" s="1"/>
  <c r="K154" i="43"/>
  <c r="L154" i="43" s="1"/>
  <c r="K152" i="43"/>
  <c r="L152" i="43" s="1"/>
  <c r="K150" i="43"/>
  <c r="L150" i="43" s="1"/>
  <c r="K148" i="43"/>
  <c r="L148" i="43" s="1"/>
  <c r="K146" i="43"/>
  <c r="M146" i="43" s="1"/>
  <c r="G145" i="43"/>
  <c r="K142" i="43"/>
  <c r="M142" i="43" s="1"/>
  <c r="G141" i="43"/>
  <c r="K138" i="43"/>
  <c r="G137" i="43"/>
  <c r="K134" i="43"/>
  <c r="M134" i="43" s="1"/>
  <c r="G133" i="43"/>
  <c r="K130" i="43"/>
  <c r="G129" i="43"/>
  <c r="K126" i="43"/>
  <c r="M126" i="43" s="1"/>
  <c r="G125" i="43"/>
  <c r="K122" i="43"/>
  <c r="G121" i="43"/>
  <c r="K118" i="43"/>
  <c r="M118" i="43" s="1"/>
  <c r="G117" i="43"/>
  <c r="K114" i="43"/>
  <c r="G113" i="43"/>
  <c r="K110" i="43"/>
  <c r="M110" i="43" s="1"/>
  <c r="G109" i="43"/>
  <c r="H106" i="43"/>
  <c r="H146" i="43"/>
  <c r="H142" i="43"/>
  <c r="H138" i="43"/>
  <c r="H134" i="43"/>
  <c r="H130" i="43"/>
  <c r="H126" i="43"/>
  <c r="H122" i="43"/>
  <c r="H118" i="43"/>
  <c r="H114" i="43"/>
  <c r="H110" i="43"/>
  <c r="K107" i="43"/>
  <c r="K205" i="43"/>
  <c r="M205" i="43" s="1"/>
  <c r="K201" i="43"/>
  <c r="M201" i="43" s="1"/>
  <c r="K197" i="43"/>
  <c r="L197" i="43" s="1"/>
  <c r="K193" i="43"/>
  <c r="L193" i="43" s="1"/>
  <c r="K189" i="43"/>
  <c r="L189" i="43" s="1"/>
  <c r="K185" i="43"/>
  <c r="L185" i="43" s="1"/>
  <c r="K144" i="43"/>
  <c r="M144" i="43" s="1"/>
  <c r="K140" i="43"/>
  <c r="M140" i="43" s="1"/>
  <c r="K136" i="43"/>
  <c r="K132" i="43"/>
  <c r="K128" i="43"/>
  <c r="M128" i="43" s="1"/>
  <c r="K124" i="43"/>
  <c r="M124" i="43" s="1"/>
  <c r="K120" i="43"/>
  <c r="K116" i="43"/>
  <c r="K112" i="43"/>
  <c r="M112" i="43" s="1"/>
  <c r="K108" i="43"/>
  <c r="M108" i="43" s="1"/>
  <c r="H107" i="43"/>
  <c r="H205" i="43"/>
  <c r="K202" i="43"/>
  <c r="L202" i="43" s="1"/>
  <c r="H201" i="43"/>
  <c r="K198" i="43"/>
  <c r="L198" i="43" s="1"/>
  <c r="H197" i="43"/>
  <c r="K194" i="43"/>
  <c r="M194" i="43" s="1"/>
  <c r="H193" i="43"/>
  <c r="K190" i="43"/>
  <c r="L190" i="43" s="1"/>
  <c r="H189" i="43"/>
  <c r="K186" i="43"/>
  <c r="L186" i="43" s="1"/>
  <c r="H185" i="43"/>
  <c r="H161" i="43"/>
  <c r="H160" i="43"/>
  <c r="H159" i="43"/>
  <c r="H158" i="43"/>
  <c r="H157" i="43"/>
  <c r="H156" i="43"/>
  <c r="H155" i="43"/>
  <c r="H154" i="43"/>
  <c r="H153" i="43"/>
  <c r="H152" i="43"/>
  <c r="H151" i="43"/>
  <c r="H150" i="43"/>
  <c r="H149" i="43"/>
  <c r="H148" i="43"/>
  <c r="K145" i="43"/>
  <c r="M145" i="43" s="1"/>
  <c r="H144" i="43"/>
  <c r="K141" i="43"/>
  <c r="H140" i="43"/>
  <c r="K137" i="43"/>
  <c r="M137" i="43" s="1"/>
  <c r="H136" i="43"/>
  <c r="K133" i="43"/>
  <c r="H132" i="43"/>
  <c r="K129" i="43"/>
  <c r="M129" i="43" s="1"/>
  <c r="H128" i="43"/>
  <c r="K125" i="43"/>
  <c r="H124" i="43"/>
  <c r="K121" i="43"/>
  <c r="M121" i="43" s="1"/>
  <c r="H120" i="43"/>
  <c r="K117" i="43"/>
  <c r="H116" i="43"/>
  <c r="K113" i="43"/>
  <c r="M113" i="43" s="1"/>
  <c r="H112" i="43"/>
  <c r="K109" i="43"/>
  <c r="H108" i="43"/>
  <c r="M161" i="43"/>
  <c r="M159" i="43"/>
  <c r="M157" i="43"/>
  <c r="M156" i="43"/>
  <c r="M155" i="43"/>
  <c r="M154" i="43"/>
  <c r="M153" i="43"/>
  <c r="M151" i="43"/>
  <c r="M148"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M202" i="43"/>
  <c r="L200" i="43"/>
  <c r="M200" i="43"/>
  <c r="M198" i="43"/>
  <c r="L196" i="43"/>
  <c r="M196" i="43"/>
  <c r="L192" i="43"/>
  <c r="M192" i="43"/>
  <c r="M190" i="43"/>
  <c r="L188" i="43"/>
  <c r="M188" i="43"/>
  <c r="L205" i="43"/>
  <c r="L203" i="43"/>
  <c r="M203" i="43"/>
  <c r="L201" i="43"/>
  <c r="L199" i="43"/>
  <c r="M199" i="43"/>
  <c r="L195" i="43"/>
  <c r="M195" i="43"/>
  <c r="L191" i="43"/>
  <c r="M191" i="43"/>
  <c r="M189" i="43"/>
  <c r="L187" i="43"/>
  <c r="M187"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3" i="43"/>
  <c r="L142" i="43"/>
  <c r="M141" i="43"/>
  <c r="L141" i="43"/>
  <c r="M139" i="43"/>
  <c r="L139" i="43"/>
  <c r="M135" i="43"/>
  <c r="L135" i="43"/>
  <c r="M133" i="43"/>
  <c r="L133" i="43"/>
  <c r="M131" i="43"/>
  <c r="L131" i="43"/>
  <c r="M127" i="43"/>
  <c r="L127" i="43"/>
  <c r="M125" i="43"/>
  <c r="L125" i="43"/>
  <c r="M123" i="43"/>
  <c r="L123" i="43"/>
  <c r="L119" i="43"/>
  <c r="M117" i="43"/>
  <c r="L117" i="43"/>
  <c r="L115" i="43"/>
  <c r="M111" i="43"/>
  <c r="L111" i="43"/>
  <c r="M109" i="43"/>
  <c r="L109" i="43"/>
  <c r="M107" i="43"/>
  <c r="L107" i="43"/>
  <c r="M105" i="43"/>
  <c r="L105" i="43"/>
  <c r="M138" i="43"/>
  <c r="L138" i="43"/>
  <c r="M136" i="43"/>
  <c r="L136" i="43"/>
  <c r="L134" i="43"/>
  <c r="M132" i="43"/>
  <c r="L132" i="43"/>
  <c r="M130" i="43"/>
  <c r="L130" i="43"/>
  <c r="L126" i="43"/>
  <c r="M122" i="43"/>
  <c r="L122" i="43"/>
  <c r="M120" i="43"/>
  <c r="L120" i="43"/>
  <c r="M116" i="43"/>
  <c r="L116" i="43"/>
  <c r="M114" i="43"/>
  <c r="L114" i="43"/>
  <c r="L112"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M147" i="43" l="1"/>
  <c r="L110" i="43"/>
  <c r="L118" i="43"/>
  <c r="L128" i="43"/>
  <c r="L113" i="43"/>
  <c r="L121" i="43"/>
  <c r="L129" i="43"/>
  <c r="L137" i="43"/>
  <c r="L144" i="43"/>
  <c r="M197" i="43"/>
  <c r="M186" i="43"/>
  <c r="L194" i="43"/>
  <c r="M149" i="43"/>
  <c r="M158" i="43"/>
  <c r="L145" i="43"/>
  <c r="M150" i="43"/>
  <c r="L146" i="43"/>
  <c r="M152" i="43"/>
  <c r="M160" i="43"/>
  <c r="M193" i="43"/>
  <c r="L108" i="43"/>
  <c r="L124" i="43"/>
  <c r="L140"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307" i="43" l="1"/>
  <c r="K303" i="43"/>
  <c r="K299" i="43"/>
  <c r="K295" i="43"/>
  <c r="K291" i="43"/>
  <c r="K287" i="43"/>
  <c r="K283" i="43"/>
  <c r="K279" i="43"/>
  <c r="K275" i="43"/>
  <c r="K271" i="43"/>
  <c r="K267" i="43"/>
  <c r="K263" i="43"/>
  <c r="K259" i="43"/>
  <c r="K255" i="43"/>
  <c r="K251" i="43"/>
  <c r="K247" i="43"/>
  <c r="K243" i="43"/>
  <c r="K239" i="43"/>
  <c r="K70" i="43"/>
  <c r="K66" i="43"/>
  <c r="K62" i="43"/>
  <c r="K58" i="43"/>
  <c r="K54" i="43"/>
  <c r="K50" i="43"/>
  <c r="K46" i="43"/>
  <c r="K42" i="43"/>
  <c r="K38" i="43"/>
  <c r="K34" i="43"/>
  <c r="K30" i="43"/>
  <c r="K26" i="43"/>
  <c r="K22" i="43"/>
  <c r="K18" i="43"/>
  <c r="K14" i="43"/>
  <c r="K10" i="43"/>
  <c r="K6" i="43"/>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<sst xmlns="http://schemas.openxmlformats.org/spreadsheetml/2006/main" count="1578" uniqueCount="208">
  <si>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</si>
  <si>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</si>
  <si>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</si>
  <si>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</si>
  <si>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</si>
  <si>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</si>
  <si>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</si>
  <si>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</si>
  <si>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</si>
  <si>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</si>
  <si>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</si>
  <si>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</si>
  <si>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</si>
  <si>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</si>
  <si>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</si>
  <si>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</si>
  <si>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</si>
  <si>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</si>
  <si>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</si>
  <si>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</si>
  <si>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</si>
  <si>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</si>
  <si>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</si>
  <si>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</si>
  <si>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</si>
  <si>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</si>
  <si>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</si>
  <si>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</si>
  <si>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</si>
  <si>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</si>
  <si>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</si>
  <si>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</si>
  <si>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</si>
  <si>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</si>
  <si>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</si>
  <si>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</si>
  <si>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</si>
  <si>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</si>
  <si>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</si>
  <si>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</si>
  <si>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</si>
  <si>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</si>
  <si>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</si>
  <si>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</si>
  <si>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</si>
  <si>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</si>
  <si>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</si>
  <si>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</si>
  <si>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</si>
  <si>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</si>
  <si>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</si>
  <si>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</si>
  <si>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</si>
  <si>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</si>
  <si>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</si>
  <si>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</si>
  <si>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</si>
  <si>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</si>
  <si>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</si>
  <si>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</si>
  <si>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</si>
  <si>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</si>
  <si>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</si>
  <si>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</si>
  <si>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</si>
  <si>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</si>
  <si>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</si>
  <si>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</si>
  <si>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</si>
  <si>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</si>
  <si>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</si>
  <si>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</si>
  <si>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</si>
  <si>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</si>
  <si>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</si>
  <si>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</si>
  <si>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</si>
  <si>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</si>
  <si>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</si>
  <si>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</si>
  <si>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</si>
  <si>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</si>
  <si>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</si>
  <si>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</si>
  <si>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</si>
  <si>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</si>
  <si>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</si>
  <si>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</si>
  <si>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</si>
  <si>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</si>
  <si>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</si>
  <si>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</si>
  <si>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</si>
  <si>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</si>
  <si>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</si>
  <si>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</si>
  <si>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</si>
  <si>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</si>
  <si>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</si>
  <si>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</si>
  <si>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</si>
  <si>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</si>
  <si>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</si>
  <si>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</si>
  <si>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</si>
  <si>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</si>
  <si>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</si>
  <si>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</si>
  <si>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</si>
  <si>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</si>
  <si>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</si>
  <si>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</si>
  <si>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</si>
  <si>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</si>
  <si>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</si>
  <si>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</si>
  <si>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</si>
  <si>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</si>
  <si>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</si>
  <si>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</si>
  <si>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</si>
  <si>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</si>
  <si>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</si>
  <si>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</si>
  <si>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</si>
  <si>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</si>
  <si>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</si>
  <si>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</si>
  <si>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</si>
  <si>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</si>
  <si>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</si>
  <si>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</si>
  <si>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</si>
  <si>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</si>
  <si>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</si>
  <si>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</si>
  <si>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</si>
  <si>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</si>
  <si>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</si>
  <si>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</si>
  <si>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</si>
  <si>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</si>
  <si>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</si>
  <si>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</si>
  <si>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</si>
  <si>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</si>
  <si>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</si>
  <si>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كۆلێژی ئاداب</t>
  </si>
  <si>
    <t xml:space="preserve">بەش:کۆمەڵناسی </t>
  </si>
  <si>
    <t>(دواخستن)</t>
  </si>
  <si>
    <t>ئاڤان صباح ملا غفور</t>
  </si>
  <si>
    <t>ئاری کمال بایز</t>
  </si>
  <si>
    <t>الا خسرۆ احمد</t>
  </si>
  <si>
    <t>پەروین ناظم طاهر</t>
  </si>
  <si>
    <t>حیاس ملا عبداللە قادر</t>
  </si>
  <si>
    <t>رۆشنا ابراهیم عزیز</t>
  </si>
  <si>
    <t>رۆشنا امیر اکرم</t>
  </si>
  <si>
    <t>ریان هادی محمد</t>
  </si>
  <si>
    <t>زهرا عباس مامە عولا</t>
  </si>
  <si>
    <t>(چەمک،تێکست،رێگاکانی خزمەتگوزاری کۆمەلایەتی)(دواخستن ٢٠٢٢-٢٠٢٣)</t>
  </si>
  <si>
    <t>زوبیدە عبدالقادر تمرخان</t>
  </si>
  <si>
    <t>زینە طارق فارس</t>
  </si>
  <si>
    <t>سارا جنگی عبدالرحمن</t>
  </si>
  <si>
    <t>سۆلین ارام احمد</t>
  </si>
  <si>
    <t>سێبەر مصطفی صدیق</t>
  </si>
  <si>
    <t>سەرکەوت یاسین طە</t>
  </si>
  <si>
    <t>عائشە بەهزاد شێروان</t>
  </si>
  <si>
    <t>عبدالمالیک عبدالرزاق فتاح</t>
  </si>
  <si>
    <t>عمر علی عبداللە</t>
  </si>
  <si>
    <t>فرمان فاضل</t>
  </si>
  <si>
    <t>ڤان کامران اسماعیل</t>
  </si>
  <si>
    <t>(کوردناسی،چەمک،تێکست)</t>
  </si>
  <si>
    <t>لاڤان بەختیار واحد</t>
  </si>
  <si>
    <t>لۆزان عمر تۆفیق</t>
  </si>
  <si>
    <t>ماردین کمال قادر</t>
  </si>
  <si>
    <t>مهاباد شکر پیرداود</t>
  </si>
  <si>
    <t>هاوژین سوارە محمد</t>
  </si>
  <si>
    <t>هێور ئازاد فرخ</t>
  </si>
  <si>
    <t>هەورین عجیل رشید</t>
  </si>
  <si>
    <t>(چەمک،تێکست،رێگاکانی خزمەتگوزاری کۆمەلایەتی)</t>
  </si>
  <si>
    <t>ئاسیا فەرهاد طە</t>
  </si>
  <si>
    <t xml:space="preserve"> (دواخستن)</t>
  </si>
  <si>
    <t>زینب سردار حسین</t>
  </si>
  <si>
    <t>(دەروازەی کۆمەڵناسی،چەمک،ئینگلیزی پسپۆری،بنەماکانی کۆمەڵناسی،تێکست،رێگاکانی خزمەتگوزاری کۆمەلایەتی)</t>
  </si>
  <si>
    <t>علی عزیز حسێن</t>
  </si>
  <si>
    <t>(دەروازەی کۆمەڵناسی،چەمک،تێکست)</t>
  </si>
  <si>
    <t>فەرزندە شیخ محمد</t>
  </si>
  <si>
    <t>کارزان محسین مصطفی</t>
  </si>
  <si>
    <t>(دەروازەی کۆمەڵناسی،چەمک،بنەماکانی کۆمەڵناسی،تێکست،رێگاکانی خزمەتگوزاری کۆمەڵایەتی)</t>
  </si>
  <si>
    <t xml:space="preserve">میرحاج عبدالقادر حاجی </t>
  </si>
  <si>
    <t>مەریوان خالد مصطفی</t>
  </si>
  <si>
    <t xml:space="preserve">نارین مظفر عثمان </t>
  </si>
  <si>
    <t>(،ئینگلیزی پسپۆری،تێکست،رێگاکانی خزمەتگوزاری کۆمەلایەتی)</t>
  </si>
  <si>
    <t>هیمداد مقداد علی</t>
  </si>
  <si>
    <t>(دەروازەی خزمەتگوزاری کۆمەلایەتی،چەمک،تێکست)</t>
  </si>
  <si>
    <t>هێلین حکیم صالح</t>
  </si>
  <si>
    <t>(چەمکەکان)</t>
  </si>
  <si>
    <t>یوسف اسماعیل عولا</t>
  </si>
  <si>
    <t xml:space="preserve">ژمارەی یەكە:                                                         </t>
  </si>
  <si>
    <t>سمستەری دووه‌م</t>
  </si>
  <si>
    <t>(کەوتن بەهۆی نەهاتن)</t>
  </si>
  <si>
    <t>( بەخشراوە لە کارامەییە ئەکادیمیەکان ،ئینگلیزی،کوردناسی،کۆمپیوتەر)</t>
  </si>
  <si>
    <t>(بەخشراوە لە کارامەییە ئەکادیمیەکان ،ئینگلیزی،کوردناسی،کۆمپیوتەر)</t>
  </si>
  <si>
    <t>)دەروازەی کۆمەڵناسی،چەمک،بنەماکانی کۆمەڵناسی، تێکست)</t>
  </si>
  <si>
    <t>(داواکراونیە لە ئینگلیزی،کوردناسی،کۆمپیوتەر،کارامەییەئەکادیمییەکان)</t>
  </si>
  <si>
    <t>بنەماکانی کۆمەڵناسی،دەروازەکانی کۆمەڵناسی،چەمک،تێکست)</t>
  </si>
  <si>
    <t>English for Specific Purpose</t>
  </si>
  <si>
    <t>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</si>
</sst>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14"/>
      <name val="Unikurd Goran"/>
      <family val="2"/>
    </font>
    <font>
      <sz val="14"/>
      <color rgb="FF000000"/>
      <name val="Unikurd Goran"/>
      <family val="2"/>
    </font>
    <font>
      <sz val="12"/>
      <name val="Unikurd Goran"/>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2">
    <xf numFmtId="0" fontId="0" fillId="0" borderId="0"/>
    <xf numFmtId="0" fontId="14" fillId="0" borderId="0"/>
  </cellStyleXfs>
  <cellXfs count="201">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9" fillId="0" borderId="0" xfId="0" applyFont="1" applyFill="1" applyAlignment="1">
      <alignment horizontal="right"/>
    </xf>
    <xf numFmtId="0" fontId="9" fillId="0" borderId="0" xfId="0" applyFont="1" applyFill="1" applyBorder="1" applyAlignment="1">
      <alignment horizontal="right"/>
    </xf>
    <xf numFmtId="0" fontId="16" fillId="0" borderId="16" xfId="0" applyFont="1" applyFill="1" applyBorder="1" applyAlignment="1">
      <alignment vertical="center" wrapText="1"/>
    </xf>
    <xf numFmtId="0" fontId="16" fillId="0" borderId="0" xfId="0" applyFont="1" applyFill="1" applyBorder="1" applyAlignment="1">
      <alignment horizontal="right" vertical="center" wrapText="1"/>
    </xf>
    <xf numFmtId="0" fontId="16" fillId="0" borderId="19" xfId="0" applyFont="1" applyFill="1" applyBorder="1" applyAlignment="1">
      <alignment horizontal="center" vertical="center" wrapText="1"/>
    </xf>
    <xf numFmtId="0" fontId="16" fillId="0" borderId="41" xfId="0" applyFont="1" applyBorder="1" applyAlignment="1">
      <alignment horizontal="center" readingOrder="2"/>
    </xf>
    <xf numFmtId="0" fontId="16" fillId="0" borderId="55" xfId="0" applyFont="1" applyBorder="1" applyAlignment="1">
      <alignment horizontal="right" vertical="center" wrapText="1" readingOrder="2"/>
    </xf>
    <xf numFmtId="0" fontId="16" fillId="0" borderId="19" xfId="0" applyFont="1" applyBorder="1" applyAlignment="1">
      <alignment horizontal="center" vertical="center" readingOrder="2"/>
    </xf>
    <xf numFmtId="1" fontId="16" fillId="0" borderId="19" xfId="0" applyNumberFormat="1" applyFont="1" applyFill="1" applyBorder="1" applyAlignment="1">
      <alignment horizontal="center"/>
    </xf>
    <xf numFmtId="0" fontId="16" fillId="0" borderId="31" xfId="0" applyFont="1" applyFill="1" applyBorder="1" applyAlignment="1">
      <alignment horizontal="right"/>
    </xf>
    <xf numFmtId="0" fontId="16" fillId="0" borderId="43" xfId="0" applyFont="1" applyFill="1" applyBorder="1" applyAlignment="1">
      <alignment horizontal="center"/>
    </xf>
    <xf numFmtId="0" fontId="16" fillId="0" borderId="56" xfId="0" applyFont="1" applyBorder="1" applyAlignment="1">
      <alignment horizontal="right" vertical="center" wrapText="1" readingOrder="2"/>
    </xf>
    <xf numFmtId="0" fontId="16" fillId="0" borderId="19" xfId="0" applyFont="1" applyBorder="1" applyAlignment="1">
      <alignment horizontal="center" readingOrder="2"/>
    </xf>
    <xf numFmtId="0" fontId="17" fillId="0" borderId="56" xfId="0" applyFont="1" applyBorder="1" applyAlignment="1">
      <alignment horizontal="right" vertical="center" wrapText="1" readingOrder="2"/>
    </xf>
    <xf numFmtId="0" fontId="16" fillId="0" borderId="43" xfId="0" applyFont="1" applyFill="1" applyBorder="1"/>
    <xf numFmtId="0" fontId="17" fillId="0" borderId="57" xfId="0" applyFont="1" applyBorder="1" applyAlignment="1">
      <alignment horizontal="right" vertical="center" wrapText="1" readingOrder="2"/>
    </xf>
    <xf numFmtId="0" fontId="16" fillId="0" borderId="29" xfId="0" applyFont="1" applyBorder="1" applyAlignment="1">
      <alignment horizontal="right" vertical="center" wrapText="1" readingOrder="2"/>
    </xf>
    <xf numFmtId="0" fontId="16" fillId="0" borderId="31" xfId="0" applyFont="1" applyFill="1" applyBorder="1" applyAlignment="1">
      <alignment horizontal="right" vertical="center" wrapText="1"/>
    </xf>
    <xf numFmtId="0" fontId="16" fillId="0" borderId="43" xfId="0" applyFont="1" applyFill="1" applyBorder="1" applyAlignment="1">
      <alignment vertical="center" wrapText="1"/>
    </xf>
    <xf numFmtId="0" fontId="16" fillId="0" borderId="57" xfId="0" applyFont="1" applyBorder="1" applyAlignment="1">
      <alignment horizontal="right" vertical="center" wrapText="1" readingOrder="2"/>
    </xf>
    <xf numFmtId="0" fontId="16" fillId="0" borderId="19" xfId="0" applyFont="1" applyFill="1" applyBorder="1" applyAlignment="1">
      <alignment horizontal="right" wrapText="1"/>
    </xf>
    <xf numFmtId="0" fontId="16" fillId="0" borderId="30" xfId="0" applyFont="1" applyFill="1" applyBorder="1" applyAlignment="1">
      <alignment horizontal="center"/>
    </xf>
    <xf numFmtId="0" fontId="16" fillId="0" borderId="31" xfId="0" applyFont="1" applyFill="1" applyBorder="1" applyAlignment="1">
      <alignment horizontal="center"/>
    </xf>
    <xf numFmtId="0" fontId="16" fillId="0" borderId="43" xfId="0" applyFont="1" applyFill="1" applyBorder="1" applyAlignment="1">
      <alignment horizontal="right" vertical="center" wrapText="1"/>
    </xf>
    <xf numFmtId="0" fontId="16" fillId="0" borderId="42" xfId="0" applyFont="1" applyBorder="1" applyAlignment="1">
      <alignment horizontal="center" readingOrder="2"/>
    </xf>
    <xf numFmtId="1" fontId="16" fillId="0" borderId="42" xfId="0" applyNumberFormat="1" applyFont="1" applyFill="1" applyBorder="1" applyAlignment="1">
      <alignment horizontal="center"/>
    </xf>
    <xf numFmtId="0" fontId="16" fillId="0" borderId="53" xfId="0" applyFont="1" applyFill="1" applyBorder="1" applyAlignment="1">
      <alignment horizontal="right"/>
    </xf>
    <xf numFmtId="0" fontId="16" fillId="0" borderId="54" xfId="0" applyFont="1" applyFill="1" applyBorder="1"/>
    <xf numFmtId="0" fontId="18" fillId="0" borderId="0" xfId="0" applyFont="1"/>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16" fillId="0" borderId="0" xfId="0" applyFont="1" applyFill="1" applyBorder="1" applyAlignment="1">
      <alignment horizontal="center" vertical="center" wrapText="1"/>
    </xf>
    <xf numFmtId="0" fontId="16" fillId="0" borderId="4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6"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6" fillId="0" borderId="30" xfId="0" applyFont="1" applyFill="1" applyBorder="1" applyAlignment="1">
      <alignment horizontal="center"/>
    </xf>
    <xf numFmtId="0" fontId="16" fillId="0" borderId="31" xfId="0" applyFont="1" applyFill="1" applyBorder="1" applyAlignment="1">
      <alignment horizontal="center"/>
    </xf>
    <xf numFmtId="0" fontId="16" fillId="0" borderId="52" xfId="0" applyFont="1" applyFill="1" applyBorder="1" applyAlignment="1">
      <alignment horizontal="center"/>
    </xf>
    <xf numFmtId="0" fontId="16" fillId="0" borderId="53" xfId="0" applyFont="1" applyFill="1" applyBorder="1" applyAlignment="1">
      <alignment horizontal="center"/>
    </xf>
    <xf numFmtId="0" fontId="16" fillId="0" borderId="46" xfId="0" applyFont="1" applyFill="1" applyBorder="1" applyAlignment="1">
      <alignment horizontal="right" vertical="center" wrapText="1"/>
    </xf>
    <xf numFmtId="0" fontId="16" fillId="0" borderId="48" xfId="0" applyFont="1" applyFill="1" applyBorder="1" applyAlignment="1">
      <alignment horizontal="right" vertical="center" wrapText="1"/>
    </xf>
    <xf numFmtId="0" fontId="16" fillId="0" borderId="50" xfId="0" applyFont="1" applyFill="1" applyBorder="1" applyAlignment="1">
      <alignment horizontal="right" vertical="center" wrapText="1"/>
    </xf>
    <xf numFmtId="0" fontId="16" fillId="0" borderId="6" xfId="0" applyFont="1" applyFill="1" applyBorder="1" applyAlignment="1">
      <alignment horizontal="right" vertical="center" wrapText="1"/>
    </xf>
    <xf numFmtId="0" fontId="16" fillId="0" borderId="39"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40" xfId="0" applyFont="1" applyFill="1" applyBorder="1" applyAlignment="1">
      <alignment horizontal="center" vertical="center" wrapText="1" shrinkToFit="1"/>
    </xf>
    <xf numFmtId="0" fontId="16" fillId="0" borderId="49"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51" xfId="0" applyFont="1" applyFill="1" applyBorder="1" applyAlignment="1">
      <alignment horizontal="center" vertical="center" wrapTex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149225</xdr:colOff>
      <xdr:row>25</xdr:row>
      <xdr:rowOff>127000</xdr:rowOff>
    </xdr:from>
    <xdr:ext cx="184731" cy="264560"/>
    <xdr:sp macro="" textlink="">
      <xdr:nvSpPr>
        <xdr:cNvPr id="5" name="TextBox 4">
          <a:extLst>
            <a:ext uri="{FF2B5EF4-FFF2-40B4-BE49-F238E27FC236}">
              <a16:creationId xmlns:a16="http://schemas.microsoft.com/office/drawing/2014/main" id="{A40A813E-C49C-4E59-8FDC-268CFFE748F2}"/>
            </a:ext>
          </a:extLst>
        </xdr:cNvPr>
        <xdr:cNvSpPr txBox="1"/>
      </xdr:nvSpPr>
      <xdr:spPr>
        <a:xfrm>
          <a:off x="9885615919" y="8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oneCellAnchor>
    <xdr:from>
      <xdr:col>8</xdr:col>
      <xdr:colOff>1593561</xdr:colOff>
      <xdr:row>24</xdr:row>
      <xdr:rowOff>236035</xdr:rowOff>
    </xdr:from>
    <xdr:ext cx="184730" cy="937629"/>
    <xdr:sp macro="" textlink="">
      <xdr:nvSpPr>
        <xdr:cNvPr id="8" name="Rectangle 7">
          <a:extLst>
            <a:ext uri="{FF2B5EF4-FFF2-40B4-BE49-F238E27FC236}">
              <a16:creationId xmlns:a16="http://schemas.microsoft.com/office/drawing/2014/main" id="{570062E8-0214-4D6C-96A6-F8A6D8863ED1}"/>
            </a:ext>
          </a:extLst>
        </xdr:cNvPr>
        <xdr:cNvSpPr/>
      </xdr:nvSpPr>
      <xdr:spPr>
        <a:xfrm>
          <a:off x="9981850459" y="7284535"/>
          <a:ext cx="184730" cy="937629"/>
        </a:xfrm>
        <a:prstGeom prst="rect">
          <a:avLst/>
        </a:prstGeom>
        <a:noFill/>
      </xdr:spPr>
      <xdr:txBody>
        <a:bodyPr wrap="none" lIns="91440" tIns="45720" rIns="91440" bIns="45720">
          <a:spAutoFit/>
        </a:bodyPr>
        <a:lstStyle/>
        <a:p>
          <a:pPr algn="ctr"/>
          <a:endParaRPr lang="en-US" sz="5400" b="1" cap="none" spc="50">
            <a:ln w="0"/>
            <a:solidFill>
              <a:schemeClr val="bg2"/>
            </a:solidFill>
            <a:effectLst>
              <a:innerShdw blurRad="63500" dist="50800" dir="13500000">
                <a:srgbClr val="000000">
                  <a:alpha val="50000"/>
                </a:srgbClr>
              </a:innerShdw>
            </a:effectLst>
          </a:endParaRPr>
        </a:p>
      </xdr:txBody>
    </xdr:sp>
    <xdr:clientData/>
  </xdr:oneCellAnchor>
  <xdr:oneCellAnchor>
    <xdr:from>
      <xdr:col>7</xdr:col>
      <xdr:colOff>1641261</xdr:colOff>
      <xdr:row>8</xdr:row>
      <xdr:rowOff>76544</xdr:rowOff>
    </xdr:from>
    <xdr:ext cx="1469954" cy="11185008"/>
    <xdr:sp macro="" textlink="">
      <xdr:nvSpPr>
        <xdr:cNvPr id="2" name="Rectangle 1">
          <a:extLst>
            <a:ext uri="{FF2B5EF4-FFF2-40B4-BE49-F238E27FC236}">
              <a16:creationId xmlns:a16="http://schemas.microsoft.com/office/drawing/2014/main" id="{1D9AD6E3-4847-4E49-9098-6D25F72DB5A5}"/>
            </a:ext>
          </a:extLst>
        </xdr:cNvPr>
        <xdr:cNvSpPr/>
      </xdr:nvSpPr>
      <xdr:spPr>
        <a:xfrm rot="17724815">
          <a:off x="10396411008" y="7378821"/>
          <a:ext cx="11185008" cy="1469954"/>
        </a:xfrm>
        <a:prstGeom prst="rect">
          <a:avLst/>
        </a:prstGeom>
        <a:noFill/>
      </xdr:spPr>
      <xdr:txBody>
        <a:bodyPr wrap="square" lIns="91440" tIns="45720" rIns="91440" bIns="45720">
          <a:spAutoFit/>
        </a:bodyPr>
        <a:lstStyle/>
        <a:p>
          <a:pPr algn="ctr"/>
          <a:r>
            <a:rPr lang="en-US" sz="8800" b="0" cap="none" spc="0">
              <a:ln w="0"/>
              <a:solidFill>
                <a:schemeClr val="tx1">
                  <a:alpha val="12000"/>
                </a:schemeClr>
              </a:solidFill>
              <a:effectLst>
                <a:outerShdw blurRad="38100" dist="19050" dir="2700000" algn="tl" rotWithShape="0">
                  <a:schemeClr val="dk1">
                    <a:alpha val="40000"/>
                  </a:schemeClr>
                </a:outerShdw>
              </a:effectLst>
            </a:rPr>
            <a:t>SOCIOLOGY</a:t>
          </a:r>
          <a:r>
            <a:rPr lang="en-US" sz="54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796875" defaultRowHeight="18.5" x14ac:dyDescent="0.65"/>
  <cols>
    <col min="1" max="1" width="5" style="87" customWidth="1"/>
    <col min="2" max="2" width="31.7265625" style="90" customWidth="1"/>
    <col min="3" max="3" width="5.7265625" style="76" customWidth="1"/>
    <col min="4" max="4" width="8.81640625" style="76" customWidth="1"/>
    <col min="5" max="5" width="6.54296875" style="76" customWidth="1"/>
    <col min="6" max="6" width="5.7265625" style="76" customWidth="1"/>
    <col min="7" max="7" width="9.1796875" style="76"/>
    <col min="8" max="8" width="9.81640625" style="76" customWidth="1"/>
    <col min="9" max="9" width="6.453125" style="76" customWidth="1"/>
    <col min="10" max="10" width="5.7265625" style="76" customWidth="1"/>
    <col min="11" max="11" width="6.26953125" style="76" customWidth="1"/>
    <col min="12" max="12" width="8.81640625" style="76" customWidth="1"/>
    <col min="13" max="13" width="9.81640625" style="76" customWidth="1"/>
    <col min="14" max="14" width="9.1796875" style="76"/>
    <col min="15" max="15" width="8.81640625" style="76" bestFit="1" customWidth="1"/>
    <col min="16" max="16" width="8.81640625" style="76" customWidth="1"/>
    <col min="17" max="18" width="0" style="76" hidden="1" customWidth="1"/>
    <col min="19" max="16384" width="9.1796875" style="76"/>
  </cols>
  <sheetData>
    <row r="1" spans="1:23" ht="23.15" customHeight="1" x14ac:dyDescent="0.55000000000000004">
      <c r="A1" s="143" t="e">
        <f>#REF!</f>
        <v>#REF!</v>
      </c>
      <c r="B1" s="143"/>
      <c r="C1" s="74"/>
      <c r="D1" s="74"/>
      <c r="E1" s="74"/>
      <c r="F1" s="144" t="s">
        <v>71</v>
      </c>
      <c r="G1" s="144"/>
      <c r="H1" s="144"/>
      <c r="I1" s="144"/>
      <c r="J1" s="74"/>
      <c r="K1" s="74"/>
      <c r="L1" s="74"/>
      <c r="M1" s="74"/>
      <c r="N1" s="75" t="e">
        <f>#REF!</f>
        <v>#REF!</v>
      </c>
      <c r="O1" s="145" t="e">
        <f>#REF!</f>
        <v>#REF!</v>
      </c>
      <c r="P1" s="145"/>
    </row>
    <row r="2" spans="1:23" ht="23.15" customHeight="1" x14ac:dyDescent="0.55000000000000004">
      <c r="A2" s="143" t="e">
        <f>#REF!</f>
        <v>#REF!</v>
      </c>
      <c r="B2" s="143"/>
      <c r="C2" s="68"/>
      <c r="D2" s="68"/>
      <c r="E2" s="144" t="e">
        <f>#REF!</f>
        <v>#REF!</v>
      </c>
      <c r="F2" s="144"/>
      <c r="G2" s="144"/>
      <c r="H2" s="144"/>
      <c r="I2" s="144"/>
      <c r="J2" s="144"/>
      <c r="K2" s="73"/>
      <c r="L2" s="68"/>
      <c r="M2" s="68"/>
      <c r="N2" s="68" t="s">
        <v>11</v>
      </c>
      <c r="O2" s="145" t="s">
        <v>3</v>
      </c>
      <c r="P2" s="146"/>
    </row>
    <row r="3" spans="1:23" ht="22.5" customHeight="1" thickBot="1" x14ac:dyDescent="0.8">
      <c r="A3" s="143" t="e">
        <f>#REF!</f>
        <v>#REF!</v>
      </c>
      <c r="B3" s="143"/>
      <c r="C3" s="68"/>
      <c r="D3" s="68"/>
      <c r="E3" s="147" t="e">
        <f>#REF!</f>
        <v>#REF!</v>
      </c>
      <c r="F3" s="147"/>
      <c r="G3" s="147"/>
      <c r="H3" s="147"/>
      <c r="I3" s="147"/>
      <c r="J3" s="147"/>
      <c r="K3" s="19"/>
      <c r="L3" s="68"/>
      <c r="M3" s="68"/>
      <c r="N3" s="148" t="s">
        <v>10</v>
      </c>
      <c r="O3" s="148"/>
      <c r="P3" s="88">
        <v>4</v>
      </c>
    </row>
    <row r="4" spans="1:23" ht="30.75" customHeight="1" thickBot="1" x14ac:dyDescent="0.6">
      <c r="A4" s="154" t="s">
        <v>0</v>
      </c>
      <c r="B4" s="152" t="s">
        <v>1</v>
      </c>
      <c r="C4" s="149" t="s">
        <v>66</v>
      </c>
      <c r="D4" s="151"/>
      <c r="E4" s="156" t="s">
        <v>67</v>
      </c>
      <c r="F4" s="149" t="s">
        <v>68</v>
      </c>
      <c r="G4" s="150"/>
      <c r="H4" s="151"/>
      <c r="I4" s="158" t="s">
        <v>69</v>
      </c>
      <c r="J4" s="149" t="s">
        <v>70</v>
      </c>
      <c r="K4" s="150"/>
      <c r="L4" s="150"/>
      <c r="M4" s="151"/>
      <c r="N4" s="137" t="s">
        <v>60</v>
      </c>
      <c r="O4" s="138"/>
      <c r="P4" s="139"/>
    </row>
    <row r="5" spans="1:23" ht="22.5" customHeight="1" thickBot="1" x14ac:dyDescent="0.6">
      <c r="A5" s="155"/>
      <c r="B5" s="153"/>
      <c r="C5" s="70" t="s">
        <v>64</v>
      </c>
      <c r="D5" s="70" t="s">
        <v>65</v>
      </c>
      <c r="E5" s="157"/>
      <c r="F5" s="77" t="s">
        <v>64</v>
      </c>
      <c r="G5" s="77" t="s">
        <v>65</v>
      </c>
      <c r="H5" s="78" t="s">
        <v>59</v>
      </c>
      <c r="I5" s="159"/>
      <c r="J5" s="77" t="s">
        <v>64</v>
      </c>
      <c r="K5" s="77" t="s">
        <v>62</v>
      </c>
      <c r="L5" s="77" t="s">
        <v>65</v>
      </c>
      <c r="M5" s="78" t="s">
        <v>59</v>
      </c>
      <c r="N5" s="140"/>
      <c r="O5" s="141"/>
      <c r="P5" s="142"/>
      <c r="T5" s="79"/>
      <c r="U5" s="79"/>
      <c r="V5" s="79"/>
      <c r="W5" s="79"/>
    </row>
    <row r="6" spans="1:23" ht="22.5" customHeight="1" thickBot="1" x14ac:dyDescent="0.7">
      <c r="A6" s="80">
        <v>1</v>
      </c>
      <c r="B6" s="89" t="e">
        <f>#REF!</f>
        <v>#REF!</v>
      </c>
      <c r="C6" s="81"/>
      <c r="D6" s="82" t="str">
        <f>VLOOKUP(C6,Test!$U$5:$V$105,2)</f>
        <v>سفر</v>
      </c>
      <c r="E6" s="94"/>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34" t="e">
        <f>#REF!</f>
        <v>#REF!</v>
      </c>
      <c r="O6" s="135"/>
      <c r="P6" s="136"/>
      <c r="Q6" s="84" t="e">
        <f>IF(B6&lt;&gt;0,1,0)</f>
        <v>#REF!</v>
      </c>
      <c r="R6" s="76" t="e">
        <f>IF(B6&lt;&gt;0,IF(H6="كەوتوو",1,0))</f>
        <v>#REF!</v>
      </c>
      <c r="T6" s="79"/>
      <c r="U6" s="79"/>
      <c r="V6" s="79"/>
      <c r="W6" s="79"/>
    </row>
    <row r="7" spans="1:23" ht="22.5" customHeight="1" thickBot="1" x14ac:dyDescent="0.9">
      <c r="A7" s="80">
        <v>2</v>
      </c>
      <c r="B7" s="89" t="e">
        <f>#REF!</f>
        <v>#REF!</v>
      </c>
      <c r="C7" s="85"/>
      <c r="D7" s="83" t="str">
        <f>VLOOKUP(C7,Test!$U$5:$V$105,2)</f>
        <v>سفر</v>
      </c>
      <c r="E7" s="95"/>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34" t="e">
        <f>#REF!</f>
        <v>#REF!</v>
      </c>
      <c r="O7" s="135"/>
      <c r="P7" s="136"/>
      <c r="Q7" s="84" t="e">
        <f t="shared" ref="Q7:Q70" si="3">IF(B7&lt;&gt;0,1,0)</f>
        <v>#REF!</v>
      </c>
      <c r="R7" s="76" t="e">
        <f t="shared" ref="R7:R70" si="4">IF(B7&lt;&gt;0,IF(H7="كەوتوو",1,0))</f>
        <v>#REF!</v>
      </c>
      <c r="T7" s="79"/>
      <c r="U7" s="79"/>
      <c r="V7" s="79"/>
      <c r="W7" s="79"/>
    </row>
    <row r="8" spans="1:23" ht="22.5" customHeight="1" thickBot="1" x14ac:dyDescent="0.9">
      <c r="A8" s="80">
        <v>3</v>
      </c>
      <c r="B8" s="89"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34" t="e">
        <f>#REF!</f>
        <v>#REF!</v>
      </c>
      <c r="O8" s="135"/>
      <c r="P8" s="136"/>
      <c r="Q8" s="84" t="e">
        <f t="shared" si="3"/>
        <v>#REF!</v>
      </c>
      <c r="R8" s="76" t="e">
        <f t="shared" si="4"/>
        <v>#REF!</v>
      </c>
      <c r="T8" s="79"/>
      <c r="U8" s="79"/>
      <c r="V8" s="79"/>
      <c r="W8" s="79"/>
    </row>
    <row r="9" spans="1:23" ht="22.5" customHeight="1" thickBot="1" x14ac:dyDescent="0.9">
      <c r="A9" s="80">
        <v>4</v>
      </c>
      <c r="B9" s="89"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34" t="e">
        <f>#REF!</f>
        <v>#REF!</v>
      </c>
      <c r="O9" s="135"/>
      <c r="P9" s="136"/>
      <c r="Q9" s="84" t="e">
        <f t="shared" si="3"/>
        <v>#REF!</v>
      </c>
      <c r="R9" s="76" t="e">
        <f t="shared" si="4"/>
        <v>#REF!</v>
      </c>
      <c r="T9" s="79"/>
      <c r="U9" s="79"/>
      <c r="V9" s="79"/>
      <c r="W9" s="79"/>
    </row>
    <row r="10" spans="1:23" ht="22.5" customHeight="1" thickBot="1" x14ac:dyDescent="0.9">
      <c r="A10" s="80">
        <v>5</v>
      </c>
      <c r="B10" s="89"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34" t="e">
        <f>#REF!</f>
        <v>#REF!</v>
      </c>
      <c r="O10" s="135"/>
      <c r="P10" s="136"/>
      <c r="Q10" s="84" t="e">
        <f t="shared" si="3"/>
        <v>#REF!</v>
      </c>
      <c r="R10" s="76" t="e">
        <f t="shared" si="4"/>
        <v>#REF!</v>
      </c>
      <c r="T10" s="79"/>
      <c r="U10" s="79"/>
      <c r="V10" s="79"/>
      <c r="W10" s="79"/>
    </row>
    <row r="11" spans="1:23" ht="22.5" customHeight="1" thickBot="1" x14ac:dyDescent="0.9">
      <c r="A11" s="80">
        <v>6</v>
      </c>
      <c r="B11" s="89"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34" t="e">
        <f>#REF!</f>
        <v>#REF!</v>
      </c>
      <c r="O11" s="135"/>
      <c r="P11" s="136"/>
      <c r="Q11" s="84" t="e">
        <f t="shared" si="3"/>
        <v>#REF!</v>
      </c>
      <c r="R11" s="76" t="e">
        <f t="shared" si="4"/>
        <v>#REF!</v>
      </c>
      <c r="V11" s="79"/>
      <c r="W11" s="79"/>
    </row>
    <row r="12" spans="1:23" ht="22.5" customHeight="1" thickBot="1" x14ac:dyDescent="0.9">
      <c r="A12" s="80">
        <v>7</v>
      </c>
      <c r="B12" s="89"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34" t="e">
        <f>#REF!</f>
        <v>#REF!</v>
      </c>
      <c r="O12" s="135"/>
      <c r="P12" s="136"/>
      <c r="Q12" s="84" t="e">
        <f t="shared" si="3"/>
        <v>#REF!</v>
      </c>
      <c r="R12" s="76" t="e">
        <f t="shared" si="4"/>
        <v>#REF!</v>
      </c>
      <c r="V12" s="79"/>
      <c r="W12" s="79"/>
    </row>
    <row r="13" spans="1:23" ht="22.5" customHeight="1" thickBot="1" x14ac:dyDescent="0.9">
      <c r="A13" s="80">
        <v>8</v>
      </c>
      <c r="B13" s="89"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34" t="e">
        <f>#REF!</f>
        <v>#REF!</v>
      </c>
      <c r="O13" s="135"/>
      <c r="P13" s="136"/>
      <c r="Q13" s="84" t="e">
        <f t="shared" si="3"/>
        <v>#REF!</v>
      </c>
      <c r="R13" s="76" t="e">
        <f t="shared" si="4"/>
        <v>#REF!</v>
      </c>
      <c r="V13" s="79"/>
      <c r="W13" s="79"/>
    </row>
    <row r="14" spans="1:23" ht="22.5" customHeight="1" thickBot="1" x14ac:dyDescent="0.9">
      <c r="A14" s="80">
        <v>9</v>
      </c>
      <c r="B14" s="89"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34" t="e">
        <f>#REF!</f>
        <v>#REF!</v>
      </c>
      <c r="O14" s="135"/>
      <c r="P14" s="136"/>
      <c r="Q14" s="84" t="e">
        <f t="shared" si="3"/>
        <v>#REF!</v>
      </c>
      <c r="R14" s="76" t="e">
        <f t="shared" si="4"/>
        <v>#REF!</v>
      </c>
      <c r="V14" s="79"/>
      <c r="W14" s="79"/>
    </row>
    <row r="15" spans="1:23" ht="22.5" customHeight="1" thickBot="1" x14ac:dyDescent="0.9">
      <c r="A15" s="80">
        <v>10</v>
      </c>
      <c r="B15" s="89"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34" t="e">
        <f>#REF!</f>
        <v>#REF!</v>
      </c>
      <c r="O15" s="135"/>
      <c r="P15" s="136"/>
      <c r="Q15" s="84" t="e">
        <f t="shared" si="3"/>
        <v>#REF!</v>
      </c>
      <c r="R15" s="76" t="e">
        <f t="shared" si="4"/>
        <v>#REF!</v>
      </c>
      <c r="V15" s="79"/>
      <c r="W15" s="79"/>
    </row>
    <row r="16" spans="1:23" ht="22.5" customHeight="1" thickBot="1" x14ac:dyDescent="0.9">
      <c r="A16" s="80">
        <v>11</v>
      </c>
      <c r="B16" s="89"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34" t="e">
        <f>#REF!</f>
        <v>#REF!</v>
      </c>
      <c r="O16" s="135"/>
      <c r="P16" s="136"/>
      <c r="Q16" s="84" t="e">
        <f t="shared" si="3"/>
        <v>#REF!</v>
      </c>
      <c r="R16" s="76" t="e">
        <f t="shared" si="4"/>
        <v>#REF!</v>
      </c>
      <c r="V16" s="79"/>
      <c r="W16" s="79"/>
    </row>
    <row r="17" spans="1:23" ht="22.5" customHeight="1" thickBot="1" x14ac:dyDescent="0.9">
      <c r="A17" s="80">
        <v>12</v>
      </c>
      <c r="B17" s="89"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34" t="e">
        <f>#REF!</f>
        <v>#REF!</v>
      </c>
      <c r="O17" s="135"/>
      <c r="P17" s="136"/>
      <c r="Q17" s="84" t="e">
        <f t="shared" si="3"/>
        <v>#REF!</v>
      </c>
      <c r="R17" s="76" t="e">
        <f t="shared" si="4"/>
        <v>#REF!</v>
      </c>
      <c r="V17" s="79"/>
      <c r="W17" s="79"/>
    </row>
    <row r="18" spans="1:23" ht="22.5" customHeight="1" thickBot="1" x14ac:dyDescent="0.9">
      <c r="A18" s="80">
        <v>13</v>
      </c>
      <c r="B18" s="89"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34" t="e">
        <f>#REF!</f>
        <v>#REF!</v>
      </c>
      <c r="O18" s="135"/>
      <c r="P18" s="136"/>
      <c r="Q18" s="84" t="e">
        <f t="shared" si="3"/>
        <v>#REF!</v>
      </c>
      <c r="R18" s="76" t="e">
        <f t="shared" si="4"/>
        <v>#REF!</v>
      </c>
      <c r="V18" s="79"/>
      <c r="W18" s="79"/>
    </row>
    <row r="19" spans="1:23" ht="22.5" customHeight="1" thickBot="1" x14ac:dyDescent="0.9">
      <c r="A19" s="80">
        <v>14</v>
      </c>
      <c r="B19" s="89"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34" t="e">
        <f>#REF!</f>
        <v>#REF!</v>
      </c>
      <c r="O19" s="135"/>
      <c r="P19" s="136"/>
      <c r="Q19" s="84" t="e">
        <f t="shared" si="3"/>
        <v>#REF!</v>
      </c>
      <c r="R19" s="76" t="e">
        <f t="shared" si="4"/>
        <v>#REF!</v>
      </c>
      <c r="V19" s="79"/>
      <c r="W19" s="79"/>
    </row>
    <row r="20" spans="1:23" ht="22.5" customHeight="1" thickBot="1" x14ac:dyDescent="0.9">
      <c r="A20" s="80">
        <v>15</v>
      </c>
      <c r="B20" s="89"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34" t="e">
        <f>#REF!</f>
        <v>#REF!</v>
      </c>
      <c r="O20" s="135"/>
      <c r="P20" s="136"/>
      <c r="Q20" s="84" t="e">
        <f t="shared" si="3"/>
        <v>#REF!</v>
      </c>
      <c r="R20" s="76" t="e">
        <f t="shared" si="4"/>
        <v>#REF!</v>
      </c>
      <c r="V20" s="79"/>
      <c r="W20" s="79"/>
    </row>
    <row r="21" spans="1:23" ht="22.5" customHeight="1" thickBot="1" x14ac:dyDescent="0.9">
      <c r="A21" s="80">
        <v>16</v>
      </c>
      <c r="B21" s="89"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34" t="e">
        <f>#REF!</f>
        <v>#REF!</v>
      </c>
      <c r="O21" s="135"/>
      <c r="P21" s="136"/>
      <c r="Q21" s="84" t="e">
        <f t="shared" si="3"/>
        <v>#REF!</v>
      </c>
      <c r="R21" s="76" t="e">
        <f t="shared" si="4"/>
        <v>#REF!</v>
      </c>
      <c r="V21" s="79"/>
      <c r="W21" s="79"/>
    </row>
    <row r="22" spans="1:23" ht="22.5" customHeight="1" thickBot="1" x14ac:dyDescent="0.9">
      <c r="A22" s="80">
        <v>17</v>
      </c>
      <c r="B22" s="89"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34" t="e">
        <f>#REF!</f>
        <v>#REF!</v>
      </c>
      <c r="O22" s="135"/>
      <c r="P22" s="136"/>
      <c r="Q22" s="84" t="e">
        <f t="shared" si="3"/>
        <v>#REF!</v>
      </c>
      <c r="R22" s="76" t="e">
        <f t="shared" si="4"/>
        <v>#REF!</v>
      </c>
      <c r="V22" s="79"/>
      <c r="W22" s="79"/>
    </row>
    <row r="23" spans="1:23" ht="22.5" customHeight="1" thickBot="1" x14ac:dyDescent="0.9">
      <c r="A23" s="80">
        <v>18</v>
      </c>
      <c r="B23" s="89"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34" t="e">
        <f>#REF!</f>
        <v>#REF!</v>
      </c>
      <c r="O23" s="135"/>
      <c r="P23" s="136"/>
      <c r="Q23" s="84" t="e">
        <f t="shared" si="3"/>
        <v>#REF!</v>
      </c>
      <c r="R23" s="76" t="e">
        <f t="shared" si="4"/>
        <v>#REF!</v>
      </c>
      <c r="T23" s="79"/>
      <c r="U23" s="79"/>
      <c r="V23" s="79"/>
      <c r="W23" s="79"/>
    </row>
    <row r="24" spans="1:23" ht="22.5" customHeight="1" thickBot="1" x14ac:dyDescent="0.9">
      <c r="A24" s="80">
        <v>19</v>
      </c>
      <c r="B24" s="89"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34" t="e">
        <f>#REF!</f>
        <v>#REF!</v>
      </c>
      <c r="O24" s="135"/>
      <c r="P24" s="136"/>
      <c r="Q24" s="84" t="e">
        <f t="shared" si="3"/>
        <v>#REF!</v>
      </c>
      <c r="R24" s="76" t="e">
        <f t="shared" si="4"/>
        <v>#REF!</v>
      </c>
      <c r="T24" s="79"/>
      <c r="U24" s="79"/>
      <c r="V24" s="79"/>
      <c r="W24" s="79"/>
    </row>
    <row r="25" spans="1:23" ht="22.5" customHeight="1" thickBot="1" x14ac:dyDescent="0.9">
      <c r="A25" s="80">
        <v>20</v>
      </c>
      <c r="B25" s="89"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34" t="e">
        <f>#REF!</f>
        <v>#REF!</v>
      </c>
      <c r="O25" s="135"/>
      <c r="P25" s="136"/>
      <c r="Q25" s="84" t="e">
        <f t="shared" si="3"/>
        <v>#REF!</v>
      </c>
      <c r="R25" s="76" t="e">
        <f t="shared" si="4"/>
        <v>#REF!</v>
      </c>
      <c r="T25" s="79"/>
      <c r="U25" s="79"/>
      <c r="V25" s="79"/>
      <c r="W25" s="79"/>
    </row>
    <row r="26" spans="1:23" ht="22.5" customHeight="1" thickBot="1" x14ac:dyDescent="0.9">
      <c r="A26" s="80">
        <v>21</v>
      </c>
      <c r="B26" s="89"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34" t="e">
        <f>#REF!</f>
        <v>#REF!</v>
      </c>
      <c r="O26" s="135"/>
      <c r="P26" s="136"/>
      <c r="Q26" s="84" t="e">
        <f t="shared" si="3"/>
        <v>#REF!</v>
      </c>
      <c r="R26" s="76" t="e">
        <f t="shared" si="4"/>
        <v>#REF!</v>
      </c>
      <c r="T26" s="79"/>
      <c r="U26" s="79"/>
      <c r="V26" s="79"/>
      <c r="W26" s="79"/>
    </row>
    <row r="27" spans="1:23" ht="22.5" customHeight="1" thickBot="1" x14ac:dyDescent="0.9">
      <c r="A27" s="80">
        <v>22</v>
      </c>
      <c r="B27" s="89"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34" t="e">
        <f>#REF!</f>
        <v>#REF!</v>
      </c>
      <c r="O27" s="135"/>
      <c r="P27" s="136"/>
      <c r="Q27" s="84" t="e">
        <f t="shared" si="3"/>
        <v>#REF!</v>
      </c>
      <c r="R27" s="76" t="e">
        <f t="shared" si="4"/>
        <v>#REF!</v>
      </c>
      <c r="V27" s="79"/>
      <c r="W27" s="79"/>
    </row>
    <row r="28" spans="1:23" ht="22.5" customHeight="1" thickBot="1" x14ac:dyDescent="0.9">
      <c r="A28" s="80">
        <v>23</v>
      </c>
      <c r="B28" s="89"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34" t="e">
        <f>#REF!</f>
        <v>#REF!</v>
      </c>
      <c r="O28" s="135"/>
      <c r="P28" s="136"/>
      <c r="Q28" s="84" t="e">
        <f t="shared" si="3"/>
        <v>#REF!</v>
      </c>
      <c r="R28" s="76" t="e">
        <f t="shared" si="4"/>
        <v>#REF!</v>
      </c>
      <c r="V28" s="79"/>
      <c r="W28" s="79"/>
    </row>
    <row r="29" spans="1:23" ht="22.5" customHeight="1" thickBot="1" x14ac:dyDescent="0.9">
      <c r="A29" s="80">
        <v>24</v>
      </c>
      <c r="B29" s="89"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34" t="e">
        <f>#REF!</f>
        <v>#REF!</v>
      </c>
      <c r="O29" s="135"/>
      <c r="P29" s="136"/>
      <c r="Q29" s="84" t="e">
        <f t="shared" si="3"/>
        <v>#REF!</v>
      </c>
      <c r="R29" s="76" t="e">
        <f t="shared" si="4"/>
        <v>#REF!</v>
      </c>
      <c r="V29" s="79"/>
      <c r="W29" s="79"/>
    </row>
    <row r="30" spans="1:23" ht="22.5" customHeight="1" thickBot="1" x14ac:dyDescent="0.9">
      <c r="A30" s="80">
        <v>25</v>
      </c>
      <c r="B30" s="89"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34" t="e">
        <f>#REF!</f>
        <v>#REF!</v>
      </c>
      <c r="O30" s="135"/>
      <c r="P30" s="136"/>
      <c r="Q30" s="84" t="e">
        <f t="shared" si="3"/>
        <v>#REF!</v>
      </c>
      <c r="R30" s="76" t="e">
        <f t="shared" si="4"/>
        <v>#REF!</v>
      </c>
      <c r="V30" s="79"/>
      <c r="W30" s="79"/>
    </row>
    <row r="31" spans="1:23" ht="22.5" customHeight="1" thickBot="1" x14ac:dyDescent="0.9">
      <c r="A31" s="80">
        <v>26</v>
      </c>
      <c r="B31" s="89"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34" t="e">
        <f>#REF!</f>
        <v>#REF!</v>
      </c>
      <c r="O31" s="135"/>
      <c r="P31" s="136"/>
      <c r="Q31" s="84" t="e">
        <f t="shared" si="3"/>
        <v>#REF!</v>
      </c>
      <c r="R31" s="76" t="e">
        <f t="shared" si="4"/>
        <v>#REF!</v>
      </c>
      <c r="V31" s="79"/>
      <c r="W31" s="79"/>
    </row>
    <row r="32" spans="1:23" ht="22.5" customHeight="1" thickBot="1" x14ac:dyDescent="0.9">
      <c r="A32" s="80">
        <v>27</v>
      </c>
      <c r="B32" s="89"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34" t="e">
        <f>#REF!</f>
        <v>#REF!</v>
      </c>
      <c r="O32" s="135"/>
      <c r="P32" s="136"/>
      <c r="Q32" s="84" t="e">
        <f t="shared" si="3"/>
        <v>#REF!</v>
      </c>
      <c r="R32" s="76" t="e">
        <f t="shared" si="4"/>
        <v>#REF!</v>
      </c>
      <c r="V32" s="79"/>
      <c r="W32" s="79"/>
    </row>
    <row r="33" spans="1:23" ht="22.5" customHeight="1" thickBot="1" x14ac:dyDescent="0.9">
      <c r="A33" s="80">
        <v>28</v>
      </c>
      <c r="B33" s="89"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34" t="e">
        <f>#REF!</f>
        <v>#REF!</v>
      </c>
      <c r="O33" s="135"/>
      <c r="P33" s="136"/>
      <c r="Q33" s="84" t="e">
        <f t="shared" si="3"/>
        <v>#REF!</v>
      </c>
      <c r="R33" s="76" t="e">
        <f t="shared" si="4"/>
        <v>#REF!</v>
      </c>
      <c r="V33" s="79"/>
      <c r="W33" s="79"/>
    </row>
    <row r="34" spans="1:23" ht="22.5" customHeight="1" thickBot="1" x14ac:dyDescent="0.9">
      <c r="A34" s="80">
        <v>29</v>
      </c>
      <c r="B34" s="89"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34" t="e">
        <f>#REF!</f>
        <v>#REF!</v>
      </c>
      <c r="O34" s="135"/>
      <c r="P34" s="136"/>
      <c r="Q34" s="84" t="e">
        <f t="shared" si="3"/>
        <v>#REF!</v>
      </c>
      <c r="R34" s="76" t="e">
        <f t="shared" si="4"/>
        <v>#REF!</v>
      </c>
      <c r="V34" s="79"/>
      <c r="W34" s="79"/>
    </row>
    <row r="35" spans="1:23" ht="22.5" customHeight="1" thickBot="1" x14ac:dyDescent="0.9">
      <c r="A35" s="80">
        <v>30</v>
      </c>
      <c r="B35" s="89"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34" t="e">
        <f>#REF!</f>
        <v>#REF!</v>
      </c>
      <c r="O35" s="135"/>
      <c r="P35" s="136"/>
      <c r="Q35" s="84" t="e">
        <f t="shared" si="3"/>
        <v>#REF!</v>
      </c>
      <c r="R35" s="76" t="e">
        <f t="shared" si="4"/>
        <v>#REF!</v>
      </c>
      <c r="V35" s="79"/>
      <c r="W35" s="79"/>
    </row>
    <row r="36" spans="1:23" ht="22.5" customHeight="1" thickBot="1" x14ac:dyDescent="0.9">
      <c r="A36" s="80">
        <v>31</v>
      </c>
      <c r="B36" s="89"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34" t="e">
        <f>#REF!</f>
        <v>#REF!</v>
      </c>
      <c r="O36" s="135"/>
      <c r="P36" s="136"/>
      <c r="Q36" s="84" t="e">
        <f t="shared" si="3"/>
        <v>#REF!</v>
      </c>
      <c r="R36" s="76" t="e">
        <f t="shared" si="4"/>
        <v>#REF!</v>
      </c>
      <c r="V36" s="79"/>
      <c r="W36" s="79"/>
    </row>
    <row r="37" spans="1:23" ht="22.5" customHeight="1" thickBot="1" x14ac:dyDescent="0.9">
      <c r="A37" s="80">
        <v>32</v>
      </c>
      <c r="B37" s="89"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34" t="e">
        <f>#REF!</f>
        <v>#REF!</v>
      </c>
      <c r="O37" s="135"/>
      <c r="P37" s="136"/>
      <c r="Q37" s="84" t="e">
        <f t="shared" si="3"/>
        <v>#REF!</v>
      </c>
      <c r="R37" s="76" t="e">
        <f t="shared" si="4"/>
        <v>#REF!</v>
      </c>
      <c r="V37" s="79"/>
      <c r="W37" s="79"/>
    </row>
    <row r="38" spans="1:23" ht="22.5" customHeight="1" thickBot="1" x14ac:dyDescent="0.9">
      <c r="A38" s="80">
        <v>33</v>
      </c>
      <c r="B38" s="89"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34" t="e">
        <f>#REF!</f>
        <v>#REF!</v>
      </c>
      <c r="O38" s="135"/>
      <c r="P38" s="136"/>
      <c r="Q38" s="84" t="e">
        <f t="shared" si="3"/>
        <v>#REF!</v>
      </c>
      <c r="R38" s="76" t="e">
        <f t="shared" si="4"/>
        <v>#REF!</v>
      </c>
      <c r="V38" s="79"/>
      <c r="W38" s="79"/>
    </row>
    <row r="39" spans="1:23" ht="22.5" customHeight="1" thickBot="1" x14ac:dyDescent="0.7">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34" t="e">
        <f>#REF!</f>
        <v>#REF!</v>
      </c>
      <c r="O39" s="135"/>
      <c r="P39" s="136"/>
      <c r="Q39" s="84" t="e">
        <f t="shared" si="3"/>
        <v>#REF!</v>
      </c>
      <c r="R39" s="76" t="e">
        <f t="shared" si="4"/>
        <v>#REF!</v>
      </c>
      <c r="T39" s="79"/>
      <c r="U39" s="79"/>
      <c r="V39" s="79"/>
      <c r="W39" s="79"/>
    </row>
    <row r="40" spans="1:23" ht="22.5" customHeight="1" thickBot="1" x14ac:dyDescent="0.9">
      <c r="A40" s="80">
        <v>35</v>
      </c>
      <c r="B40" s="89"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34" t="e">
        <f>#REF!</f>
        <v>#REF!</v>
      </c>
      <c r="O40" s="135"/>
      <c r="P40" s="136"/>
      <c r="Q40" s="84" t="e">
        <f t="shared" si="3"/>
        <v>#REF!</v>
      </c>
      <c r="R40" s="76" t="e">
        <f t="shared" si="4"/>
        <v>#REF!</v>
      </c>
      <c r="T40" s="79"/>
      <c r="U40" s="79"/>
      <c r="V40" s="79"/>
      <c r="W40" s="79"/>
    </row>
    <row r="41" spans="1:23" ht="22.5" customHeight="1" thickBot="1" x14ac:dyDescent="0.9">
      <c r="A41" s="80">
        <v>36</v>
      </c>
      <c r="B41" s="89"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34" t="e">
        <f>#REF!</f>
        <v>#REF!</v>
      </c>
      <c r="O41" s="135"/>
      <c r="P41" s="136"/>
      <c r="Q41" s="84" t="e">
        <f t="shared" si="3"/>
        <v>#REF!</v>
      </c>
      <c r="R41" s="76" t="e">
        <f t="shared" si="4"/>
        <v>#REF!</v>
      </c>
      <c r="T41" s="79"/>
      <c r="U41" s="79"/>
      <c r="V41" s="79"/>
      <c r="W41" s="79"/>
    </row>
    <row r="42" spans="1:23" ht="22.5" customHeight="1" thickBot="1" x14ac:dyDescent="0.9">
      <c r="A42" s="80">
        <v>37</v>
      </c>
      <c r="B42" s="89"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34" t="e">
        <f>#REF!</f>
        <v>#REF!</v>
      </c>
      <c r="O42" s="135"/>
      <c r="P42" s="136"/>
      <c r="Q42" s="84" t="e">
        <f t="shared" si="3"/>
        <v>#REF!</v>
      </c>
      <c r="R42" s="76" t="e">
        <f t="shared" si="4"/>
        <v>#REF!</v>
      </c>
      <c r="T42" s="79"/>
      <c r="U42" s="79"/>
      <c r="V42" s="79"/>
      <c r="W42" s="79"/>
    </row>
    <row r="43" spans="1:23" ht="22.5" customHeight="1" thickBot="1" x14ac:dyDescent="0.9">
      <c r="A43" s="80">
        <v>38</v>
      </c>
      <c r="B43" s="89"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34" t="e">
        <f>#REF!</f>
        <v>#REF!</v>
      </c>
      <c r="O43" s="135"/>
      <c r="P43" s="136"/>
      <c r="Q43" s="84" t="e">
        <f t="shared" si="3"/>
        <v>#REF!</v>
      </c>
      <c r="R43" s="76" t="e">
        <f t="shared" si="4"/>
        <v>#REF!</v>
      </c>
      <c r="T43" s="79"/>
      <c r="U43" s="79"/>
      <c r="V43" s="79"/>
      <c r="W43" s="79"/>
    </row>
    <row r="44" spans="1:23" ht="22.5" customHeight="1" thickBot="1" x14ac:dyDescent="0.9">
      <c r="A44" s="80">
        <v>39</v>
      </c>
      <c r="B44" s="89"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34" t="e">
        <f>#REF!</f>
        <v>#REF!</v>
      </c>
      <c r="O44" s="135"/>
      <c r="P44" s="136"/>
      <c r="Q44" s="84" t="e">
        <f t="shared" si="3"/>
        <v>#REF!</v>
      </c>
      <c r="R44" s="76" t="e">
        <f t="shared" si="4"/>
        <v>#REF!</v>
      </c>
      <c r="V44" s="79"/>
      <c r="W44" s="79"/>
    </row>
    <row r="45" spans="1:23" ht="22.5" customHeight="1" thickBot="1" x14ac:dyDescent="0.9">
      <c r="A45" s="80">
        <v>40</v>
      </c>
      <c r="B45" s="89"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34" t="e">
        <f>#REF!</f>
        <v>#REF!</v>
      </c>
      <c r="O45" s="135"/>
      <c r="P45" s="136"/>
      <c r="Q45" s="84" t="e">
        <f t="shared" si="3"/>
        <v>#REF!</v>
      </c>
      <c r="R45" s="76" t="e">
        <f t="shared" si="4"/>
        <v>#REF!</v>
      </c>
      <c r="V45" s="79"/>
      <c r="W45" s="79"/>
    </row>
    <row r="46" spans="1:23" ht="22.5" customHeight="1" thickBot="1" x14ac:dyDescent="0.9">
      <c r="A46" s="80">
        <v>41</v>
      </c>
      <c r="B46" s="89"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34" t="e">
        <f>#REF!</f>
        <v>#REF!</v>
      </c>
      <c r="O46" s="135"/>
      <c r="P46" s="136"/>
      <c r="Q46" s="84" t="e">
        <f t="shared" si="3"/>
        <v>#REF!</v>
      </c>
      <c r="R46" s="76" t="e">
        <f t="shared" si="4"/>
        <v>#REF!</v>
      </c>
      <c r="V46" s="79"/>
      <c r="W46" s="79"/>
    </row>
    <row r="47" spans="1:23" ht="22.5" customHeight="1" thickBot="1" x14ac:dyDescent="0.9">
      <c r="A47" s="80">
        <v>42</v>
      </c>
      <c r="B47" s="89"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34" t="e">
        <f>#REF!</f>
        <v>#REF!</v>
      </c>
      <c r="O47" s="135"/>
      <c r="P47" s="136"/>
      <c r="Q47" s="84" t="e">
        <f t="shared" si="3"/>
        <v>#REF!</v>
      </c>
      <c r="R47" s="76" t="e">
        <f t="shared" si="4"/>
        <v>#REF!</v>
      </c>
      <c r="V47" s="79"/>
      <c r="W47" s="79"/>
    </row>
    <row r="48" spans="1:23" ht="22.5" customHeight="1" thickBot="1" x14ac:dyDescent="0.9">
      <c r="A48" s="80">
        <v>43</v>
      </c>
      <c r="B48" s="89"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34" t="e">
        <f>#REF!</f>
        <v>#REF!</v>
      </c>
      <c r="O48" s="135"/>
      <c r="P48" s="136"/>
      <c r="Q48" s="84" t="e">
        <f t="shared" si="3"/>
        <v>#REF!</v>
      </c>
      <c r="R48" s="76" t="e">
        <f t="shared" si="4"/>
        <v>#REF!</v>
      </c>
      <c r="V48" s="79"/>
      <c r="W48" s="79"/>
    </row>
    <row r="49" spans="1:23" ht="22.5" customHeight="1" thickBot="1" x14ac:dyDescent="0.9">
      <c r="A49" s="80">
        <v>44</v>
      </c>
      <c r="B49" s="89"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34" t="e">
        <f>#REF!</f>
        <v>#REF!</v>
      </c>
      <c r="O49" s="135"/>
      <c r="P49" s="136"/>
      <c r="Q49" s="84" t="e">
        <f t="shared" si="3"/>
        <v>#REF!</v>
      </c>
      <c r="R49" s="76" t="e">
        <f t="shared" si="4"/>
        <v>#REF!</v>
      </c>
      <c r="V49" s="79"/>
      <c r="W49" s="79"/>
    </row>
    <row r="50" spans="1:23" ht="22.5" customHeight="1" thickBot="1" x14ac:dyDescent="0.9">
      <c r="A50" s="80">
        <v>45</v>
      </c>
      <c r="B50" s="89"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34" t="e">
        <f>#REF!</f>
        <v>#REF!</v>
      </c>
      <c r="O50" s="135"/>
      <c r="P50" s="136"/>
      <c r="Q50" s="84" t="e">
        <f t="shared" si="3"/>
        <v>#REF!</v>
      </c>
      <c r="R50" s="76" t="e">
        <f t="shared" si="4"/>
        <v>#REF!</v>
      </c>
      <c r="V50" s="79"/>
      <c r="W50" s="79"/>
    </row>
    <row r="51" spans="1:23" ht="22.5" customHeight="1" thickBot="1" x14ac:dyDescent="0.9">
      <c r="A51" s="80">
        <v>46</v>
      </c>
      <c r="B51" s="89"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34" t="e">
        <f>#REF!</f>
        <v>#REF!</v>
      </c>
      <c r="O51" s="135"/>
      <c r="P51" s="136"/>
      <c r="Q51" s="84" t="e">
        <f t="shared" si="3"/>
        <v>#REF!</v>
      </c>
      <c r="R51" s="76" t="e">
        <f t="shared" si="4"/>
        <v>#REF!</v>
      </c>
      <c r="V51" s="79"/>
      <c r="W51" s="79"/>
    </row>
    <row r="52" spans="1:23" ht="22.5" customHeight="1" thickBot="1" x14ac:dyDescent="0.9">
      <c r="A52" s="80">
        <v>47</v>
      </c>
      <c r="B52" s="89"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34" t="e">
        <f>#REF!</f>
        <v>#REF!</v>
      </c>
      <c r="O52" s="135"/>
      <c r="P52" s="136"/>
      <c r="Q52" s="84" t="e">
        <f t="shared" si="3"/>
        <v>#REF!</v>
      </c>
      <c r="R52" s="76" t="e">
        <f t="shared" si="4"/>
        <v>#REF!</v>
      </c>
      <c r="V52" s="79"/>
      <c r="W52" s="79"/>
    </row>
    <row r="53" spans="1:23" ht="22.5" customHeight="1" thickBot="1" x14ac:dyDescent="0.9">
      <c r="A53" s="80">
        <v>48</v>
      </c>
      <c r="B53" s="89"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34" t="e">
        <f>#REF!</f>
        <v>#REF!</v>
      </c>
      <c r="O53" s="135"/>
      <c r="P53" s="136"/>
      <c r="Q53" s="84" t="e">
        <f t="shared" si="3"/>
        <v>#REF!</v>
      </c>
      <c r="R53" s="76" t="e">
        <f t="shared" si="4"/>
        <v>#REF!</v>
      </c>
      <c r="V53" s="79"/>
      <c r="W53" s="79"/>
    </row>
    <row r="54" spans="1:23" ht="22.5" customHeight="1" thickBot="1" x14ac:dyDescent="0.9">
      <c r="A54" s="80">
        <v>49</v>
      </c>
      <c r="B54" s="89"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34" t="e">
        <f>#REF!</f>
        <v>#REF!</v>
      </c>
      <c r="O54" s="135"/>
      <c r="P54" s="136"/>
      <c r="Q54" s="84" t="e">
        <f t="shared" si="3"/>
        <v>#REF!</v>
      </c>
      <c r="R54" s="76" t="e">
        <f t="shared" si="4"/>
        <v>#REF!</v>
      </c>
      <c r="V54" s="79"/>
      <c r="W54" s="79"/>
    </row>
    <row r="55" spans="1:23" ht="22.5" customHeight="1" thickBot="1" x14ac:dyDescent="0.9">
      <c r="A55" s="80">
        <v>50</v>
      </c>
      <c r="B55" s="89"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34" t="e">
        <f>#REF!</f>
        <v>#REF!</v>
      </c>
      <c r="O55" s="135"/>
      <c r="P55" s="136"/>
      <c r="Q55" s="84" t="e">
        <f t="shared" si="3"/>
        <v>#REF!</v>
      </c>
      <c r="R55" s="76" t="e">
        <f t="shared" si="4"/>
        <v>#REF!</v>
      </c>
      <c r="V55" s="79"/>
      <c r="W55" s="79"/>
    </row>
    <row r="56" spans="1:23" ht="22.5" customHeight="1" thickBot="1" x14ac:dyDescent="0.7">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34" t="e">
        <f>#REF!</f>
        <v>#REF!</v>
      </c>
      <c r="O56" s="135"/>
      <c r="P56" s="136"/>
      <c r="Q56" s="84" t="e">
        <f t="shared" si="3"/>
        <v>#REF!</v>
      </c>
      <c r="R56" s="76" t="e">
        <f t="shared" si="4"/>
        <v>#REF!</v>
      </c>
      <c r="T56" s="79"/>
      <c r="U56" s="79"/>
      <c r="V56" s="79"/>
      <c r="W56" s="79"/>
    </row>
    <row r="57" spans="1:23" ht="22.5" customHeight="1" thickBot="1" x14ac:dyDescent="0.9">
      <c r="A57" s="80">
        <v>52</v>
      </c>
      <c r="B57" s="89"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34" t="e">
        <f>#REF!</f>
        <v>#REF!</v>
      </c>
      <c r="O57" s="135"/>
      <c r="P57" s="136"/>
      <c r="Q57" s="84" t="e">
        <f t="shared" si="3"/>
        <v>#REF!</v>
      </c>
      <c r="R57" s="76" t="e">
        <f t="shared" si="4"/>
        <v>#REF!</v>
      </c>
      <c r="T57" s="79"/>
      <c r="U57" s="79"/>
      <c r="V57" s="79"/>
      <c r="W57" s="79"/>
    </row>
    <row r="58" spans="1:23" ht="22.5" customHeight="1" thickBot="1" x14ac:dyDescent="0.9">
      <c r="A58" s="80">
        <v>53</v>
      </c>
      <c r="B58" s="89"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34" t="e">
        <f>#REF!</f>
        <v>#REF!</v>
      </c>
      <c r="O58" s="135"/>
      <c r="P58" s="136"/>
      <c r="Q58" s="84" t="e">
        <f t="shared" si="3"/>
        <v>#REF!</v>
      </c>
      <c r="R58" s="76" t="e">
        <f t="shared" si="4"/>
        <v>#REF!</v>
      </c>
      <c r="T58" s="79"/>
      <c r="U58" s="79"/>
      <c r="V58" s="79"/>
      <c r="W58" s="79"/>
    </row>
    <row r="59" spans="1:23" ht="22.5" customHeight="1" thickBot="1" x14ac:dyDescent="0.9">
      <c r="A59" s="80">
        <v>54</v>
      </c>
      <c r="B59" s="89"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34" t="e">
        <f>#REF!</f>
        <v>#REF!</v>
      </c>
      <c r="O59" s="135"/>
      <c r="P59" s="136"/>
      <c r="Q59" s="84" t="e">
        <f t="shared" si="3"/>
        <v>#REF!</v>
      </c>
      <c r="R59" s="76" t="e">
        <f t="shared" si="4"/>
        <v>#REF!</v>
      </c>
      <c r="T59" s="79"/>
      <c r="U59" s="79"/>
      <c r="V59" s="79"/>
      <c r="W59" s="79"/>
    </row>
    <row r="60" spans="1:23" ht="22.5" customHeight="1" thickBot="1" x14ac:dyDescent="0.9">
      <c r="A60" s="80">
        <v>55</v>
      </c>
      <c r="B60" s="89"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34" t="e">
        <f>#REF!</f>
        <v>#REF!</v>
      </c>
      <c r="O60" s="135"/>
      <c r="P60" s="136"/>
      <c r="Q60" s="84" t="e">
        <f t="shared" si="3"/>
        <v>#REF!</v>
      </c>
      <c r="R60" s="76" t="e">
        <f t="shared" si="4"/>
        <v>#REF!</v>
      </c>
      <c r="T60" s="79"/>
      <c r="U60" s="79"/>
      <c r="V60" s="79"/>
      <c r="W60" s="79"/>
    </row>
    <row r="61" spans="1:23" ht="22.5" customHeight="1" thickBot="1" x14ac:dyDescent="0.9">
      <c r="A61" s="80">
        <v>56</v>
      </c>
      <c r="B61" s="89"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34" t="e">
        <f>#REF!</f>
        <v>#REF!</v>
      </c>
      <c r="O61" s="135"/>
      <c r="P61" s="136"/>
      <c r="Q61" s="84" t="e">
        <f t="shared" si="3"/>
        <v>#REF!</v>
      </c>
      <c r="R61" s="76" t="e">
        <f t="shared" si="4"/>
        <v>#REF!</v>
      </c>
      <c r="V61" s="79"/>
      <c r="W61" s="79"/>
    </row>
    <row r="62" spans="1:23" ht="22.5" customHeight="1" thickBot="1" x14ac:dyDescent="0.9">
      <c r="A62" s="80">
        <v>57</v>
      </c>
      <c r="B62" s="89"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34" t="e">
        <f>#REF!</f>
        <v>#REF!</v>
      </c>
      <c r="O62" s="135"/>
      <c r="P62" s="136"/>
      <c r="Q62" s="84" t="e">
        <f t="shared" si="3"/>
        <v>#REF!</v>
      </c>
      <c r="R62" s="76" t="e">
        <f t="shared" si="4"/>
        <v>#REF!</v>
      </c>
      <c r="V62" s="79"/>
      <c r="W62" s="79"/>
    </row>
    <row r="63" spans="1:23" ht="22.5" customHeight="1" thickBot="1" x14ac:dyDescent="0.9">
      <c r="A63" s="80">
        <v>58</v>
      </c>
      <c r="B63" s="89"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34" t="e">
        <f>#REF!</f>
        <v>#REF!</v>
      </c>
      <c r="O63" s="135"/>
      <c r="P63" s="136"/>
      <c r="Q63" s="84" t="e">
        <f t="shared" si="3"/>
        <v>#REF!</v>
      </c>
      <c r="R63" s="76" t="e">
        <f t="shared" si="4"/>
        <v>#REF!</v>
      </c>
      <c r="V63" s="79"/>
      <c r="W63" s="79"/>
    </row>
    <row r="64" spans="1:23" ht="22.5" customHeight="1" thickBot="1" x14ac:dyDescent="0.9">
      <c r="A64" s="80">
        <v>59</v>
      </c>
      <c r="B64" s="89"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34" t="e">
        <f>#REF!</f>
        <v>#REF!</v>
      </c>
      <c r="O64" s="135"/>
      <c r="P64" s="136"/>
      <c r="Q64" s="84" t="e">
        <f t="shared" si="3"/>
        <v>#REF!</v>
      </c>
      <c r="R64" s="76" t="e">
        <f t="shared" si="4"/>
        <v>#REF!</v>
      </c>
      <c r="V64" s="79"/>
      <c r="W64" s="79"/>
    </row>
    <row r="65" spans="1:23" ht="22.5" customHeight="1" thickBot="1" x14ac:dyDescent="0.9">
      <c r="A65" s="80">
        <v>60</v>
      </c>
      <c r="B65" s="89"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34" t="e">
        <f>#REF!</f>
        <v>#REF!</v>
      </c>
      <c r="O65" s="135"/>
      <c r="P65" s="136"/>
      <c r="Q65" s="84" t="e">
        <f t="shared" si="3"/>
        <v>#REF!</v>
      </c>
      <c r="R65" s="76" t="e">
        <f t="shared" si="4"/>
        <v>#REF!</v>
      </c>
      <c r="V65" s="79"/>
      <c r="W65" s="79"/>
    </row>
    <row r="66" spans="1:23" ht="22.5" customHeight="1" thickBot="1" x14ac:dyDescent="0.9">
      <c r="A66" s="80">
        <v>61</v>
      </c>
      <c r="B66" s="89"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34" t="e">
        <f>#REF!</f>
        <v>#REF!</v>
      </c>
      <c r="O66" s="135"/>
      <c r="P66" s="136"/>
      <c r="Q66" s="84" t="e">
        <f t="shared" si="3"/>
        <v>#REF!</v>
      </c>
      <c r="R66" s="76" t="e">
        <f t="shared" si="4"/>
        <v>#REF!</v>
      </c>
      <c r="V66" s="79"/>
      <c r="W66" s="79"/>
    </row>
    <row r="67" spans="1:23" ht="22.5" customHeight="1" thickBot="1" x14ac:dyDescent="0.9">
      <c r="A67" s="80">
        <v>62</v>
      </c>
      <c r="B67" s="89"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34" t="e">
        <f>#REF!</f>
        <v>#REF!</v>
      </c>
      <c r="O67" s="135"/>
      <c r="P67" s="136"/>
      <c r="Q67" s="84" t="e">
        <f t="shared" si="3"/>
        <v>#REF!</v>
      </c>
      <c r="R67" s="76" t="e">
        <f t="shared" si="4"/>
        <v>#REF!</v>
      </c>
      <c r="V67" s="79"/>
      <c r="W67" s="79"/>
    </row>
    <row r="68" spans="1:23" ht="22.5" customHeight="1" thickBot="1" x14ac:dyDescent="0.9">
      <c r="A68" s="80">
        <v>63</v>
      </c>
      <c r="B68" s="89"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34" t="e">
        <f>#REF!</f>
        <v>#REF!</v>
      </c>
      <c r="O68" s="135"/>
      <c r="P68" s="136"/>
      <c r="Q68" s="84" t="e">
        <f t="shared" si="3"/>
        <v>#REF!</v>
      </c>
      <c r="R68" s="76" t="e">
        <f t="shared" si="4"/>
        <v>#REF!</v>
      </c>
      <c r="V68" s="79"/>
      <c r="W68" s="79"/>
    </row>
    <row r="69" spans="1:23" ht="22.5" customHeight="1" thickBot="1" x14ac:dyDescent="0.9">
      <c r="A69" s="80">
        <v>64</v>
      </c>
      <c r="B69" s="89"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34" t="e">
        <f>#REF!</f>
        <v>#REF!</v>
      </c>
      <c r="O69" s="135"/>
      <c r="P69" s="136"/>
      <c r="Q69" s="84" t="e">
        <f t="shared" si="3"/>
        <v>#REF!</v>
      </c>
      <c r="R69" s="76" t="e">
        <f t="shared" si="4"/>
        <v>#REF!</v>
      </c>
      <c r="V69" s="79"/>
      <c r="W69" s="79"/>
    </row>
    <row r="70" spans="1:23" ht="22.5" customHeight="1" thickBot="1" x14ac:dyDescent="0.9">
      <c r="A70" s="80">
        <v>65</v>
      </c>
      <c r="B70" s="89"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34" t="e">
        <f>#REF!</f>
        <v>#REF!</v>
      </c>
      <c r="O70" s="135"/>
      <c r="P70" s="136"/>
      <c r="Q70" s="84" t="e">
        <f t="shared" si="3"/>
        <v>#REF!</v>
      </c>
      <c r="R70" s="76" t="e">
        <f t="shared" si="4"/>
        <v>#REF!</v>
      </c>
      <c r="V70" s="79"/>
      <c r="W70" s="79"/>
    </row>
    <row r="71" spans="1:23" ht="22.5" customHeight="1" thickBot="1" x14ac:dyDescent="0.9">
      <c r="A71" s="80">
        <v>66</v>
      </c>
      <c r="B71" s="89" t="e">
        <f>#REF!</f>
        <v>#REF!</v>
      </c>
      <c r="C71" s="85"/>
      <c r="D71" s="83" t="str">
        <f>VLOOKUP(C71,Test!$U$5:$V$105,2)</f>
        <v>سفر</v>
      </c>
      <c r="E71" s="95"/>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34" t="e">
        <f>#REF!</f>
        <v>#REF!</v>
      </c>
      <c r="O71" s="135"/>
      <c r="P71" s="136"/>
      <c r="Q71" s="84" t="e">
        <f t="shared" ref="Q71:Q235" si="8">IF(B71&lt;&gt;0,1,0)</f>
        <v>#REF!</v>
      </c>
      <c r="R71" s="76" t="e">
        <f t="shared" ref="R71:R235" si="9">IF(B71&lt;&gt;0,IF(H71="كەوتوو",1,0))</f>
        <v>#REF!</v>
      </c>
      <c r="V71" s="79"/>
      <c r="W71" s="79"/>
    </row>
    <row r="72" spans="1:23" ht="22.5" customHeight="1" thickBot="1" x14ac:dyDescent="0.9">
      <c r="A72" s="80">
        <v>67</v>
      </c>
      <c r="B72" s="89"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34" t="e">
        <f>#REF!</f>
        <v>#REF!</v>
      </c>
      <c r="O72" s="135"/>
      <c r="P72" s="136"/>
      <c r="Q72" s="84" t="e">
        <f t="shared" si="8"/>
        <v>#REF!</v>
      </c>
      <c r="R72" s="76" t="e">
        <f t="shared" si="9"/>
        <v>#REF!</v>
      </c>
      <c r="V72" s="79"/>
      <c r="W72" s="79"/>
    </row>
    <row r="73" spans="1:23" ht="22.5" customHeight="1" thickBot="1" x14ac:dyDescent="0.7">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34" t="e">
        <f>#REF!</f>
        <v>#REF!</v>
      </c>
      <c r="O73" s="135"/>
      <c r="P73" s="136"/>
      <c r="Q73" s="84" t="e">
        <f t="shared" si="8"/>
        <v>#REF!</v>
      </c>
      <c r="R73" s="76" t="e">
        <f t="shared" si="9"/>
        <v>#REF!</v>
      </c>
      <c r="T73" s="79"/>
      <c r="U73" s="79"/>
      <c r="V73" s="79"/>
      <c r="W73" s="79"/>
    </row>
    <row r="74" spans="1:23" ht="22.5" customHeight="1" thickBot="1" x14ac:dyDescent="0.9">
      <c r="A74" s="80">
        <v>69</v>
      </c>
      <c r="B74" s="89"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34" t="e">
        <f>#REF!</f>
        <v>#REF!</v>
      </c>
      <c r="O74" s="135"/>
      <c r="P74" s="136"/>
      <c r="Q74" s="84" t="e">
        <f t="shared" si="8"/>
        <v>#REF!</v>
      </c>
      <c r="R74" s="76" t="e">
        <f t="shared" si="9"/>
        <v>#REF!</v>
      </c>
      <c r="T74" s="79"/>
      <c r="U74" s="79"/>
      <c r="V74" s="79"/>
      <c r="W74" s="79"/>
    </row>
    <row r="75" spans="1:23" ht="22.5" customHeight="1" thickBot="1" x14ac:dyDescent="0.9">
      <c r="A75" s="80">
        <v>70</v>
      </c>
      <c r="B75" s="89"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34" t="e">
        <f>#REF!</f>
        <v>#REF!</v>
      </c>
      <c r="O75" s="135"/>
      <c r="P75" s="136"/>
      <c r="Q75" s="84" t="e">
        <f t="shared" si="8"/>
        <v>#REF!</v>
      </c>
      <c r="R75" s="76" t="e">
        <f t="shared" si="9"/>
        <v>#REF!</v>
      </c>
      <c r="T75" s="79"/>
      <c r="U75" s="79"/>
      <c r="V75" s="79"/>
      <c r="W75" s="79"/>
    </row>
    <row r="76" spans="1:23" ht="22.5" customHeight="1" thickBot="1" x14ac:dyDescent="0.9">
      <c r="A76" s="80">
        <v>71</v>
      </c>
      <c r="B76" s="89"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34" t="e">
        <f>#REF!</f>
        <v>#REF!</v>
      </c>
      <c r="O76" s="135"/>
      <c r="P76" s="136"/>
      <c r="Q76" s="84" t="e">
        <f t="shared" si="8"/>
        <v>#REF!</v>
      </c>
      <c r="R76" s="76" t="e">
        <f t="shared" si="9"/>
        <v>#REF!</v>
      </c>
      <c r="T76" s="79"/>
      <c r="U76" s="79"/>
      <c r="V76" s="79"/>
      <c r="W76" s="79"/>
    </row>
    <row r="77" spans="1:23" ht="22.5" customHeight="1" thickBot="1" x14ac:dyDescent="0.9">
      <c r="A77" s="80">
        <v>72</v>
      </c>
      <c r="B77" s="89"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34" t="e">
        <f>#REF!</f>
        <v>#REF!</v>
      </c>
      <c r="O77" s="135"/>
      <c r="P77" s="136"/>
      <c r="Q77" s="84" t="e">
        <f t="shared" si="8"/>
        <v>#REF!</v>
      </c>
      <c r="R77" s="76" t="e">
        <f t="shared" si="9"/>
        <v>#REF!</v>
      </c>
      <c r="T77" s="79"/>
      <c r="U77" s="79"/>
      <c r="V77" s="79"/>
      <c r="W77" s="79"/>
    </row>
    <row r="78" spans="1:23" ht="22.5" customHeight="1" thickBot="1" x14ac:dyDescent="0.9">
      <c r="A78" s="80">
        <v>73</v>
      </c>
      <c r="B78" s="89"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34" t="e">
        <f>#REF!</f>
        <v>#REF!</v>
      </c>
      <c r="O78" s="135"/>
      <c r="P78" s="136"/>
      <c r="Q78" s="84" t="e">
        <f t="shared" si="8"/>
        <v>#REF!</v>
      </c>
      <c r="R78" s="76" t="e">
        <f t="shared" si="9"/>
        <v>#REF!</v>
      </c>
      <c r="V78" s="79"/>
      <c r="W78" s="79"/>
    </row>
    <row r="79" spans="1:23" ht="22.5" customHeight="1" thickBot="1" x14ac:dyDescent="0.9">
      <c r="A79" s="80">
        <v>74</v>
      </c>
      <c r="B79" s="89"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34" t="e">
        <f>#REF!</f>
        <v>#REF!</v>
      </c>
      <c r="O79" s="135"/>
      <c r="P79" s="136"/>
      <c r="Q79" s="84" t="e">
        <f t="shared" si="8"/>
        <v>#REF!</v>
      </c>
      <c r="R79" s="76" t="e">
        <f t="shared" si="9"/>
        <v>#REF!</v>
      </c>
      <c r="V79" s="79"/>
      <c r="W79" s="79"/>
    </row>
    <row r="80" spans="1:23" ht="22.5" customHeight="1" thickBot="1" x14ac:dyDescent="0.9">
      <c r="A80" s="80">
        <v>75</v>
      </c>
      <c r="B80" s="89"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34" t="e">
        <f>#REF!</f>
        <v>#REF!</v>
      </c>
      <c r="O80" s="135"/>
      <c r="P80" s="136"/>
      <c r="Q80" s="84" t="e">
        <f t="shared" si="8"/>
        <v>#REF!</v>
      </c>
      <c r="R80" s="76" t="e">
        <f t="shared" si="9"/>
        <v>#REF!</v>
      </c>
      <c r="V80" s="79"/>
      <c r="W80" s="79"/>
    </row>
    <row r="81" spans="1:23" ht="22.5" customHeight="1" thickBot="1" x14ac:dyDescent="0.9">
      <c r="A81" s="80">
        <v>76</v>
      </c>
      <c r="B81" s="89"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34" t="e">
        <f>#REF!</f>
        <v>#REF!</v>
      </c>
      <c r="O81" s="135"/>
      <c r="P81" s="136"/>
      <c r="Q81" s="84" t="e">
        <f t="shared" si="8"/>
        <v>#REF!</v>
      </c>
      <c r="R81" s="76" t="e">
        <f t="shared" si="9"/>
        <v>#REF!</v>
      </c>
      <c r="V81" s="79"/>
      <c r="W81" s="79"/>
    </row>
    <row r="82" spans="1:23" ht="22.5" customHeight="1" thickBot="1" x14ac:dyDescent="0.9">
      <c r="A82" s="80">
        <v>77</v>
      </c>
      <c r="B82" s="89"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34" t="e">
        <f>#REF!</f>
        <v>#REF!</v>
      </c>
      <c r="O82" s="135"/>
      <c r="P82" s="136"/>
      <c r="Q82" s="84" t="e">
        <f t="shared" si="8"/>
        <v>#REF!</v>
      </c>
      <c r="R82" s="76" t="e">
        <f t="shared" si="9"/>
        <v>#REF!</v>
      </c>
      <c r="V82" s="79"/>
      <c r="W82" s="79"/>
    </row>
    <row r="83" spans="1:23" ht="22.5" customHeight="1" thickBot="1" x14ac:dyDescent="0.9">
      <c r="A83" s="80">
        <v>78</v>
      </c>
      <c r="B83" s="89"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34" t="e">
        <f>#REF!</f>
        <v>#REF!</v>
      </c>
      <c r="O83" s="135"/>
      <c r="P83" s="136"/>
      <c r="Q83" s="84" t="e">
        <f t="shared" si="8"/>
        <v>#REF!</v>
      </c>
      <c r="R83" s="76" t="e">
        <f t="shared" si="9"/>
        <v>#REF!</v>
      </c>
      <c r="V83" s="79"/>
      <c r="W83" s="79"/>
    </row>
    <row r="84" spans="1:23" ht="22.5" customHeight="1" thickBot="1" x14ac:dyDescent="0.9">
      <c r="A84" s="80">
        <v>79</v>
      </c>
      <c r="B84" s="89"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34" t="e">
        <f>#REF!</f>
        <v>#REF!</v>
      </c>
      <c r="O84" s="135"/>
      <c r="P84" s="136"/>
      <c r="Q84" s="84" t="e">
        <f t="shared" si="8"/>
        <v>#REF!</v>
      </c>
      <c r="R84" s="76" t="e">
        <f t="shared" si="9"/>
        <v>#REF!</v>
      </c>
      <c r="V84" s="79"/>
      <c r="W84" s="79"/>
    </row>
    <row r="85" spans="1:23" ht="22.5" customHeight="1" thickBot="1" x14ac:dyDescent="0.9">
      <c r="A85" s="80">
        <v>80</v>
      </c>
      <c r="B85" s="89"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34" t="e">
        <f>#REF!</f>
        <v>#REF!</v>
      </c>
      <c r="O85" s="135"/>
      <c r="P85" s="136"/>
      <c r="Q85" s="84" t="e">
        <f t="shared" si="8"/>
        <v>#REF!</v>
      </c>
      <c r="R85" s="76" t="e">
        <f t="shared" si="9"/>
        <v>#REF!</v>
      </c>
      <c r="V85" s="79"/>
      <c r="W85" s="79"/>
    </row>
    <row r="86" spans="1:23" ht="22.5" customHeight="1" thickBot="1" x14ac:dyDescent="0.9">
      <c r="A86" s="80">
        <v>81</v>
      </c>
      <c r="B86" s="89"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34" t="e">
        <f>#REF!</f>
        <v>#REF!</v>
      </c>
      <c r="O86" s="135"/>
      <c r="P86" s="136"/>
      <c r="Q86" s="84" t="e">
        <f t="shared" si="8"/>
        <v>#REF!</v>
      </c>
      <c r="R86" s="76" t="e">
        <f t="shared" si="9"/>
        <v>#REF!</v>
      </c>
      <c r="V86" s="79"/>
      <c r="W86" s="79"/>
    </row>
    <row r="87" spans="1:23" ht="22.5" customHeight="1" thickBot="1" x14ac:dyDescent="0.9">
      <c r="A87" s="80">
        <v>82</v>
      </c>
      <c r="B87" s="89"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34" t="e">
        <f>#REF!</f>
        <v>#REF!</v>
      </c>
      <c r="O87" s="135"/>
      <c r="P87" s="136"/>
      <c r="Q87" s="84" t="e">
        <f t="shared" si="8"/>
        <v>#REF!</v>
      </c>
      <c r="R87" s="76" t="e">
        <f t="shared" si="9"/>
        <v>#REF!</v>
      </c>
      <c r="V87" s="79"/>
      <c r="W87" s="79"/>
    </row>
    <row r="88" spans="1:23" ht="22.5" customHeight="1" thickBot="1" x14ac:dyDescent="0.9">
      <c r="A88" s="80">
        <v>83</v>
      </c>
      <c r="B88" s="89"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34" t="e">
        <f>#REF!</f>
        <v>#REF!</v>
      </c>
      <c r="O88" s="135"/>
      <c r="P88" s="136"/>
      <c r="Q88" s="84" t="e">
        <f t="shared" si="8"/>
        <v>#REF!</v>
      </c>
      <c r="R88" s="76" t="e">
        <f t="shared" si="9"/>
        <v>#REF!</v>
      </c>
      <c r="V88" s="79"/>
      <c r="W88" s="79"/>
    </row>
    <row r="89" spans="1:23" ht="22.5" customHeight="1" thickBot="1" x14ac:dyDescent="0.9">
      <c r="A89" s="80">
        <v>84</v>
      </c>
      <c r="B89" s="89"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34" t="e">
        <f>#REF!</f>
        <v>#REF!</v>
      </c>
      <c r="O89" s="135"/>
      <c r="P89" s="136"/>
      <c r="Q89" s="84" t="e">
        <f t="shared" si="8"/>
        <v>#REF!</v>
      </c>
      <c r="R89" s="76" t="e">
        <f t="shared" si="9"/>
        <v>#REF!</v>
      </c>
      <c r="V89" s="79"/>
      <c r="W89" s="79"/>
    </row>
    <row r="90" spans="1:23" ht="22.5" customHeight="1" thickBot="1" x14ac:dyDescent="0.7">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34" t="e">
        <f>#REF!</f>
        <v>#REF!</v>
      </c>
      <c r="O90" s="135"/>
      <c r="P90" s="136"/>
      <c r="Q90" s="84" t="e">
        <f t="shared" si="8"/>
        <v>#REF!</v>
      </c>
      <c r="R90" s="76" t="e">
        <f t="shared" si="9"/>
        <v>#REF!</v>
      </c>
      <c r="T90" s="79"/>
      <c r="U90" s="79"/>
      <c r="V90" s="79"/>
      <c r="W90" s="79"/>
    </row>
    <row r="91" spans="1:23" ht="22.5" customHeight="1" thickBot="1" x14ac:dyDescent="0.9">
      <c r="A91" s="80">
        <v>86</v>
      </c>
      <c r="B91" s="89"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34" t="e">
        <f>#REF!</f>
        <v>#REF!</v>
      </c>
      <c r="O91" s="135"/>
      <c r="P91" s="136"/>
      <c r="Q91" s="84" t="e">
        <f t="shared" si="8"/>
        <v>#REF!</v>
      </c>
      <c r="R91" s="76" t="e">
        <f t="shared" si="9"/>
        <v>#REF!</v>
      </c>
      <c r="T91" s="79"/>
      <c r="U91" s="79"/>
      <c r="V91" s="79"/>
      <c r="W91" s="79"/>
    </row>
    <row r="92" spans="1:23" ht="22.5" customHeight="1" thickBot="1" x14ac:dyDescent="0.9">
      <c r="A92" s="80">
        <v>87</v>
      </c>
      <c r="B92" s="89"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34" t="e">
        <f>#REF!</f>
        <v>#REF!</v>
      </c>
      <c r="O92" s="135"/>
      <c r="P92" s="136"/>
      <c r="Q92" s="84" t="e">
        <f t="shared" si="8"/>
        <v>#REF!</v>
      </c>
      <c r="R92" s="76" t="e">
        <f t="shared" si="9"/>
        <v>#REF!</v>
      </c>
      <c r="T92" s="79"/>
      <c r="U92" s="79"/>
      <c r="V92" s="79"/>
      <c r="W92" s="79"/>
    </row>
    <row r="93" spans="1:23" ht="22.5" customHeight="1" thickBot="1" x14ac:dyDescent="0.9">
      <c r="A93" s="80">
        <v>88</v>
      </c>
      <c r="B93" s="89"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34" t="e">
        <f>#REF!</f>
        <v>#REF!</v>
      </c>
      <c r="O93" s="135"/>
      <c r="P93" s="136"/>
      <c r="Q93" s="84" t="e">
        <f t="shared" si="8"/>
        <v>#REF!</v>
      </c>
      <c r="R93" s="76" t="e">
        <f t="shared" si="9"/>
        <v>#REF!</v>
      </c>
      <c r="T93" s="79"/>
      <c r="U93" s="79"/>
      <c r="V93" s="79"/>
      <c r="W93" s="79"/>
    </row>
    <row r="94" spans="1:23" ht="22.5" customHeight="1" thickBot="1" x14ac:dyDescent="0.9">
      <c r="A94" s="80">
        <v>89</v>
      </c>
      <c r="B94" s="89"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34" t="e">
        <f>#REF!</f>
        <v>#REF!</v>
      </c>
      <c r="O94" s="135"/>
      <c r="P94" s="136"/>
      <c r="Q94" s="84" t="e">
        <f t="shared" si="8"/>
        <v>#REF!</v>
      </c>
      <c r="R94" s="76" t="e">
        <f t="shared" si="9"/>
        <v>#REF!</v>
      </c>
      <c r="T94" s="79"/>
      <c r="U94" s="79"/>
      <c r="V94" s="79"/>
      <c r="W94" s="79"/>
    </row>
    <row r="95" spans="1:23" ht="22.5" customHeight="1" thickBot="1" x14ac:dyDescent="0.9">
      <c r="A95" s="80">
        <v>90</v>
      </c>
      <c r="B95" s="89"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34" t="e">
        <f>#REF!</f>
        <v>#REF!</v>
      </c>
      <c r="O95" s="135"/>
      <c r="P95" s="136"/>
      <c r="Q95" s="84" t="e">
        <f t="shared" si="8"/>
        <v>#REF!</v>
      </c>
      <c r="R95" s="76" t="e">
        <f t="shared" si="9"/>
        <v>#REF!</v>
      </c>
      <c r="V95" s="79"/>
      <c r="W95" s="79"/>
    </row>
    <row r="96" spans="1:23" ht="22.5" customHeight="1" thickBot="1" x14ac:dyDescent="0.9">
      <c r="A96" s="80">
        <v>91</v>
      </c>
      <c r="B96" s="89"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34" t="e">
        <f>#REF!</f>
        <v>#REF!</v>
      </c>
      <c r="O96" s="135"/>
      <c r="P96" s="136"/>
      <c r="Q96" s="84" t="e">
        <f t="shared" si="8"/>
        <v>#REF!</v>
      </c>
      <c r="R96" s="76" t="e">
        <f t="shared" si="9"/>
        <v>#REF!</v>
      </c>
      <c r="V96" s="79"/>
      <c r="W96" s="79"/>
    </row>
    <row r="97" spans="1:23" ht="22.5" customHeight="1" thickBot="1" x14ac:dyDescent="0.9">
      <c r="A97" s="80">
        <v>92</v>
      </c>
      <c r="B97" s="89"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34" t="e">
        <f>#REF!</f>
        <v>#REF!</v>
      </c>
      <c r="O97" s="135"/>
      <c r="P97" s="136"/>
      <c r="Q97" s="84" t="e">
        <f t="shared" si="8"/>
        <v>#REF!</v>
      </c>
      <c r="R97" s="76" t="e">
        <f t="shared" si="9"/>
        <v>#REF!</v>
      </c>
      <c r="V97" s="79"/>
      <c r="W97" s="79"/>
    </row>
    <row r="98" spans="1:23" ht="22.5" customHeight="1" thickBot="1" x14ac:dyDescent="0.9">
      <c r="A98" s="80">
        <v>93</v>
      </c>
      <c r="B98" s="89"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34" t="e">
        <f>#REF!</f>
        <v>#REF!</v>
      </c>
      <c r="O98" s="135"/>
      <c r="P98" s="136"/>
      <c r="Q98" s="84" t="e">
        <f t="shared" si="8"/>
        <v>#REF!</v>
      </c>
      <c r="R98" s="76" t="e">
        <f t="shared" si="9"/>
        <v>#REF!</v>
      </c>
      <c r="V98" s="79"/>
      <c r="W98" s="79"/>
    </row>
    <row r="99" spans="1:23" ht="22.5" customHeight="1" thickBot="1" x14ac:dyDescent="0.9">
      <c r="A99" s="80">
        <v>94</v>
      </c>
      <c r="B99" s="89"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34" t="e">
        <f>#REF!</f>
        <v>#REF!</v>
      </c>
      <c r="O99" s="135"/>
      <c r="P99" s="136"/>
      <c r="Q99" s="84" t="e">
        <f t="shared" si="8"/>
        <v>#REF!</v>
      </c>
      <c r="R99" s="76" t="e">
        <f t="shared" si="9"/>
        <v>#REF!</v>
      </c>
      <c r="V99" s="79"/>
      <c r="W99" s="79"/>
    </row>
    <row r="100" spans="1:23" ht="22.5" customHeight="1" thickBot="1" x14ac:dyDescent="0.9">
      <c r="A100" s="80">
        <v>95</v>
      </c>
      <c r="B100" s="89"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34" t="e">
        <f>#REF!</f>
        <v>#REF!</v>
      </c>
      <c r="O100" s="135"/>
      <c r="P100" s="136"/>
      <c r="Q100" s="84" t="e">
        <f t="shared" si="8"/>
        <v>#REF!</v>
      </c>
      <c r="R100" s="76" t="e">
        <f t="shared" si="9"/>
        <v>#REF!</v>
      </c>
      <c r="V100" s="79"/>
      <c r="W100" s="79"/>
    </row>
    <row r="101" spans="1:23" ht="22.5" customHeight="1" thickBot="1" x14ac:dyDescent="0.9">
      <c r="A101" s="80">
        <v>96</v>
      </c>
      <c r="B101" s="89"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34" t="e">
        <f>#REF!</f>
        <v>#REF!</v>
      </c>
      <c r="O101" s="135"/>
      <c r="P101" s="136"/>
      <c r="Q101" s="84" t="e">
        <f t="shared" si="8"/>
        <v>#REF!</v>
      </c>
      <c r="R101" s="76" t="e">
        <f t="shared" si="9"/>
        <v>#REF!</v>
      </c>
      <c r="V101" s="79"/>
      <c r="W101" s="79"/>
    </row>
    <row r="102" spans="1:23" ht="22.5" customHeight="1" thickBot="1" x14ac:dyDescent="0.9">
      <c r="A102" s="80">
        <v>97</v>
      </c>
      <c r="B102" s="89"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34" t="e">
        <f>#REF!</f>
        <v>#REF!</v>
      </c>
      <c r="O102" s="135"/>
      <c r="P102" s="136"/>
      <c r="Q102" s="84" t="e">
        <f t="shared" si="8"/>
        <v>#REF!</v>
      </c>
      <c r="R102" s="76" t="e">
        <f t="shared" si="9"/>
        <v>#REF!</v>
      </c>
      <c r="V102" s="79"/>
      <c r="W102" s="79"/>
    </row>
    <row r="103" spans="1:23" ht="22.5" customHeight="1" thickBot="1" x14ac:dyDescent="0.9">
      <c r="A103" s="80">
        <v>98</v>
      </c>
      <c r="B103" s="89"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34" t="e">
        <f>#REF!</f>
        <v>#REF!</v>
      </c>
      <c r="O103" s="135"/>
      <c r="P103" s="136"/>
      <c r="Q103" s="84" t="e">
        <f t="shared" si="8"/>
        <v>#REF!</v>
      </c>
      <c r="R103" s="76" t="e">
        <f t="shared" si="9"/>
        <v>#REF!</v>
      </c>
      <c r="V103" s="79"/>
      <c r="W103" s="79"/>
    </row>
    <row r="104" spans="1:23" ht="22.5" customHeight="1" thickBot="1" x14ac:dyDescent="0.9">
      <c r="A104" s="80">
        <v>99</v>
      </c>
      <c r="B104" s="89"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34" t="e">
        <f>#REF!</f>
        <v>#REF!</v>
      </c>
      <c r="O104" s="135"/>
      <c r="P104" s="136"/>
      <c r="Q104" s="84" t="e">
        <f t="shared" si="8"/>
        <v>#REF!</v>
      </c>
      <c r="R104" s="76" t="e">
        <f t="shared" si="9"/>
        <v>#REF!</v>
      </c>
      <c r="V104" s="79"/>
      <c r="W104" s="79"/>
    </row>
    <row r="105" spans="1:23" ht="22.5" customHeight="1" thickBot="1" x14ac:dyDescent="0.9">
      <c r="A105" s="80">
        <v>100</v>
      </c>
      <c r="B105" s="89" t="e">
        <f>#REF!</f>
        <v>#REF!</v>
      </c>
      <c r="C105" s="85"/>
      <c r="D105" s="83" t="str">
        <f>VLOOKUP(C105,Test!$U$5:$V$105,2)</f>
        <v>سفر</v>
      </c>
      <c r="E105" s="95"/>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34" t="e">
        <f>#REF!</f>
        <v>#REF!</v>
      </c>
      <c r="O105" s="135"/>
      <c r="P105" s="136"/>
      <c r="Q105" s="84" t="e">
        <f t="shared" ref="Q105:Q168" si="10">IF(B105&lt;&gt;0,1,0)</f>
        <v>#REF!</v>
      </c>
      <c r="R105" s="76" t="e">
        <f t="shared" ref="R105:R168" si="11">IF(B105&lt;&gt;0,IF(H105="كەوتوو",1,0))</f>
        <v>#REF!</v>
      </c>
      <c r="V105" s="79"/>
      <c r="W105" s="79"/>
    </row>
    <row r="106" spans="1:23" ht="22.5" customHeight="1" thickBot="1" x14ac:dyDescent="0.9">
      <c r="A106" s="80">
        <v>101</v>
      </c>
      <c r="B106" s="89" t="e">
        <f>#REF!</f>
        <v>#REF!</v>
      </c>
      <c r="C106" s="85"/>
      <c r="D106" s="83" t="str">
        <f>VLOOKUP(C106,Test!$U$5:$V$105,2)</f>
        <v>سفر</v>
      </c>
      <c r="E106" s="95"/>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34" t="e">
        <f>#REF!</f>
        <v>#REF!</v>
      </c>
      <c r="O106" s="135"/>
      <c r="P106" s="136"/>
      <c r="Q106" s="84" t="e">
        <f t="shared" si="10"/>
        <v>#REF!</v>
      </c>
      <c r="R106" s="76" t="e">
        <f t="shared" si="11"/>
        <v>#REF!</v>
      </c>
      <c r="V106" s="79"/>
      <c r="W106" s="79"/>
    </row>
    <row r="107" spans="1:23" ht="22.5" customHeight="1" thickBot="1" x14ac:dyDescent="0.9">
      <c r="A107" s="80">
        <v>102</v>
      </c>
      <c r="B107" s="89" t="e">
        <f>#REF!</f>
        <v>#REF!</v>
      </c>
      <c r="C107" s="85"/>
      <c r="D107" s="83" t="str">
        <f>VLOOKUP(C107,Test!$U$5:$V$105,2)</f>
        <v>سفر</v>
      </c>
      <c r="E107" s="95"/>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34" t="e">
        <f>#REF!</f>
        <v>#REF!</v>
      </c>
      <c r="O107" s="135"/>
      <c r="P107" s="136"/>
      <c r="Q107" s="84" t="e">
        <f t="shared" si="10"/>
        <v>#REF!</v>
      </c>
      <c r="R107" s="76" t="e">
        <f t="shared" si="11"/>
        <v>#REF!</v>
      </c>
      <c r="V107" s="79"/>
      <c r="W107" s="79"/>
    </row>
    <row r="108" spans="1:23" ht="22.5" customHeight="1" thickBot="1" x14ac:dyDescent="0.9">
      <c r="A108" s="80">
        <v>103</v>
      </c>
      <c r="B108" s="89" t="e">
        <f>#REF!</f>
        <v>#REF!</v>
      </c>
      <c r="C108" s="85"/>
      <c r="D108" s="83" t="str">
        <f>VLOOKUP(C108,Test!$U$5:$V$105,2)</f>
        <v>سفر</v>
      </c>
      <c r="E108" s="95"/>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34" t="e">
        <f>#REF!</f>
        <v>#REF!</v>
      </c>
      <c r="O108" s="135"/>
      <c r="P108" s="136"/>
      <c r="Q108" s="84" t="e">
        <f t="shared" si="10"/>
        <v>#REF!</v>
      </c>
      <c r="R108" s="76" t="e">
        <f t="shared" si="11"/>
        <v>#REF!</v>
      </c>
      <c r="V108" s="79"/>
      <c r="W108" s="79"/>
    </row>
    <row r="109" spans="1:23" ht="22.5" customHeight="1" thickBot="1" x14ac:dyDescent="0.9">
      <c r="A109" s="80">
        <v>104</v>
      </c>
      <c r="B109" s="89" t="e">
        <f>#REF!</f>
        <v>#REF!</v>
      </c>
      <c r="C109" s="85"/>
      <c r="D109" s="83" t="str">
        <f>VLOOKUP(C109,Test!$U$5:$V$105,2)</f>
        <v>سفر</v>
      </c>
      <c r="E109" s="95"/>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34" t="e">
        <f>#REF!</f>
        <v>#REF!</v>
      </c>
      <c r="O109" s="135"/>
      <c r="P109" s="136"/>
      <c r="Q109" s="84" t="e">
        <f t="shared" si="10"/>
        <v>#REF!</v>
      </c>
      <c r="R109" s="76" t="e">
        <f t="shared" si="11"/>
        <v>#REF!</v>
      </c>
      <c r="V109" s="79"/>
      <c r="W109" s="79"/>
    </row>
    <row r="110" spans="1:23" ht="22.5" customHeight="1" thickBot="1" x14ac:dyDescent="0.9">
      <c r="A110" s="80">
        <v>105</v>
      </c>
      <c r="B110" s="89" t="e">
        <f>#REF!</f>
        <v>#REF!</v>
      </c>
      <c r="C110" s="85"/>
      <c r="D110" s="83" t="str">
        <f>VLOOKUP(C110,Test!$U$5:$V$105,2)</f>
        <v>سفر</v>
      </c>
      <c r="E110" s="95"/>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34" t="e">
        <f>#REF!</f>
        <v>#REF!</v>
      </c>
      <c r="O110" s="135"/>
      <c r="P110" s="136"/>
      <c r="Q110" s="84" t="e">
        <f t="shared" si="10"/>
        <v>#REF!</v>
      </c>
      <c r="R110" s="76" t="e">
        <f t="shared" si="11"/>
        <v>#REF!</v>
      </c>
      <c r="V110" s="79"/>
      <c r="W110" s="79"/>
    </row>
    <row r="111" spans="1:23" ht="22.5" customHeight="1" thickBot="1" x14ac:dyDescent="0.9">
      <c r="A111" s="80">
        <v>106</v>
      </c>
      <c r="B111" s="89" t="e">
        <f>#REF!</f>
        <v>#REF!</v>
      </c>
      <c r="C111" s="85"/>
      <c r="D111" s="83" t="str">
        <f>VLOOKUP(C111,Test!$U$5:$V$105,2)</f>
        <v>سفر</v>
      </c>
      <c r="E111" s="95"/>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34" t="e">
        <f>#REF!</f>
        <v>#REF!</v>
      </c>
      <c r="O111" s="135"/>
      <c r="P111" s="136"/>
      <c r="Q111" s="84" t="e">
        <f t="shared" si="10"/>
        <v>#REF!</v>
      </c>
      <c r="R111" s="76" t="e">
        <f t="shared" si="11"/>
        <v>#REF!</v>
      </c>
      <c r="V111" s="79"/>
      <c r="W111" s="79"/>
    </row>
    <row r="112" spans="1:23" ht="22.5" customHeight="1" thickBot="1" x14ac:dyDescent="0.9">
      <c r="A112" s="80">
        <v>107</v>
      </c>
      <c r="B112" s="89" t="e">
        <f>#REF!</f>
        <v>#REF!</v>
      </c>
      <c r="C112" s="85"/>
      <c r="D112" s="83" t="str">
        <f>VLOOKUP(C112,Test!$U$5:$V$105,2)</f>
        <v>سفر</v>
      </c>
      <c r="E112" s="95"/>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34" t="e">
        <f>#REF!</f>
        <v>#REF!</v>
      </c>
      <c r="O112" s="135"/>
      <c r="P112" s="136"/>
      <c r="Q112" s="84" t="e">
        <f t="shared" si="10"/>
        <v>#REF!</v>
      </c>
      <c r="R112" s="76" t="e">
        <f t="shared" si="11"/>
        <v>#REF!</v>
      </c>
      <c r="V112" s="79"/>
      <c r="W112" s="79"/>
    </row>
    <row r="113" spans="1:23" ht="22.5" customHeight="1" thickBot="1" x14ac:dyDescent="0.9">
      <c r="A113" s="80">
        <v>108</v>
      </c>
      <c r="B113" s="89" t="e">
        <f>#REF!</f>
        <v>#REF!</v>
      </c>
      <c r="C113" s="85"/>
      <c r="D113" s="83" t="str">
        <f>VLOOKUP(C113,Test!$U$5:$V$105,2)</f>
        <v>سفر</v>
      </c>
      <c r="E113" s="95"/>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34" t="e">
        <f>#REF!</f>
        <v>#REF!</v>
      </c>
      <c r="O113" s="135"/>
      <c r="P113" s="136"/>
      <c r="Q113" s="84" t="e">
        <f t="shared" si="10"/>
        <v>#REF!</v>
      </c>
      <c r="R113" s="76" t="e">
        <f t="shared" si="11"/>
        <v>#REF!</v>
      </c>
      <c r="V113" s="79"/>
      <c r="W113" s="79"/>
    </row>
    <row r="114" spans="1:23" ht="22.5" customHeight="1" thickBot="1" x14ac:dyDescent="0.9">
      <c r="A114" s="80">
        <v>109</v>
      </c>
      <c r="B114" s="89" t="e">
        <f>#REF!</f>
        <v>#REF!</v>
      </c>
      <c r="C114" s="85"/>
      <c r="D114" s="83" t="str">
        <f>VLOOKUP(C114,Test!$U$5:$V$105,2)</f>
        <v>سفر</v>
      </c>
      <c r="E114" s="95"/>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34" t="e">
        <f>#REF!</f>
        <v>#REF!</v>
      </c>
      <c r="O114" s="135"/>
      <c r="P114" s="136"/>
      <c r="Q114" s="84" t="e">
        <f t="shared" si="10"/>
        <v>#REF!</v>
      </c>
      <c r="R114" s="76" t="e">
        <f t="shared" si="11"/>
        <v>#REF!</v>
      </c>
      <c r="V114" s="79"/>
      <c r="W114" s="79"/>
    </row>
    <row r="115" spans="1:23" ht="22.5" customHeight="1" thickBot="1" x14ac:dyDescent="0.9">
      <c r="A115" s="80">
        <v>110</v>
      </c>
      <c r="B115" s="89" t="e">
        <f>#REF!</f>
        <v>#REF!</v>
      </c>
      <c r="C115" s="85"/>
      <c r="D115" s="83" t="str">
        <f>VLOOKUP(C115,Test!$U$5:$V$105,2)</f>
        <v>سفر</v>
      </c>
      <c r="E115" s="95"/>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34" t="e">
        <f>#REF!</f>
        <v>#REF!</v>
      </c>
      <c r="O115" s="135"/>
      <c r="P115" s="136"/>
      <c r="Q115" s="84" t="e">
        <f t="shared" si="10"/>
        <v>#REF!</v>
      </c>
      <c r="R115" s="76" t="e">
        <f t="shared" si="11"/>
        <v>#REF!</v>
      </c>
      <c r="V115" s="79"/>
      <c r="W115" s="79"/>
    </row>
    <row r="116" spans="1:23" ht="22.5" customHeight="1" thickBot="1" x14ac:dyDescent="0.9">
      <c r="A116" s="80">
        <v>111</v>
      </c>
      <c r="B116" s="89" t="e">
        <f>#REF!</f>
        <v>#REF!</v>
      </c>
      <c r="C116" s="85"/>
      <c r="D116" s="83" t="str">
        <f>VLOOKUP(C116,Test!$U$5:$V$105,2)</f>
        <v>سفر</v>
      </c>
      <c r="E116" s="95"/>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34" t="e">
        <f>#REF!</f>
        <v>#REF!</v>
      </c>
      <c r="O116" s="135"/>
      <c r="P116" s="136"/>
      <c r="Q116" s="84" t="e">
        <f t="shared" si="10"/>
        <v>#REF!</v>
      </c>
      <c r="R116" s="76" t="e">
        <f t="shared" si="11"/>
        <v>#REF!</v>
      </c>
      <c r="V116" s="79"/>
      <c r="W116" s="79"/>
    </row>
    <row r="117" spans="1:23" ht="22.5" customHeight="1" thickBot="1" x14ac:dyDescent="0.9">
      <c r="A117" s="80">
        <v>112</v>
      </c>
      <c r="B117" s="89" t="e">
        <f>#REF!</f>
        <v>#REF!</v>
      </c>
      <c r="C117" s="85"/>
      <c r="D117" s="83" t="str">
        <f>VLOOKUP(C117,Test!$U$5:$V$105,2)</f>
        <v>سفر</v>
      </c>
      <c r="E117" s="95"/>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34" t="e">
        <f>#REF!</f>
        <v>#REF!</v>
      </c>
      <c r="O117" s="135"/>
      <c r="P117" s="136"/>
      <c r="Q117" s="84" t="e">
        <f t="shared" si="10"/>
        <v>#REF!</v>
      </c>
      <c r="R117" s="76" t="e">
        <f t="shared" si="11"/>
        <v>#REF!</v>
      </c>
      <c r="V117" s="79"/>
      <c r="W117" s="79"/>
    </row>
    <row r="118" spans="1:23" ht="22.5" customHeight="1" thickBot="1" x14ac:dyDescent="0.9">
      <c r="A118" s="80">
        <v>113</v>
      </c>
      <c r="B118" s="89" t="e">
        <f>#REF!</f>
        <v>#REF!</v>
      </c>
      <c r="C118" s="85"/>
      <c r="D118" s="83" t="str">
        <f>VLOOKUP(C118,Test!$U$5:$V$105,2)</f>
        <v>سفر</v>
      </c>
      <c r="E118" s="95"/>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34" t="e">
        <f>#REF!</f>
        <v>#REF!</v>
      </c>
      <c r="O118" s="135"/>
      <c r="P118" s="136"/>
      <c r="Q118" s="84" t="e">
        <f t="shared" si="10"/>
        <v>#REF!</v>
      </c>
      <c r="R118" s="76" t="e">
        <f t="shared" si="11"/>
        <v>#REF!</v>
      </c>
      <c r="V118" s="79"/>
      <c r="W118" s="79"/>
    </row>
    <row r="119" spans="1:23" ht="22.5" customHeight="1" thickBot="1" x14ac:dyDescent="0.9">
      <c r="A119" s="80">
        <v>114</v>
      </c>
      <c r="B119" s="89" t="e">
        <f>#REF!</f>
        <v>#REF!</v>
      </c>
      <c r="C119" s="85"/>
      <c r="D119" s="83" t="str">
        <f>VLOOKUP(C119,Test!$U$5:$V$105,2)</f>
        <v>سفر</v>
      </c>
      <c r="E119" s="95"/>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34" t="e">
        <f>#REF!</f>
        <v>#REF!</v>
      </c>
      <c r="O119" s="135"/>
      <c r="P119" s="136"/>
      <c r="Q119" s="84" t="e">
        <f t="shared" si="10"/>
        <v>#REF!</v>
      </c>
      <c r="R119" s="76" t="e">
        <f t="shared" si="11"/>
        <v>#REF!</v>
      </c>
      <c r="V119" s="79"/>
      <c r="W119" s="79"/>
    </row>
    <row r="120" spans="1:23" ht="22.5" customHeight="1" thickBot="1" x14ac:dyDescent="0.9">
      <c r="A120" s="80">
        <v>115</v>
      </c>
      <c r="B120" s="89" t="e">
        <f>#REF!</f>
        <v>#REF!</v>
      </c>
      <c r="C120" s="85"/>
      <c r="D120" s="83" t="str">
        <f>VLOOKUP(C120,Test!$U$5:$V$105,2)</f>
        <v>سفر</v>
      </c>
      <c r="E120" s="95"/>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34" t="e">
        <f>#REF!</f>
        <v>#REF!</v>
      </c>
      <c r="O120" s="135"/>
      <c r="P120" s="136"/>
      <c r="Q120" s="84" t="e">
        <f t="shared" si="10"/>
        <v>#REF!</v>
      </c>
      <c r="R120" s="76" t="e">
        <f t="shared" si="11"/>
        <v>#REF!</v>
      </c>
      <c r="V120" s="79"/>
      <c r="W120" s="79"/>
    </row>
    <row r="121" spans="1:23" ht="22.5" customHeight="1" thickBot="1" x14ac:dyDescent="0.9">
      <c r="A121" s="80">
        <v>116</v>
      </c>
      <c r="B121" s="89" t="e">
        <f>#REF!</f>
        <v>#REF!</v>
      </c>
      <c r="C121" s="85"/>
      <c r="D121" s="83" t="str">
        <f>VLOOKUP(C121,Test!$U$5:$V$105,2)</f>
        <v>سفر</v>
      </c>
      <c r="E121" s="95"/>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34" t="e">
        <f>#REF!</f>
        <v>#REF!</v>
      </c>
      <c r="O121" s="135"/>
      <c r="P121" s="136"/>
      <c r="Q121" s="84" t="e">
        <f t="shared" si="10"/>
        <v>#REF!</v>
      </c>
      <c r="R121" s="76" t="e">
        <f t="shared" si="11"/>
        <v>#REF!</v>
      </c>
      <c r="V121" s="79"/>
      <c r="W121" s="79"/>
    </row>
    <row r="122" spans="1:23" ht="22.5" customHeight="1" thickBot="1" x14ac:dyDescent="0.9">
      <c r="A122" s="80">
        <v>117</v>
      </c>
      <c r="B122" s="89" t="e">
        <f>#REF!</f>
        <v>#REF!</v>
      </c>
      <c r="C122" s="85"/>
      <c r="D122" s="83" t="str">
        <f>VLOOKUP(C122,Test!$U$5:$V$105,2)</f>
        <v>سفر</v>
      </c>
      <c r="E122" s="95"/>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34" t="e">
        <f>#REF!</f>
        <v>#REF!</v>
      </c>
      <c r="O122" s="135"/>
      <c r="P122" s="136"/>
      <c r="Q122" s="84" t="e">
        <f t="shared" si="10"/>
        <v>#REF!</v>
      </c>
      <c r="R122" s="76" t="e">
        <f t="shared" si="11"/>
        <v>#REF!</v>
      </c>
      <c r="V122" s="79"/>
      <c r="W122" s="79"/>
    </row>
    <row r="123" spans="1:23" ht="22.5" customHeight="1" thickBot="1" x14ac:dyDescent="0.9">
      <c r="A123" s="80">
        <v>118</v>
      </c>
      <c r="B123" s="89" t="e">
        <f>#REF!</f>
        <v>#REF!</v>
      </c>
      <c r="C123" s="85"/>
      <c r="D123" s="83" t="str">
        <f>VLOOKUP(C123,Test!$U$5:$V$105,2)</f>
        <v>سفر</v>
      </c>
      <c r="E123" s="95"/>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34" t="e">
        <f>#REF!</f>
        <v>#REF!</v>
      </c>
      <c r="O123" s="135"/>
      <c r="P123" s="136"/>
      <c r="Q123" s="84" t="e">
        <f t="shared" si="10"/>
        <v>#REF!</v>
      </c>
      <c r="R123" s="76" t="e">
        <f t="shared" si="11"/>
        <v>#REF!</v>
      </c>
      <c r="V123" s="79"/>
      <c r="W123" s="79"/>
    </row>
    <row r="124" spans="1:23" ht="22.5" customHeight="1" thickBot="1" x14ac:dyDescent="0.9">
      <c r="A124" s="80">
        <v>119</v>
      </c>
      <c r="B124" s="89" t="e">
        <f>#REF!</f>
        <v>#REF!</v>
      </c>
      <c r="C124" s="85"/>
      <c r="D124" s="83" t="str">
        <f>VLOOKUP(C124,Test!$U$5:$V$105,2)</f>
        <v>سفر</v>
      </c>
      <c r="E124" s="95"/>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34" t="e">
        <f>#REF!</f>
        <v>#REF!</v>
      </c>
      <c r="O124" s="135"/>
      <c r="P124" s="136"/>
      <c r="Q124" s="84" t="e">
        <f t="shared" si="10"/>
        <v>#REF!</v>
      </c>
      <c r="R124" s="76" t="e">
        <f t="shared" si="11"/>
        <v>#REF!</v>
      </c>
      <c r="V124" s="79"/>
      <c r="W124" s="79"/>
    </row>
    <row r="125" spans="1:23" ht="22.5" customHeight="1" thickBot="1" x14ac:dyDescent="0.9">
      <c r="A125" s="80">
        <v>120</v>
      </c>
      <c r="B125" s="89" t="e">
        <f>#REF!</f>
        <v>#REF!</v>
      </c>
      <c r="C125" s="85"/>
      <c r="D125" s="83" t="str">
        <f>VLOOKUP(C125,Test!$U$5:$V$105,2)</f>
        <v>سفر</v>
      </c>
      <c r="E125" s="95"/>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34" t="e">
        <f>#REF!</f>
        <v>#REF!</v>
      </c>
      <c r="O125" s="135"/>
      <c r="P125" s="136"/>
      <c r="Q125" s="84" t="e">
        <f t="shared" si="10"/>
        <v>#REF!</v>
      </c>
      <c r="R125" s="76" t="e">
        <f t="shared" si="11"/>
        <v>#REF!</v>
      </c>
      <c r="V125" s="79"/>
      <c r="W125" s="79"/>
    </row>
    <row r="126" spans="1:23" ht="22.5" customHeight="1" thickBot="1" x14ac:dyDescent="0.9">
      <c r="A126" s="80">
        <v>121</v>
      </c>
      <c r="B126" s="89" t="e">
        <f>#REF!</f>
        <v>#REF!</v>
      </c>
      <c r="C126" s="85"/>
      <c r="D126" s="83" t="str">
        <f>VLOOKUP(C126,Test!$U$5:$V$105,2)</f>
        <v>سفر</v>
      </c>
      <c r="E126" s="95"/>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34" t="e">
        <f>#REF!</f>
        <v>#REF!</v>
      </c>
      <c r="O126" s="135"/>
      <c r="P126" s="136"/>
      <c r="Q126" s="84" t="e">
        <f t="shared" si="10"/>
        <v>#REF!</v>
      </c>
      <c r="R126" s="76" t="e">
        <f t="shared" si="11"/>
        <v>#REF!</v>
      </c>
      <c r="V126" s="79"/>
      <c r="W126" s="79"/>
    </row>
    <row r="127" spans="1:23" ht="22.5" customHeight="1" thickBot="1" x14ac:dyDescent="0.9">
      <c r="A127" s="80">
        <v>122</v>
      </c>
      <c r="B127" s="89" t="e">
        <f>#REF!</f>
        <v>#REF!</v>
      </c>
      <c r="C127" s="85"/>
      <c r="D127" s="83" t="str">
        <f>VLOOKUP(C127,Test!$U$5:$V$105,2)</f>
        <v>سفر</v>
      </c>
      <c r="E127" s="95"/>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34" t="e">
        <f>#REF!</f>
        <v>#REF!</v>
      </c>
      <c r="O127" s="135"/>
      <c r="P127" s="136"/>
      <c r="Q127" s="84" t="e">
        <f t="shared" si="10"/>
        <v>#REF!</v>
      </c>
      <c r="R127" s="76" t="e">
        <f t="shared" si="11"/>
        <v>#REF!</v>
      </c>
      <c r="V127" s="79"/>
      <c r="W127" s="79"/>
    </row>
    <row r="128" spans="1:23" ht="22.5" customHeight="1" thickBot="1" x14ac:dyDescent="0.9">
      <c r="A128" s="80">
        <v>123</v>
      </c>
      <c r="B128" s="89" t="e">
        <f>#REF!</f>
        <v>#REF!</v>
      </c>
      <c r="C128" s="85"/>
      <c r="D128" s="83" t="str">
        <f>VLOOKUP(C128,Test!$U$5:$V$105,2)</f>
        <v>سفر</v>
      </c>
      <c r="E128" s="95"/>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34" t="e">
        <f>#REF!</f>
        <v>#REF!</v>
      </c>
      <c r="O128" s="135"/>
      <c r="P128" s="136"/>
      <c r="Q128" s="84" t="e">
        <f t="shared" si="10"/>
        <v>#REF!</v>
      </c>
      <c r="R128" s="76" t="e">
        <f t="shared" si="11"/>
        <v>#REF!</v>
      </c>
      <c r="V128" s="79"/>
      <c r="W128" s="79"/>
    </row>
    <row r="129" spans="1:23" ht="22.5" customHeight="1" thickBot="1" x14ac:dyDescent="0.9">
      <c r="A129" s="80">
        <v>124</v>
      </c>
      <c r="B129" s="89" t="e">
        <f>#REF!</f>
        <v>#REF!</v>
      </c>
      <c r="C129" s="85"/>
      <c r="D129" s="83" t="str">
        <f>VLOOKUP(C129,Test!$U$5:$V$105,2)</f>
        <v>سفر</v>
      </c>
      <c r="E129" s="95"/>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34" t="e">
        <f>#REF!</f>
        <v>#REF!</v>
      </c>
      <c r="O129" s="135"/>
      <c r="P129" s="136"/>
      <c r="Q129" s="84" t="e">
        <f t="shared" si="10"/>
        <v>#REF!</v>
      </c>
      <c r="R129" s="76" t="e">
        <f t="shared" si="11"/>
        <v>#REF!</v>
      </c>
      <c r="V129" s="79"/>
      <c r="W129" s="79"/>
    </row>
    <row r="130" spans="1:23" ht="22.5" customHeight="1" thickBot="1" x14ac:dyDescent="0.9">
      <c r="A130" s="80">
        <v>125</v>
      </c>
      <c r="B130" s="89" t="e">
        <f>#REF!</f>
        <v>#REF!</v>
      </c>
      <c r="C130" s="85"/>
      <c r="D130" s="83" t="str">
        <f>VLOOKUP(C130,Test!$U$5:$V$105,2)</f>
        <v>سفر</v>
      </c>
      <c r="E130" s="95"/>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34" t="e">
        <f>#REF!</f>
        <v>#REF!</v>
      </c>
      <c r="O130" s="135"/>
      <c r="P130" s="136"/>
      <c r="Q130" s="84" t="e">
        <f t="shared" si="10"/>
        <v>#REF!</v>
      </c>
      <c r="R130" s="76" t="e">
        <f t="shared" si="11"/>
        <v>#REF!</v>
      </c>
      <c r="V130" s="79"/>
      <c r="W130" s="79"/>
    </row>
    <row r="131" spans="1:23" ht="22.5" customHeight="1" thickBot="1" x14ac:dyDescent="0.9">
      <c r="A131" s="80">
        <v>126</v>
      </c>
      <c r="B131" s="89" t="e">
        <f>#REF!</f>
        <v>#REF!</v>
      </c>
      <c r="C131" s="85"/>
      <c r="D131" s="83" t="str">
        <f>VLOOKUP(C131,Test!$U$5:$V$105,2)</f>
        <v>سفر</v>
      </c>
      <c r="E131" s="95"/>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34" t="e">
        <f>#REF!</f>
        <v>#REF!</v>
      </c>
      <c r="O131" s="135"/>
      <c r="P131" s="136"/>
      <c r="Q131" s="84" t="e">
        <f t="shared" si="10"/>
        <v>#REF!</v>
      </c>
      <c r="R131" s="76" t="e">
        <f t="shared" si="11"/>
        <v>#REF!</v>
      </c>
      <c r="V131" s="79"/>
      <c r="W131" s="79"/>
    </row>
    <row r="132" spans="1:23" ht="22.5" customHeight="1" thickBot="1" x14ac:dyDescent="0.9">
      <c r="A132" s="80">
        <v>127</v>
      </c>
      <c r="B132" s="89" t="e">
        <f>#REF!</f>
        <v>#REF!</v>
      </c>
      <c r="C132" s="85"/>
      <c r="D132" s="83" t="str">
        <f>VLOOKUP(C132,Test!$U$5:$V$105,2)</f>
        <v>سفر</v>
      </c>
      <c r="E132" s="95"/>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34" t="e">
        <f>#REF!</f>
        <v>#REF!</v>
      </c>
      <c r="O132" s="135"/>
      <c r="P132" s="136"/>
      <c r="Q132" s="84" t="e">
        <f t="shared" si="10"/>
        <v>#REF!</v>
      </c>
      <c r="R132" s="76" t="e">
        <f t="shared" si="11"/>
        <v>#REF!</v>
      </c>
      <c r="V132" s="79"/>
      <c r="W132" s="79"/>
    </row>
    <row r="133" spans="1:23" ht="22.5" customHeight="1" thickBot="1" x14ac:dyDescent="0.9">
      <c r="A133" s="80">
        <v>128</v>
      </c>
      <c r="B133" s="89" t="e">
        <f>#REF!</f>
        <v>#REF!</v>
      </c>
      <c r="C133" s="85"/>
      <c r="D133" s="83" t="str">
        <f>VLOOKUP(C133,Test!$U$5:$V$105,2)</f>
        <v>سفر</v>
      </c>
      <c r="E133" s="95"/>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34" t="e">
        <f>#REF!</f>
        <v>#REF!</v>
      </c>
      <c r="O133" s="135"/>
      <c r="P133" s="136"/>
      <c r="Q133" s="84" t="e">
        <f t="shared" si="10"/>
        <v>#REF!</v>
      </c>
      <c r="R133" s="76" t="e">
        <f t="shared" si="11"/>
        <v>#REF!</v>
      </c>
      <c r="V133" s="79"/>
      <c r="W133" s="79"/>
    </row>
    <row r="134" spans="1:23" ht="22.5" customHeight="1" thickBot="1" x14ac:dyDescent="0.9">
      <c r="A134" s="80">
        <v>129</v>
      </c>
      <c r="B134" s="89" t="e">
        <f>#REF!</f>
        <v>#REF!</v>
      </c>
      <c r="C134" s="85"/>
      <c r="D134" s="83" t="str">
        <f>VLOOKUP(C134,Test!$U$5:$V$105,2)</f>
        <v>سفر</v>
      </c>
      <c r="E134" s="95"/>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34" t="e">
        <f>#REF!</f>
        <v>#REF!</v>
      </c>
      <c r="O134" s="135"/>
      <c r="P134" s="136"/>
      <c r="Q134" s="84" t="e">
        <f t="shared" si="10"/>
        <v>#REF!</v>
      </c>
      <c r="R134" s="76" t="e">
        <f t="shared" si="11"/>
        <v>#REF!</v>
      </c>
      <c r="V134" s="79"/>
      <c r="W134" s="79"/>
    </row>
    <row r="135" spans="1:23" ht="22.5" customHeight="1" thickBot="1" x14ac:dyDescent="0.9">
      <c r="A135" s="80">
        <v>130</v>
      </c>
      <c r="B135" s="89" t="e">
        <f>#REF!</f>
        <v>#REF!</v>
      </c>
      <c r="C135" s="85"/>
      <c r="D135" s="83" t="str">
        <f>VLOOKUP(C135,Test!$U$5:$V$105,2)</f>
        <v>سفر</v>
      </c>
      <c r="E135" s="95"/>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34" t="e">
        <f>#REF!</f>
        <v>#REF!</v>
      </c>
      <c r="O135" s="135"/>
      <c r="P135" s="136"/>
      <c r="Q135" s="84" t="e">
        <f t="shared" si="10"/>
        <v>#REF!</v>
      </c>
      <c r="R135" s="76" t="e">
        <f t="shared" si="11"/>
        <v>#REF!</v>
      </c>
      <c r="V135" s="79"/>
      <c r="W135" s="79"/>
    </row>
    <row r="136" spans="1:23" ht="22.5" customHeight="1" thickBot="1" x14ac:dyDescent="0.9">
      <c r="A136" s="80">
        <v>131</v>
      </c>
      <c r="B136" s="89" t="e">
        <f>#REF!</f>
        <v>#REF!</v>
      </c>
      <c r="C136" s="85"/>
      <c r="D136" s="83" t="str">
        <f>VLOOKUP(C136,Test!$U$5:$V$105,2)</f>
        <v>سفر</v>
      </c>
      <c r="E136" s="95"/>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34" t="e">
        <f>#REF!</f>
        <v>#REF!</v>
      </c>
      <c r="O136" s="135"/>
      <c r="P136" s="136"/>
      <c r="Q136" s="84" t="e">
        <f t="shared" si="10"/>
        <v>#REF!</v>
      </c>
      <c r="R136" s="76" t="e">
        <f t="shared" si="11"/>
        <v>#REF!</v>
      </c>
      <c r="V136" s="79"/>
      <c r="W136" s="79"/>
    </row>
    <row r="137" spans="1:23" ht="22.5" customHeight="1" thickBot="1" x14ac:dyDescent="0.9">
      <c r="A137" s="80">
        <v>132</v>
      </c>
      <c r="B137" s="89" t="e">
        <f>#REF!</f>
        <v>#REF!</v>
      </c>
      <c r="C137" s="85"/>
      <c r="D137" s="83" t="str">
        <f>VLOOKUP(C137,Test!$U$5:$V$105,2)</f>
        <v>سفر</v>
      </c>
      <c r="E137" s="95"/>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34" t="e">
        <f>#REF!</f>
        <v>#REF!</v>
      </c>
      <c r="O137" s="135"/>
      <c r="P137" s="136"/>
      <c r="Q137" s="84" t="e">
        <f t="shared" si="10"/>
        <v>#REF!</v>
      </c>
      <c r="R137" s="76" t="e">
        <f t="shared" si="11"/>
        <v>#REF!</v>
      </c>
      <c r="V137" s="79"/>
      <c r="W137" s="79"/>
    </row>
    <row r="138" spans="1:23" ht="22.5" customHeight="1" thickBot="1" x14ac:dyDescent="0.9">
      <c r="A138" s="80">
        <v>133</v>
      </c>
      <c r="B138" s="89" t="e">
        <f>#REF!</f>
        <v>#REF!</v>
      </c>
      <c r="C138" s="85"/>
      <c r="D138" s="83" t="str">
        <f>VLOOKUP(C138,Test!$U$5:$V$105,2)</f>
        <v>سفر</v>
      </c>
      <c r="E138" s="95"/>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34" t="e">
        <f>#REF!</f>
        <v>#REF!</v>
      </c>
      <c r="O138" s="135"/>
      <c r="P138" s="136"/>
      <c r="Q138" s="84" t="e">
        <f t="shared" si="10"/>
        <v>#REF!</v>
      </c>
      <c r="R138" s="76" t="e">
        <f t="shared" si="11"/>
        <v>#REF!</v>
      </c>
      <c r="V138" s="79"/>
      <c r="W138" s="79"/>
    </row>
    <row r="139" spans="1:23" ht="22.5" customHeight="1" thickBot="1" x14ac:dyDescent="0.9">
      <c r="A139" s="80">
        <v>134</v>
      </c>
      <c r="B139" s="89" t="e">
        <f>#REF!</f>
        <v>#REF!</v>
      </c>
      <c r="C139" s="85"/>
      <c r="D139" s="83" t="str">
        <f>VLOOKUP(C139,Test!$U$5:$V$105,2)</f>
        <v>سفر</v>
      </c>
      <c r="E139" s="95"/>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34" t="e">
        <f>#REF!</f>
        <v>#REF!</v>
      </c>
      <c r="O139" s="135"/>
      <c r="P139" s="136"/>
      <c r="Q139" s="84" t="e">
        <f t="shared" si="10"/>
        <v>#REF!</v>
      </c>
      <c r="R139" s="76" t="e">
        <f t="shared" si="11"/>
        <v>#REF!</v>
      </c>
      <c r="V139" s="79"/>
      <c r="W139" s="79"/>
    </row>
    <row r="140" spans="1:23" ht="22.5" customHeight="1" thickBot="1" x14ac:dyDescent="0.9">
      <c r="A140" s="80">
        <v>135</v>
      </c>
      <c r="B140" s="89" t="e">
        <f>#REF!</f>
        <v>#REF!</v>
      </c>
      <c r="C140" s="85"/>
      <c r="D140" s="83" t="str">
        <f>VLOOKUP(C140,Test!$U$5:$V$105,2)</f>
        <v>سفر</v>
      </c>
      <c r="E140" s="95"/>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34" t="e">
        <f>#REF!</f>
        <v>#REF!</v>
      </c>
      <c r="O140" s="135"/>
      <c r="P140" s="136"/>
      <c r="Q140" s="84" t="e">
        <f t="shared" si="10"/>
        <v>#REF!</v>
      </c>
      <c r="R140" s="76" t="e">
        <f t="shared" si="11"/>
        <v>#REF!</v>
      </c>
      <c r="V140" s="79"/>
      <c r="W140" s="79"/>
    </row>
    <row r="141" spans="1:23" ht="22.5" customHeight="1" thickBot="1" x14ac:dyDescent="0.9">
      <c r="A141" s="80">
        <v>136</v>
      </c>
      <c r="B141" s="89" t="e">
        <f>#REF!</f>
        <v>#REF!</v>
      </c>
      <c r="C141" s="85"/>
      <c r="D141" s="83" t="str">
        <f>VLOOKUP(C141,Test!$U$5:$V$105,2)</f>
        <v>سفر</v>
      </c>
      <c r="E141" s="95"/>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34" t="e">
        <f>#REF!</f>
        <v>#REF!</v>
      </c>
      <c r="O141" s="135"/>
      <c r="P141" s="136"/>
      <c r="Q141" s="84" t="e">
        <f t="shared" si="10"/>
        <v>#REF!</v>
      </c>
      <c r="R141" s="76" t="e">
        <f t="shared" si="11"/>
        <v>#REF!</v>
      </c>
      <c r="V141" s="79"/>
      <c r="W141" s="79"/>
    </row>
    <row r="142" spans="1:23" ht="22.5" customHeight="1" thickBot="1" x14ac:dyDescent="0.9">
      <c r="A142" s="80">
        <v>137</v>
      </c>
      <c r="B142" s="89" t="e">
        <f>#REF!</f>
        <v>#REF!</v>
      </c>
      <c r="C142" s="85"/>
      <c r="D142" s="83" t="str">
        <f>VLOOKUP(C142,Test!$U$5:$V$105,2)</f>
        <v>سفر</v>
      </c>
      <c r="E142" s="95"/>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34" t="e">
        <f>#REF!</f>
        <v>#REF!</v>
      </c>
      <c r="O142" s="135"/>
      <c r="P142" s="136"/>
      <c r="Q142" s="84" t="e">
        <f t="shared" si="10"/>
        <v>#REF!</v>
      </c>
      <c r="R142" s="76" t="e">
        <f t="shared" si="11"/>
        <v>#REF!</v>
      </c>
      <c r="V142" s="79"/>
      <c r="W142" s="79"/>
    </row>
    <row r="143" spans="1:23" ht="22.5" customHeight="1" thickBot="1" x14ac:dyDescent="0.9">
      <c r="A143" s="80">
        <v>138</v>
      </c>
      <c r="B143" s="89" t="e">
        <f>#REF!</f>
        <v>#REF!</v>
      </c>
      <c r="C143" s="85"/>
      <c r="D143" s="83" t="str">
        <f>VLOOKUP(C143,Test!$U$5:$V$105,2)</f>
        <v>سفر</v>
      </c>
      <c r="E143" s="95"/>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34" t="e">
        <f>#REF!</f>
        <v>#REF!</v>
      </c>
      <c r="O143" s="135"/>
      <c r="P143" s="136"/>
      <c r="Q143" s="84" t="e">
        <f t="shared" si="10"/>
        <v>#REF!</v>
      </c>
      <c r="R143" s="76" t="e">
        <f t="shared" si="11"/>
        <v>#REF!</v>
      </c>
      <c r="V143" s="79"/>
      <c r="W143" s="79"/>
    </row>
    <row r="144" spans="1:23" ht="22.5" customHeight="1" thickBot="1" x14ac:dyDescent="0.9">
      <c r="A144" s="80">
        <v>139</v>
      </c>
      <c r="B144" s="89" t="e">
        <f>#REF!</f>
        <v>#REF!</v>
      </c>
      <c r="C144" s="85"/>
      <c r="D144" s="83" t="str">
        <f>VLOOKUP(C144,Test!$U$5:$V$105,2)</f>
        <v>سفر</v>
      </c>
      <c r="E144" s="95"/>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34" t="e">
        <f>#REF!</f>
        <v>#REF!</v>
      </c>
      <c r="O144" s="135"/>
      <c r="P144" s="136"/>
      <c r="Q144" s="84" t="e">
        <f t="shared" si="10"/>
        <v>#REF!</v>
      </c>
      <c r="R144" s="76" t="e">
        <f t="shared" si="11"/>
        <v>#REF!</v>
      </c>
      <c r="V144" s="79"/>
      <c r="W144" s="79"/>
    </row>
    <row r="145" spans="1:23" ht="22.5" customHeight="1" thickBot="1" x14ac:dyDescent="0.9">
      <c r="A145" s="80">
        <v>140</v>
      </c>
      <c r="B145" s="89" t="e">
        <f>#REF!</f>
        <v>#REF!</v>
      </c>
      <c r="C145" s="85"/>
      <c r="D145" s="83" t="str">
        <f>VLOOKUP(C145,Test!$U$5:$V$105,2)</f>
        <v>سفر</v>
      </c>
      <c r="E145" s="95"/>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34" t="e">
        <f>#REF!</f>
        <v>#REF!</v>
      </c>
      <c r="O145" s="135"/>
      <c r="P145" s="136"/>
      <c r="Q145" s="84" t="e">
        <f t="shared" si="10"/>
        <v>#REF!</v>
      </c>
      <c r="R145" s="76" t="e">
        <f t="shared" si="11"/>
        <v>#REF!</v>
      </c>
      <c r="V145" s="79"/>
      <c r="W145" s="79"/>
    </row>
    <row r="146" spans="1:23" ht="22.5" customHeight="1" thickBot="1" x14ac:dyDescent="0.9">
      <c r="A146" s="80">
        <v>141</v>
      </c>
      <c r="B146" s="89" t="e">
        <f>#REF!</f>
        <v>#REF!</v>
      </c>
      <c r="C146" s="85"/>
      <c r="D146" s="83" t="str">
        <f>VLOOKUP(C146,Test!$U$5:$V$105,2)</f>
        <v>سفر</v>
      </c>
      <c r="E146" s="95"/>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34" t="e">
        <f>#REF!</f>
        <v>#REF!</v>
      </c>
      <c r="O146" s="135"/>
      <c r="P146" s="136"/>
      <c r="Q146" s="84" t="e">
        <f t="shared" si="10"/>
        <v>#REF!</v>
      </c>
      <c r="R146" s="76" t="e">
        <f t="shared" si="11"/>
        <v>#REF!</v>
      </c>
      <c r="V146" s="79"/>
      <c r="W146" s="79"/>
    </row>
    <row r="147" spans="1:23" ht="22.5" customHeight="1" thickBot="1" x14ac:dyDescent="0.9">
      <c r="A147" s="80">
        <v>142</v>
      </c>
      <c r="B147" s="89" t="e">
        <f>#REF!</f>
        <v>#REF!</v>
      </c>
      <c r="C147" s="85"/>
      <c r="D147" s="83" t="str">
        <f>VLOOKUP(C147,Test!$U$5:$V$105,2)</f>
        <v>سفر</v>
      </c>
      <c r="E147" s="95"/>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34" t="e">
        <f>#REF!</f>
        <v>#REF!</v>
      </c>
      <c r="O147" s="135"/>
      <c r="P147" s="136"/>
      <c r="Q147" s="84" t="e">
        <f t="shared" si="10"/>
        <v>#REF!</v>
      </c>
      <c r="R147" s="76" t="e">
        <f t="shared" si="11"/>
        <v>#REF!</v>
      </c>
      <c r="V147" s="79"/>
      <c r="W147" s="79"/>
    </row>
    <row r="148" spans="1:23" ht="22.5" customHeight="1" thickBot="1" x14ac:dyDescent="0.9">
      <c r="A148" s="80">
        <v>143</v>
      </c>
      <c r="B148" s="89" t="e">
        <f>#REF!</f>
        <v>#REF!</v>
      </c>
      <c r="C148" s="85"/>
      <c r="D148" s="83" t="str">
        <f>VLOOKUP(C148,Test!$U$5:$V$105,2)</f>
        <v>سفر</v>
      </c>
      <c r="E148" s="95"/>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34" t="e">
        <f>#REF!</f>
        <v>#REF!</v>
      </c>
      <c r="O148" s="135"/>
      <c r="P148" s="136"/>
      <c r="Q148" s="84" t="e">
        <f t="shared" si="10"/>
        <v>#REF!</v>
      </c>
      <c r="R148" s="76" t="e">
        <f t="shared" si="11"/>
        <v>#REF!</v>
      </c>
      <c r="V148" s="79"/>
      <c r="W148" s="79"/>
    </row>
    <row r="149" spans="1:23" ht="22.5" customHeight="1" thickBot="1" x14ac:dyDescent="0.9">
      <c r="A149" s="80">
        <v>144</v>
      </c>
      <c r="B149" s="89" t="e">
        <f>#REF!</f>
        <v>#REF!</v>
      </c>
      <c r="C149" s="85"/>
      <c r="D149" s="83" t="str">
        <f>VLOOKUP(C149,Test!$U$5:$V$105,2)</f>
        <v>سفر</v>
      </c>
      <c r="E149" s="95"/>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34" t="e">
        <f>#REF!</f>
        <v>#REF!</v>
      </c>
      <c r="O149" s="135"/>
      <c r="P149" s="136"/>
      <c r="Q149" s="84" t="e">
        <f t="shared" si="10"/>
        <v>#REF!</v>
      </c>
      <c r="R149" s="76" t="e">
        <f t="shared" si="11"/>
        <v>#REF!</v>
      </c>
      <c r="V149" s="79"/>
      <c r="W149" s="79"/>
    </row>
    <row r="150" spans="1:23" ht="22.5" customHeight="1" thickBot="1" x14ac:dyDescent="0.9">
      <c r="A150" s="80">
        <v>145</v>
      </c>
      <c r="B150" s="89" t="e">
        <f>#REF!</f>
        <v>#REF!</v>
      </c>
      <c r="C150" s="85"/>
      <c r="D150" s="83" t="str">
        <f>VLOOKUP(C150,Test!$U$5:$V$105,2)</f>
        <v>سفر</v>
      </c>
      <c r="E150" s="95"/>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34" t="e">
        <f>#REF!</f>
        <v>#REF!</v>
      </c>
      <c r="O150" s="135"/>
      <c r="P150" s="136"/>
      <c r="Q150" s="84" t="e">
        <f t="shared" si="10"/>
        <v>#REF!</v>
      </c>
      <c r="R150" s="76" t="e">
        <f t="shared" si="11"/>
        <v>#REF!</v>
      </c>
      <c r="V150" s="79"/>
      <c r="W150" s="79"/>
    </row>
    <row r="151" spans="1:23" ht="22.5" customHeight="1" thickBot="1" x14ac:dyDescent="0.9">
      <c r="A151" s="80">
        <v>146</v>
      </c>
      <c r="B151" s="89" t="e">
        <f>#REF!</f>
        <v>#REF!</v>
      </c>
      <c r="C151" s="85"/>
      <c r="D151" s="83" t="str">
        <f>VLOOKUP(C151,Test!$U$5:$V$105,2)</f>
        <v>سفر</v>
      </c>
      <c r="E151" s="95"/>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34" t="e">
        <f>#REF!</f>
        <v>#REF!</v>
      </c>
      <c r="O151" s="135"/>
      <c r="P151" s="136"/>
      <c r="Q151" s="84" t="e">
        <f t="shared" si="10"/>
        <v>#REF!</v>
      </c>
      <c r="R151" s="76" t="e">
        <f t="shared" si="11"/>
        <v>#REF!</v>
      </c>
      <c r="V151" s="79"/>
      <c r="W151" s="79"/>
    </row>
    <row r="152" spans="1:23" ht="22.5" customHeight="1" thickBot="1" x14ac:dyDescent="0.9">
      <c r="A152" s="80">
        <v>147</v>
      </c>
      <c r="B152" s="89" t="e">
        <f>#REF!</f>
        <v>#REF!</v>
      </c>
      <c r="C152" s="85"/>
      <c r="D152" s="83" t="str">
        <f>VLOOKUP(C152,Test!$U$5:$V$105,2)</f>
        <v>سفر</v>
      </c>
      <c r="E152" s="95"/>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34" t="e">
        <f>#REF!</f>
        <v>#REF!</v>
      </c>
      <c r="O152" s="135"/>
      <c r="P152" s="136"/>
      <c r="Q152" s="84" t="e">
        <f t="shared" si="10"/>
        <v>#REF!</v>
      </c>
      <c r="R152" s="76" t="e">
        <f t="shared" si="11"/>
        <v>#REF!</v>
      </c>
      <c r="V152" s="79"/>
      <c r="W152" s="79"/>
    </row>
    <row r="153" spans="1:23" ht="22.5" customHeight="1" thickBot="1" x14ac:dyDescent="0.9">
      <c r="A153" s="80">
        <v>148</v>
      </c>
      <c r="B153" s="89" t="e">
        <f>#REF!</f>
        <v>#REF!</v>
      </c>
      <c r="C153" s="85"/>
      <c r="D153" s="83" t="str">
        <f>VLOOKUP(C153,Test!$U$5:$V$105,2)</f>
        <v>سفر</v>
      </c>
      <c r="E153" s="95"/>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34" t="e">
        <f>#REF!</f>
        <v>#REF!</v>
      </c>
      <c r="O153" s="135"/>
      <c r="P153" s="136"/>
      <c r="Q153" s="84" t="e">
        <f t="shared" si="10"/>
        <v>#REF!</v>
      </c>
      <c r="R153" s="76" t="e">
        <f t="shared" si="11"/>
        <v>#REF!</v>
      </c>
      <c r="V153" s="79"/>
      <c r="W153" s="79"/>
    </row>
    <row r="154" spans="1:23" ht="22.5" customHeight="1" thickBot="1" x14ac:dyDescent="0.9">
      <c r="A154" s="80">
        <v>149</v>
      </c>
      <c r="B154" s="89" t="e">
        <f>#REF!</f>
        <v>#REF!</v>
      </c>
      <c r="C154" s="85"/>
      <c r="D154" s="83" t="str">
        <f>VLOOKUP(C154,Test!$U$5:$V$105,2)</f>
        <v>سفر</v>
      </c>
      <c r="E154" s="95"/>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34" t="e">
        <f>#REF!</f>
        <v>#REF!</v>
      </c>
      <c r="O154" s="135"/>
      <c r="P154" s="136"/>
      <c r="Q154" s="84" t="e">
        <f t="shared" si="10"/>
        <v>#REF!</v>
      </c>
      <c r="R154" s="76" t="e">
        <f t="shared" si="11"/>
        <v>#REF!</v>
      </c>
      <c r="V154" s="79"/>
      <c r="W154" s="79"/>
    </row>
    <row r="155" spans="1:23" ht="22.5" customHeight="1" thickBot="1" x14ac:dyDescent="0.9">
      <c r="A155" s="80">
        <v>150</v>
      </c>
      <c r="B155" s="89" t="e">
        <f>#REF!</f>
        <v>#REF!</v>
      </c>
      <c r="C155" s="85"/>
      <c r="D155" s="83" t="str">
        <f>VLOOKUP(C155,Test!$U$5:$V$105,2)</f>
        <v>سفر</v>
      </c>
      <c r="E155" s="95"/>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34" t="e">
        <f>#REF!</f>
        <v>#REF!</v>
      </c>
      <c r="O155" s="135"/>
      <c r="P155" s="136"/>
      <c r="Q155" s="84" t="e">
        <f t="shared" si="10"/>
        <v>#REF!</v>
      </c>
      <c r="R155" s="76" t="e">
        <f t="shared" si="11"/>
        <v>#REF!</v>
      </c>
      <c r="V155" s="79"/>
      <c r="W155" s="79"/>
    </row>
    <row r="156" spans="1:23" ht="22.5" customHeight="1" thickBot="1" x14ac:dyDescent="0.9">
      <c r="A156" s="80">
        <v>151</v>
      </c>
      <c r="B156" s="89" t="e">
        <f>#REF!</f>
        <v>#REF!</v>
      </c>
      <c r="C156" s="85"/>
      <c r="D156" s="83" t="str">
        <f>VLOOKUP(C156,Test!$U$5:$V$105,2)</f>
        <v>سفر</v>
      </c>
      <c r="E156" s="95"/>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34" t="e">
        <f>#REF!</f>
        <v>#REF!</v>
      </c>
      <c r="O156" s="135"/>
      <c r="P156" s="136"/>
      <c r="Q156" s="84" t="e">
        <f t="shared" si="10"/>
        <v>#REF!</v>
      </c>
      <c r="R156" s="76" t="e">
        <f t="shared" si="11"/>
        <v>#REF!</v>
      </c>
      <c r="V156" s="79"/>
      <c r="W156" s="79"/>
    </row>
    <row r="157" spans="1:23" ht="22.5" customHeight="1" thickBot="1" x14ac:dyDescent="0.9">
      <c r="A157" s="80">
        <v>152</v>
      </c>
      <c r="B157" s="89" t="e">
        <f>#REF!</f>
        <v>#REF!</v>
      </c>
      <c r="C157" s="85"/>
      <c r="D157" s="83" t="str">
        <f>VLOOKUP(C157,Test!$U$5:$V$105,2)</f>
        <v>سفر</v>
      </c>
      <c r="E157" s="95"/>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34" t="e">
        <f>#REF!</f>
        <v>#REF!</v>
      </c>
      <c r="O157" s="135"/>
      <c r="P157" s="136"/>
      <c r="Q157" s="84" t="e">
        <f t="shared" si="10"/>
        <v>#REF!</v>
      </c>
      <c r="R157" s="76" t="e">
        <f t="shared" si="11"/>
        <v>#REF!</v>
      </c>
      <c r="V157" s="79"/>
      <c r="W157" s="79"/>
    </row>
    <row r="158" spans="1:23" ht="22.5" customHeight="1" thickBot="1" x14ac:dyDescent="0.9">
      <c r="A158" s="80">
        <v>153</v>
      </c>
      <c r="B158" s="89" t="e">
        <f>#REF!</f>
        <v>#REF!</v>
      </c>
      <c r="C158" s="85"/>
      <c r="D158" s="83" t="str">
        <f>VLOOKUP(C158,Test!$U$5:$V$105,2)</f>
        <v>سفر</v>
      </c>
      <c r="E158" s="95"/>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34" t="e">
        <f>#REF!</f>
        <v>#REF!</v>
      </c>
      <c r="O158" s="135"/>
      <c r="P158" s="136"/>
      <c r="Q158" s="84" t="e">
        <f t="shared" si="10"/>
        <v>#REF!</v>
      </c>
      <c r="R158" s="76" t="e">
        <f t="shared" si="11"/>
        <v>#REF!</v>
      </c>
      <c r="V158" s="79"/>
      <c r="W158" s="79"/>
    </row>
    <row r="159" spans="1:23" ht="22.5" customHeight="1" thickBot="1" x14ac:dyDescent="0.9">
      <c r="A159" s="80">
        <v>154</v>
      </c>
      <c r="B159" s="89" t="e">
        <f>#REF!</f>
        <v>#REF!</v>
      </c>
      <c r="C159" s="85"/>
      <c r="D159" s="83" t="str">
        <f>VLOOKUP(C159,Test!$U$5:$V$105,2)</f>
        <v>سفر</v>
      </c>
      <c r="E159" s="95"/>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34" t="e">
        <f>#REF!</f>
        <v>#REF!</v>
      </c>
      <c r="O159" s="135"/>
      <c r="P159" s="136"/>
      <c r="Q159" s="84" t="e">
        <f t="shared" si="10"/>
        <v>#REF!</v>
      </c>
      <c r="R159" s="76" t="e">
        <f t="shared" si="11"/>
        <v>#REF!</v>
      </c>
      <c r="V159" s="79"/>
      <c r="W159" s="79"/>
    </row>
    <row r="160" spans="1:23" ht="22.5" customHeight="1" thickBot="1" x14ac:dyDescent="0.9">
      <c r="A160" s="80">
        <v>155</v>
      </c>
      <c r="B160" s="89" t="e">
        <f>#REF!</f>
        <v>#REF!</v>
      </c>
      <c r="C160" s="85"/>
      <c r="D160" s="83" t="str">
        <f>VLOOKUP(C160,Test!$U$5:$V$105,2)</f>
        <v>سفر</v>
      </c>
      <c r="E160" s="95"/>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34" t="e">
        <f>#REF!</f>
        <v>#REF!</v>
      </c>
      <c r="O160" s="135"/>
      <c r="P160" s="136"/>
      <c r="Q160" s="84" t="e">
        <f t="shared" si="10"/>
        <v>#REF!</v>
      </c>
      <c r="R160" s="76" t="e">
        <f t="shared" si="11"/>
        <v>#REF!</v>
      </c>
      <c r="V160" s="79"/>
      <c r="W160" s="79"/>
    </row>
    <row r="161" spans="1:23" ht="22.5" customHeight="1" thickBot="1" x14ac:dyDescent="0.9">
      <c r="A161" s="80">
        <v>156</v>
      </c>
      <c r="B161" s="89" t="e">
        <f>#REF!</f>
        <v>#REF!</v>
      </c>
      <c r="C161" s="85"/>
      <c r="D161" s="83" t="str">
        <f>VLOOKUP(C161,Test!$U$5:$V$105,2)</f>
        <v>سفر</v>
      </c>
      <c r="E161" s="95"/>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34" t="e">
        <f>#REF!</f>
        <v>#REF!</v>
      </c>
      <c r="O161" s="135"/>
      <c r="P161" s="136"/>
      <c r="Q161" s="84" t="e">
        <f t="shared" si="10"/>
        <v>#REF!</v>
      </c>
      <c r="R161" s="76" t="e">
        <f t="shared" si="11"/>
        <v>#REF!</v>
      </c>
      <c r="V161" s="79"/>
      <c r="W161" s="79"/>
    </row>
    <row r="162" spans="1:23" ht="22.5" customHeight="1" thickBot="1" x14ac:dyDescent="0.9">
      <c r="A162" s="80">
        <v>157</v>
      </c>
      <c r="B162" s="89" t="e">
        <f>#REF!</f>
        <v>#REF!</v>
      </c>
      <c r="C162" s="85"/>
      <c r="D162" s="83" t="str">
        <f>VLOOKUP(C162,Test!$U$5:$V$105,2)</f>
        <v>سفر</v>
      </c>
      <c r="E162" s="95"/>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34" t="e">
        <f>#REF!</f>
        <v>#REF!</v>
      </c>
      <c r="O162" s="135"/>
      <c r="P162" s="136"/>
      <c r="Q162" s="84" t="e">
        <f t="shared" si="10"/>
        <v>#REF!</v>
      </c>
      <c r="R162" s="76" t="e">
        <f t="shared" si="11"/>
        <v>#REF!</v>
      </c>
      <c r="V162" s="79"/>
      <c r="W162" s="79"/>
    </row>
    <row r="163" spans="1:23" ht="22.5" customHeight="1" thickBot="1" x14ac:dyDescent="0.9">
      <c r="A163" s="80">
        <v>158</v>
      </c>
      <c r="B163" s="89" t="e">
        <f>#REF!</f>
        <v>#REF!</v>
      </c>
      <c r="C163" s="85"/>
      <c r="D163" s="83" t="str">
        <f>VLOOKUP(C163,Test!$U$5:$V$105,2)</f>
        <v>سفر</v>
      </c>
      <c r="E163" s="95"/>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34" t="e">
        <f>#REF!</f>
        <v>#REF!</v>
      </c>
      <c r="O163" s="135"/>
      <c r="P163" s="136"/>
      <c r="Q163" s="84" t="e">
        <f t="shared" si="10"/>
        <v>#REF!</v>
      </c>
      <c r="R163" s="76" t="e">
        <f t="shared" si="11"/>
        <v>#REF!</v>
      </c>
      <c r="V163" s="79"/>
      <c r="W163" s="79"/>
    </row>
    <row r="164" spans="1:23" ht="22.5" customHeight="1" thickBot="1" x14ac:dyDescent="0.9">
      <c r="A164" s="80">
        <v>159</v>
      </c>
      <c r="B164" s="89" t="e">
        <f>#REF!</f>
        <v>#REF!</v>
      </c>
      <c r="C164" s="85"/>
      <c r="D164" s="83" t="str">
        <f>VLOOKUP(C164,Test!$U$5:$V$105,2)</f>
        <v>سفر</v>
      </c>
      <c r="E164" s="95"/>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34" t="e">
        <f>#REF!</f>
        <v>#REF!</v>
      </c>
      <c r="O164" s="135"/>
      <c r="P164" s="136"/>
      <c r="Q164" s="84" t="e">
        <f t="shared" si="10"/>
        <v>#REF!</v>
      </c>
      <c r="R164" s="76" t="e">
        <f t="shared" si="11"/>
        <v>#REF!</v>
      </c>
      <c r="V164" s="79"/>
      <c r="W164" s="79"/>
    </row>
    <row r="165" spans="1:23" ht="22.5" customHeight="1" thickBot="1" x14ac:dyDescent="0.9">
      <c r="A165" s="80">
        <v>160</v>
      </c>
      <c r="B165" s="89" t="e">
        <f>#REF!</f>
        <v>#REF!</v>
      </c>
      <c r="C165" s="85"/>
      <c r="D165" s="83" t="str">
        <f>VLOOKUP(C165,Test!$U$5:$V$105,2)</f>
        <v>سفر</v>
      </c>
      <c r="E165" s="95"/>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34" t="e">
        <f>#REF!</f>
        <v>#REF!</v>
      </c>
      <c r="O165" s="135"/>
      <c r="P165" s="136"/>
      <c r="Q165" s="84" t="e">
        <f t="shared" si="10"/>
        <v>#REF!</v>
      </c>
      <c r="R165" s="76" t="e">
        <f t="shared" si="11"/>
        <v>#REF!</v>
      </c>
      <c r="V165" s="79"/>
      <c r="W165" s="79"/>
    </row>
    <row r="166" spans="1:23" ht="22.5" customHeight="1" thickBot="1" x14ac:dyDescent="0.9">
      <c r="A166" s="80">
        <v>161</v>
      </c>
      <c r="B166" s="89" t="e">
        <f>#REF!</f>
        <v>#REF!</v>
      </c>
      <c r="C166" s="85"/>
      <c r="D166" s="83" t="str">
        <f>VLOOKUP(C166,Test!$U$5:$V$105,2)</f>
        <v>سفر</v>
      </c>
      <c r="E166" s="95"/>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34" t="e">
        <f>#REF!</f>
        <v>#REF!</v>
      </c>
      <c r="O166" s="135"/>
      <c r="P166" s="136"/>
      <c r="Q166" s="84" t="e">
        <f t="shared" si="10"/>
        <v>#REF!</v>
      </c>
      <c r="R166" s="76" t="e">
        <f t="shared" si="11"/>
        <v>#REF!</v>
      </c>
      <c r="V166" s="79"/>
      <c r="W166" s="79"/>
    </row>
    <row r="167" spans="1:23" ht="22.5" customHeight="1" thickBot="1" x14ac:dyDescent="0.9">
      <c r="A167" s="80">
        <v>162</v>
      </c>
      <c r="B167" s="89" t="e">
        <f>#REF!</f>
        <v>#REF!</v>
      </c>
      <c r="C167" s="85"/>
      <c r="D167" s="83" t="str">
        <f>VLOOKUP(C167,Test!$U$5:$V$105,2)</f>
        <v>سفر</v>
      </c>
      <c r="E167" s="95"/>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34" t="e">
        <f>#REF!</f>
        <v>#REF!</v>
      </c>
      <c r="O167" s="135"/>
      <c r="P167" s="136"/>
      <c r="Q167" s="84" t="e">
        <f t="shared" si="10"/>
        <v>#REF!</v>
      </c>
      <c r="R167" s="76" t="e">
        <f t="shared" si="11"/>
        <v>#REF!</v>
      </c>
      <c r="V167" s="79"/>
      <c r="W167" s="79"/>
    </row>
    <row r="168" spans="1:23" ht="22.5" customHeight="1" thickBot="1" x14ac:dyDescent="0.9">
      <c r="A168" s="80">
        <v>163</v>
      </c>
      <c r="B168" s="89" t="e">
        <f>#REF!</f>
        <v>#REF!</v>
      </c>
      <c r="C168" s="85"/>
      <c r="D168" s="83" t="str">
        <f>VLOOKUP(C168,Test!$U$5:$V$105,2)</f>
        <v>سفر</v>
      </c>
      <c r="E168" s="95"/>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34" t="e">
        <f>#REF!</f>
        <v>#REF!</v>
      </c>
      <c r="O168" s="135"/>
      <c r="P168" s="136"/>
      <c r="Q168" s="84" t="e">
        <f t="shared" si="10"/>
        <v>#REF!</v>
      </c>
      <c r="R168" s="76" t="e">
        <f t="shared" si="11"/>
        <v>#REF!</v>
      </c>
      <c r="V168" s="79"/>
      <c r="W168" s="79"/>
    </row>
    <row r="169" spans="1:23" ht="22.5" customHeight="1" thickBot="1" x14ac:dyDescent="0.9">
      <c r="A169" s="80">
        <v>164</v>
      </c>
      <c r="B169" s="89" t="e">
        <f>#REF!</f>
        <v>#REF!</v>
      </c>
      <c r="C169" s="85"/>
      <c r="D169" s="83" t="str">
        <f>VLOOKUP(C169,Test!$U$5:$V$105,2)</f>
        <v>سفر</v>
      </c>
      <c r="E169" s="95"/>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34" t="e">
        <f>#REF!</f>
        <v>#REF!</v>
      </c>
      <c r="O169" s="135"/>
      <c r="P169" s="136"/>
      <c r="Q169" s="84" t="e">
        <f t="shared" ref="Q169:Q205" si="15">IF(B169&lt;&gt;0,1,0)</f>
        <v>#REF!</v>
      </c>
      <c r="R169" s="76" t="e">
        <f t="shared" ref="R169:R205" si="16">IF(B169&lt;&gt;0,IF(H169="كەوتوو",1,0))</f>
        <v>#REF!</v>
      </c>
      <c r="V169" s="79"/>
      <c r="W169" s="79"/>
    </row>
    <row r="170" spans="1:23" ht="22.5" customHeight="1" thickBot="1" x14ac:dyDescent="0.9">
      <c r="A170" s="80">
        <v>165</v>
      </c>
      <c r="B170" s="89" t="e">
        <f>#REF!</f>
        <v>#REF!</v>
      </c>
      <c r="C170" s="85"/>
      <c r="D170" s="83" t="str">
        <f>VLOOKUP(C170,Test!$U$5:$V$105,2)</f>
        <v>سفر</v>
      </c>
      <c r="E170" s="95"/>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34" t="e">
        <f>#REF!</f>
        <v>#REF!</v>
      </c>
      <c r="O170" s="135"/>
      <c r="P170" s="136"/>
      <c r="Q170" s="84" t="e">
        <f t="shared" si="15"/>
        <v>#REF!</v>
      </c>
      <c r="R170" s="76" t="e">
        <f t="shared" si="16"/>
        <v>#REF!</v>
      </c>
      <c r="V170" s="79"/>
      <c r="W170" s="79"/>
    </row>
    <row r="171" spans="1:23" ht="22.5" customHeight="1" thickBot="1" x14ac:dyDescent="0.9">
      <c r="A171" s="80">
        <v>166</v>
      </c>
      <c r="B171" s="89" t="e">
        <f>#REF!</f>
        <v>#REF!</v>
      </c>
      <c r="C171" s="85"/>
      <c r="D171" s="83" t="str">
        <f>VLOOKUP(C171,Test!$U$5:$V$105,2)</f>
        <v>سفر</v>
      </c>
      <c r="E171" s="95"/>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34" t="e">
        <f>#REF!</f>
        <v>#REF!</v>
      </c>
      <c r="O171" s="135"/>
      <c r="P171" s="136"/>
      <c r="Q171" s="84" t="e">
        <f t="shared" si="15"/>
        <v>#REF!</v>
      </c>
      <c r="R171" s="76" t="e">
        <f t="shared" si="16"/>
        <v>#REF!</v>
      </c>
      <c r="V171" s="79"/>
      <c r="W171" s="79"/>
    </row>
    <row r="172" spans="1:23" ht="22.5" customHeight="1" thickBot="1" x14ac:dyDescent="0.9">
      <c r="A172" s="80">
        <v>167</v>
      </c>
      <c r="B172" s="89" t="e">
        <f>#REF!</f>
        <v>#REF!</v>
      </c>
      <c r="C172" s="85"/>
      <c r="D172" s="83" t="str">
        <f>VLOOKUP(C172,Test!$U$5:$V$105,2)</f>
        <v>سفر</v>
      </c>
      <c r="E172" s="95"/>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34" t="e">
        <f>#REF!</f>
        <v>#REF!</v>
      </c>
      <c r="O172" s="135"/>
      <c r="P172" s="136"/>
      <c r="Q172" s="84" t="e">
        <f t="shared" si="15"/>
        <v>#REF!</v>
      </c>
      <c r="R172" s="76" t="e">
        <f t="shared" si="16"/>
        <v>#REF!</v>
      </c>
      <c r="V172" s="79"/>
      <c r="W172" s="79"/>
    </row>
    <row r="173" spans="1:23" ht="22.5" customHeight="1" thickBot="1" x14ac:dyDescent="0.9">
      <c r="A173" s="80">
        <v>168</v>
      </c>
      <c r="B173" s="89" t="e">
        <f>#REF!</f>
        <v>#REF!</v>
      </c>
      <c r="C173" s="85"/>
      <c r="D173" s="83" t="str">
        <f>VLOOKUP(C173,Test!$U$5:$V$105,2)</f>
        <v>سفر</v>
      </c>
      <c r="E173" s="95"/>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34" t="e">
        <f>#REF!</f>
        <v>#REF!</v>
      </c>
      <c r="O173" s="135"/>
      <c r="P173" s="136"/>
      <c r="Q173" s="84" t="e">
        <f t="shared" si="15"/>
        <v>#REF!</v>
      </c>
      <c r="R173" s="76" t="e">
        <f t="shared" si="16"/>
        <v>#REF!</v>
      </c>
      <c r="V173" s="79"/>
      <c r="W173" s="79"/>
    </row>
    <row r="174" spans="1:23" ht="22.5" customHeight="1" thickBot="1" x14ac:dyDescent="0.9">
      <c r="A174" s="80">
        <v>169</v>
      </c>
      <c r="B174" s="89" t="e">
        <f>#REF!</f>
        <v>#REF!</v>
      </c>
      <c r="C174" s="85"/>
      <c r="D174" s="83" t="str">
        <f>VLOOKUP(C174,Test!$U$5:$V$105,2)</f>
        <v>سفر</v>
      </c>
      <c r="E174" s="95"/>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34" t="e">
        <f>#REF!</f>
        <v>#REF!</v>
      </c>
      <c r="O174" s="135"/>
      <c r="P174" s="136"/>
      <c r="Q174" s="84" t="e">
        <f t="shared" si="15"/>
        <v>#REF!</v>
      </c>
      <c r="R174" s="76" t="e">
        <f t="shared" si="16"/>
        <v>#REF!</v>
      </c>
      <c r="V174" s="79"/>
      <c r="W174" s="79"/>
    </row>
    <row r="175" spans="1:23" ht="22.5" customHeight="1" thickBot="1" x14ac:dyDescent="0.9">
      <c r="A175" s="80">
        <v>170</v>
      </c>
      <c r="B175" s="89" t="e">
        <f>#REF!</f>
        <v>#REF!</v>
      </c>
      <c r="C175" s="85"/>
      <c r="D175" s="83" t="str">
        <f>VLOOKUP(C175,Test!$U$5:$V$105,2)</f>
        <v>سفر</v>
      </c>
      <c r="E175" s="95"/>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34" t="e">
        <f>#REF!</f>
        <v>#REF!</v>
      </c>
      <c r="O175" s="135"/>
      <c r="P175" s="136"/>
      <c r="Q175" s="84" t="e">
        <f t="shared" si="15"/>
        <v>#REF!</v>
      </c>
      <c r="R175" s="76" t="e">
        <f t="shared" si="16"/>
        <v>#REF!</v>
      </c>
      <c r="V175" s="79"/>
      <c r="W175" s="79"/>
    </row>
    <row r="176" spans="1:23" ht="22.5" customHeight="1" thickBot="1" x14ac:dyDescent="0.9">
      <c r="A176" s="80">
        <v>171</v>
      </c>
      <c r="B176" s="89" t="e">
        <f>#REF!</f>
        <v>#REF!</v>
      </c>
      <c r="C176" s="85"/>
      <c r="D176" s="83" t="str">
        <f>VLOOKUP(C176,Test!$U$5:$V$105,2)</f>
        <v>سفر</v>
      </c>
      <c r="E176" s="95"/>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34" t="e">
        <f>#REF!</f>
        <v>#REF!</v>
      </c>
      <c r="O176" s="135"/>
      <c r="P176" s="136"/>
      <c r="Q176" s="84" t="e">
        <f t="shared" si="15"/>
        <v>#REF!</v>
      </c>
      <c r="R176" s="76" t="e">
        <f t="shared" si="16"/>
        <v>#REF!</v>
      </c>
      <c r="V176" s="79"/>
      <c r="W176" s="79"/>
    </row>
    <row r="177" spans="1:23" ht="22.5" customHeight="1" thickBot="1" x14ac:dyDescent="0.9">
      <c r="A177" s="80">
        <v>172</v>
      </c>
      <c r="B177" s="89" t="e">
        <f>#REF!</f>
        <v>#REF!</v>
      </c>
      <c r="C177" s="85"/>
      <c r="D177" s="83" t="str">
        <f>VLOOKUP(C177,Test!$U$5:$V$105,2)</f>
        <v>سفر</v>
      </c>
      <c r="E177" s="95"/>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34" t="e">
        <f>#REF!</f>
        <v>#REF!</v>
      </c>
      <c r="O177" s="135"/>
      <c r="P177" s="136"/>
      <c r="Q177" s="84" t="e">
        <f t="shared" si="15"/>
        <v>#REF!</v>
      </c>
      <c r="R177" s="76" t="e">
        <f t="shared" si="16"/>
        <v>#REF!</v>
      </c>
      <c r="V177" s="79"/>
      <c r="W177" s="79"/>
    </row>
    <row r="178" spans="1:23" ht="22.5" customHeight="1" thickBot="1" x14ac:dyDescent="0.9">
      <c r="A178" s="80">
        <v>173</v>
      </c>
      <c r="B178" s="89" t="e">
        <f>#REF!</f>
        <v>#REF!</v>
      </c>
      <c r="C178" s="85"/>
      <c r="D178" s="83" t="str">
        <f>VLOOKUP(C178,Test!$U$5:$V$105,2)</f>
        <v>سفر</v>
      </c>
      <c r="E178" s="95"/>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34" t="e">
        <f>#REF!</f>
        <v>#REF!</v>
      </c>
      <c r="O178" s="135"/>
      <c r="P178" s="136"/>
      <c r="Q178" s="84" t="e">
        <f t="shared" si="15"/>
        <v>#REF!</v>
      </c>
      <c r="R178" s="76" t="e">
        <f t="shared" si="16"/>
        <v>#REF!</v>
      </c>
      <c r="V178" s="79"/>
      <c r="W178" s="79"/>
    </row>
    <row r="179" spans="1:23" ht="22.5" customHeight="1" thickBot="1" x14ac:dyDescent="0.9">
      <c r="A179" s="80">
        <v>174</v>
      </c>
      <c r="B179" s="89" t="e">
        <f>#REF!</f>
        <v>#REF!</v>
      </c>
      <c r="C179" s="85"/>
      <c r="D179" s="83" t="str">
        <f>VLOOKUP(C179,Test!$U$5:$V$105,2)</f>
        <v>سفر</v>
      </c>
      <c r="E179" s="95"/>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34" t="e">
        <f>#REF!</f>
        <v>#REF!</v>
      </c>
      <c r="O179" s="135"/>
      <c r="P179" s="136"/>
      <c r="Q179" s="84" t="e">
        <f t="shared" si="15"/>
        <v>#REF!</v>
      </c>
      <c r="R179" s="76" t="e">
        <f t="shared" si="16"/>
        <v>#REF!</v>
      </c>
      <c r="V179" s="79"/>
      <c r="W179" s="79"/>
    </row>
    <row r="180" spans="1:23" ht="22.5" customHeight="1" thickBot="1" x14ac:dyDescent="0.9">
      <c r="A180" s="80">
        <v>175</v>
      </c>
      <c r="B180" s="89" t="e">
        <f>#REF!</f>
        <v>#REF!</v>
      </c>
      <c r="C180" s="85"/>
      <c r="D180" s="83" t="str">
        <f>VLOOKUP(C180,Test!$U$5:$V$105,2)</f>
        <v>سفر</v>
      </c>
      <c r="E180" s="95"/>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34" t="e">
        <f>#REF!</f>
        <v>#REF!</v>
      </c>
      <c r="O180" s="135"/>
      <c r="P180" s="136"/>
      <c r="Q180" s="84" t="e">
        <f t="shared" si="15"/>
        <v>#REF!</v>
      </c>
      <c r="R180" s="76" t="e">
        <f t="shared" si="16"/>
        <v>#REF!</v>
      </c>
      <c r="V180" s="79"/>
      <c r="W180" s="79"/>
    </row>
    <row r="181" spans="1:23" ht="22.5" customHeight="1" thickBot="1" x14ac:dyDescent="0.9">
      <c r="A181" s="80">
        <v>176</v>
      </c>
      <c r="B181" s="89" t="e">
        <f>#REF!</f>
        <v>#REF!</v>
      </c>
      <c r="C181" s="85"/>
      <c r="D181" s="83" t="str">
        <f>VLOOKUP(C181,Test!$U$5:$V$105,2)</f>
        <v>سفر</v>
      </c>
      <c r="E181" s="95"/>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34" t="e">
        <f>#REF!</f>
        <v>#REF!</v>
      </c>
      <c r="O181" s="135"/>
      <c r="P181" s="136"/>
      <c r="Q181" s="84" t="e">
        <f t="shared" si="15"/>
        <v>#REF!</v>
      </c>
      <c r="R181" s="76" t="e">
        <f t="shared" si="16"/>
        <v>#REF!</v>
      </c>
      <c r="V181" s="79"/>
      <c r="W181" s="79"/>
    </row>
    <row r="182" spans="1:23" ht="22.5" customHeight="1" thickBot="1" x14ac:dyDescent="0.9">
      <c r="A182" s="80">
        <v>177</v>
      </c>
      <c r="B182" s="89" t="e">
        <f>#REF!</f>
        <v>#REF!</v>
      </c>
      <c r="C182" s="85"/>
      <c r="D182" s="83" t="str">
        <f>VLOOKUP(C182,Test!$U$5:$V$105,2)</f>
        <v>سفر</v>
      </c>
      <c r="E182" s="95"/>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34" t="e">
        <f>#REF!</f>
        <v>#REF!</v>
      </c>
      <c r="O182" s="135"/>
      <c r="P182" s="136"/>
      <c r="Q182" s="84" t="e">
        <f t="shared" si="15"/>
        <v>#REF!</v>
      </c>
      <c r="R182" s="76" t="e">
        <f t="shared" si="16"/>
        <v>#REF!</v>
      </c>
      <c r="V182" s="79"/>
      <c r="W182" s="79"/>
    </row>
    <row r="183" spans="1:23" ht="22.5" customHeight="1" thickBot="1" x14ac:dyDescent="0.9">
      <c r="A183" s="80">
        <v>178</v>
      </c>
      <c r="B183" s="89" t="e">
        <f>#REF!</f>
        <v>#REF!</v>
      </c>
      <c r="C183" s="85"/>
      <c r="D183" s="83" t="str">
        <f>VLOOKUP(C183,Test!$U$5:$V$105,2)</f>
        <v>سفر</v>
      </c>
      <c r="E183" s="95"/>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34" t="e">
        <f>#REF!</f>
        <v>#REF!</v>
      </c>
      <c r="O183" s="135"/>
      <c r="P183" s="136"/>
      <c r="Q183" s="84" t="e">
        <f t="shared" si="15"/>
        <v>#REF!</v>
      </c>
      <c r="R183" s="76" t="e">
        <f t="shared" si="16"/>
        <v>#REF!</v>
      </c>
      <c r="V183" s="79"/>
      <c r="W183" s="79"/>
    </row>
    <row r="184" spans="1:23" ht="22.5" customHeight="1" thickBot="1" x14ac:dyDescent="0.9">
      <c r="A184" s="80">
        <v>179</v>
      </c>
      <c r="B184" s="89" t="e">
        <f>#REF!</f>
        <v>#REF!</v>
      </c>
      <c r="C184" s="85"/>
      <c r="D184" s="83" t="str">
        <f>VLOOKUP(C184,Test!$U$5:$V$105,2)</f>
        <v>سفر</v>
      </c>
      <c r="E184" s="95"/>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34" t="e">
        <f>#REF!</f>
        <v>#REF!</v>
      </c>
      <c r="O184" s="135"/>
      <c r="P184" s="136"/>
      <c r="Q184" s="84" t="e">
        <f t="shared" si="15"/>
        <v>#REF!</v>
      </c>
      <c r="R184" s="76" t="e">
        <f t="shared" si="16"/>
        <v>#REF!</v>
      </c>
      <c r="V184" s="79"/>
      <c r="W184" s="79"/>
    </row>
    <row r="185" spans="1:23" ht="22.5" customHeight="1" thickBot="1" x14ac:dyDescent="0.9">
      <c r="A185" s="80">
        <v>180</v>
      </c>
      <c r="B185" s="89" t="e">
        <f>#REF!</f>
        <v>#REF!</v>
      </c>
      <c r="C185" s="85"/>
      <c r="D185" s="83" t="str">
        <f>VLOOKUP(C185,Test!$U$5:$V$105,2)</f>
        <v>سفر</v>
      </c>
      <c r="E185" s="95"/>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34" t="e">
        <f>#REF!</f>
        <v>#REF!</v>
      </c>
      <c r="O185" s="135"/>
      <c r="P185" s="136"/>
      <c r="Q185" s="84" t="e">
        <f t="shared" si="15"/>
        <v>#REF!</v>
      </c>
      <c r="R185" s="76" t="e">
        <f t="shared" si="16"/>
        <v>#REF!</v>
      </c>
      <c r="V185" s="79"/>
      <c r="W185" s="79"/>
    </row>
    <row r="186" spans="1:23" ht="22.5" customHeight="1" thickBot="1" x14ac:dyDescent="0.9">
      <c r="A186" s="80">
        <v>181</v>
      </c>
      <c r="B186" s="89" t="e">
        <f>#REF!</f>
        <v>#REF!</v>
      </c>
      <c r="C186" s="85"/>
      <c r="D186" s="83" t="str">
        <f>VLOOKUP(C186,Test!$U$5:$V$105,2)</f>
        <v>سفر</v>
      </c>
      <c r="E186" s="95"/>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34" t="e">
        <f>#REF!</f>
        <v>#REF!</v>
      </c>
      <c r="O186" s="135"/>
      <c r="P186" s="136"/>
      <c r="Q186" s="84" t="e">
        <f t="shared" si="15"/>
        <v>#REF!</v>
      </c>
      <c r="R186" s="76" t="e">
        <f t="shared" si="16"/>
        <v>#REF!</v>
      </c>
      <c r="V186" s="79"/>
      <c r="W186" s="79"/>
    </row>
    <row r="187" spans="1:23" ht="22.5" customHeight="1" thickBot="1" x14ac:dyDescent="0.9">
      <c r="A187" s="80">
        <v>182</v>
      </c>
      <c r="B187" s="89" t="e">
        <f>#REF!</f>
        <v>#REF!</v>
      </c>
      <c r="C187" s="85"/>
      <c r="D187" s="83" t="str">
        <f>VLOOKUP(C187,Test!$U$5:$V$105,2)</f>
        <v>سفر</v>
      </c>
      <c r="E187" s="95"/>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34" t="e">
        <f>#REF!</f>
        <v>#REF!</v>
      </c>
      <c r="O187" s="135"/>
      <c r="P187" s="136"/>
      <c r="Q187" s="84" t="e">
        <f t="shared" si="15"/>
        <v>#REF!</v>
      </c>
      <c r="R187" s="76" t="e">
        <f t="shared" si="16"/>
        <v>#REF!</v>
      </c>
      <c r="V187" s="79"/>
      <c r="W187" s="79"/>
    </row>
    <row r="188" spans="1:23" ht="22.5" customHeight="1" thickBot="1" x14ac:dyDescent="0.9">
      <c r="A188" s="80">
        <v>183</v>
      </c>
      <c r="B188" s="89" t="e">
        <f>#REF!</f>
        <v>#REF!</v>
      </c>
      <c r="C188" s="85"/>
      <c r="D188" s="83" t="str">
        <f>VLOOKUP(C188,Test!$U$5:$V$105,2)</f>
        <v>سفر</v>
      </c>
      <c r="E188" s="95"/>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34" t="e">
        <f>#REF!</f>
        <v>#REF!</v>
      </c>
      <c r="O188" s="135"/>
      <c r="P188" s="136"/>
      <c r="Q188" s="84" t="e">
        <f t="shared" si="15"/>
        <v>#REF!</v>
      </c>
      <c r="R188" s="76" t="e">
        <f t="shared" si="16"/>
        <v>#REF!</v>
      </c>
      <c r="V188" s="79"/>
      <c r="W188" s="79"/>
    </row>
    <row r="189" spans="1:23" ht="22.5" customHeight="1" thickBot="1" x14ac:dyDescent="0.9">
      <c r="A189" s="80">
        <v>184</v>
      </c>
      <c r="B189" s="89" t="e">
        <f>#REF!</f>
        <v>#REF!</v>
      </c>
      <c r="C189" s="85"/>
      <c r="D189" s="83" t="str">
        <f>VLOOKUP(C189,Test!$U$5:$V$105,2)</f>
        <v>سفر</v>
      </c>
      <c r="E189" s="95"/>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34" t="e">
        <f>#REF!</f>
        <v>#REF!</v>
      </c>
      <c r="O189" s="135"/>
      <c r="P189" s="136"/>
      <c r="Q189" s="84" t="e">
        <f t="shared" si="15"/>
        <v>#REF!</v>
      </c>
      <c r="R189" s="76" t="e">
        <f t="shared" si="16"/>
        <v>#REF!</v>
      </c>
      <c r="V189" s="79"/>
      <c r="W189" s="79"/>
    </row>
    <row r="190" spans="1:23" ht="22.5" customHeight="1" thickBot="1" x14ac:dyDescent="0.9">
      <c r="A190" s="80">
        <v>185</v>
      </c>
      <c r="B190" s="89" t="e">
        <f>#REF!</f>
        <v>#REF!</v>
      </c>
      <c r="C190" s="85"/>
      <c r="D190" s="83" t="str">
        <f>VLOOKUP(C190,Test!$U$5:$V$105,2)</f>
        <v>سفر</v>
      </c>
      <c r="E190" s="95"/>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34" t="e">
        <f>#REF!</f>
        <v>#REF!</v>
      </c>
      <c r="O190" s="135"/>
      <c r="P190" s="136"/>
      <c r="Q190" s="84" t="e">
        <f t="shared" si="15"/>
        <v>#REF!</v>
      </c>
      <c r="R190" s="76" t="e">
        <f t="shared" si="16"/>
        <v>#REF!</v>
      </c>
      <c r="V190" s="79"/>
      <c r="W190" s="79"/>
    </row>
    <row r="191" spans="1:23" ht="22.5" customHeight="1" thickBot="1" x14ac:dyDescent="0.9">
      <c r="A191" s="80">
        <v>186</v>
      </c>
      <c r="B191" s="89" t="e">
        <f>#REF!</f>
        <v>#REF!</v>
      </c>
      <c r="C191" s="85"/>
      <c r="D191" s="83" t="str">
        <f>VLOOKUP(C191,Test!$U$5:$V$105,2)</f>
        <v>سفر</v>
      </c>
      <c r="E191" s="95"/>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34" t="e">
        <f>#REF!</f>
        <v>#REF!</v>
      </c>
      <c r="O191" s="135"/>
      <c r="P191" s="136"/>
      <c r="Q191" s="84" t="e">
        <f t="shared" si="15"/>
        <v>#REF!</v>
      </c>
      <c r="R191" s="76" t="e">
        <f t="shared" si="16"/>
        <v>#REF!</v>
      </c>
      <c r="V191" s="79"/>
      <c r="W191" s="79"/>
    </row>
    <row r="192" spans="1:23" ht="22.5" customHeight="1" thickBot="1" x14ac:dyDescent="0.9">
      <c r="A192" s="80">
        <v>187</v>
      </c>
      <c r="B192" s="89" t="e">
        <f>#REF!</f>
        <v>#REF!</v>
      </c>
      <c r="C192" s="85"/>
      <c r="D192" s="83" t="str">
        <f>VLOOKUP(C192,Test!$U$5:$V$105,2)</f>
        <v>سفر</v>
      </c>
      <c r="E192" s="95"/>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34" t="e">
        <f>#REF!</f>
        <v>#REF!</v>
      </c>
      <c r="O192" s="135"/>
      <c r="P192" s="136"/>
      <c r="Q192" s="84" t="e">
        <f t="shared" si="15"/>
        <v>#REF!</v>
      </c>
      <c r="R192" s="76" t="e">
        <f t="shared" si="16"/>
        <v>#REF!</v>
      </c>
      <c r="V192" s="79"/>
      <c r="W192" s="79"/>
    </row>
    <row r="193" spans="1:23" ht="22.5" customHeight="1" thickBot="1" x14ac:dyDescent="0.9">
      <c r="A193" s="80">
        <v>188</v>
      </c>
      <c r="B193" s="89" t="e">
        <f>#REF!</f>
        <v>#REF!</v>
      </c>
      <c r="C193" s="85"/>
      <c r="D193" s="83" t="str">
        <f>VLOOKUP(C193,Test!$U$5:$V$105,2)</f>
        <v>سفر</v>
      </c>
      <c r="E193" s="95"/>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34" t="e">
        <f>#REF!</f>
        <v>#REF!</v>
      </c>
      <c r="O193" s="135"/>
      <c r="P193" s="136"/>
      <c r="Q193" s="84" t="e">
        <f t="shared" si="15"/>
        <v>#REF!</v>
      </c>
      <c r="R193" s="76" t="e">
        <f t="shared" si="16"/>
        <v>#REF!</v>
      </c>
      <c r="V193" s="79"/>
      <c r="W193" s="79"/>
    </row>
    <row r="194" spans="1:23" ht="22.5" customHeight="1" thickBot="1" x14ac:dyDescent="0.9">
      <c r="A194" s="80">
        <v>189</v>
      </c>
      <c r="B194" s="89" t="e">
        <f>#REF!</f>
        <v>#REF!</v>
      </c>
      <c r="C194" s="85"/>
      <c r="D194" s="83" t="str">
        <f>VLOOKUP(C194,Test!$U$5:$V$105,2)</f>
        <v>سفر</v>
      </c>
      <c r="E194" s="95"/>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34" t="e">
        <f>#REF!</f>
        <v>#REF!</v>
      </c>
      <c r="O194" s="135"/>
      <c r="P194" s="136"/>
      <c r="Q194" s="84" t="e">
        <f t="shared" si="15"/>
        <v>#REF!</v>
      </c>
      <c r="R194" s="76" t="e">
        <f t="shared" si="16"/>
        <v>#REF!</v>
      </c>
      <c r="V194" s="79"/>
      <c r="W194" s="79"/>
    </row>
    <row r="195" spans="1:23" ht="22.5" customHeight="1" thickBot="1" x14ac:dyDescent="0.9">
      <c r="A195" s="80">
        <v>190</v>
      </c>
      <c r="B195" s="89" t="e">
        <f>#REF!</f>
        <v>#REF!</v>
      </c>
      <c r="C195" s="85"/>
      <c r="D195" s="83" t="str">
        <f>VLOOKUP(C195,Test!$U$5:$V$105,2)</f>
        <v>سفر</v>
      </c>
      <c r="E195" s="95"/>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34" t="e">
        <f>#REF!</f>
        <v>#REF!</v>
      </c>
      <c r="O195" s="135"/>
      <c r="P195" s="136"/>
      <c r="Q195" s="84" t="e">
        <f t="shared" si="15"/>
        <v>#REF!</v>
      </c>
      <c r="R195" s="76" t="e">
        <f t="shared" si="16"/>
        <v>#REF!</v>
      </c>
      <c r="V195" s="79"/>
      <c r="W195" s="79"/>
    </row>
    <row r="196" spans="1:23" ht="22.5" customHeight="1" thickBot="1" x14ac:dyDescent="0.9">
      <c r="A196" s="80">
        <v>191</v>
      </c>
      <c r="B196" s="89" t="e">
        <f>#REF!</f>
        <v>#REF!</v>
      </c>
      <c r="C196" s="85"/>
      <c r="D196" s="83" t="str">
        <f>VLOOKUP(C196,Test!$U$5:$V$105,2)</f>
        <v>سفر</v>
      </c>
      <c r="E196" s="95"/>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34" t="e">
        <f>#REF!</f>
        <v>#REF!</v>
      </c>
      <c r="O196" s="135"/>
      <c r="P196" s="136"/>
      <c r="Q196" s="84" t="e">
        <f t="shared" si="15"/>
        <v>#REF!</v>
      </c>
      <c r="R196" s="76" t="e">
        <f t="shared" si="16"/>
        <v>#REF!</v>
      </c>
      <c r="V196" s="79"/>
      <c r="W196" s="79"/>
    </row>
    <row r="197" spans="1:23" ht="22.5" customHeight="1" thickBot="1" x14ac:dyDescent="0.9">
      <c r="A197" s="80">
        <v>192</v>
      </c>
      <c r="B197" s="89" t="e">
        <f>#REF!</f>
        <v>#REF!</v>
      </c>
      <c r="C197" s="85"/>
      <c r="D197" s="83" t="str">
        <f>VLOOKUP(C197,Test!$U$5:$V$105,2)</f>
        <v>سفر</v>
      </c>
      <c r="E197" s="95"/>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34" t="e">
        <f>#REF!</f>
        <v>#REF!</v>
      </c>
      <c r="O197" s="135"/>
      <c r="P197" s="136"/>
      <c r="Q197" s="84" t="e">
        <f t="shared" si="15"/>
        <v>#REF!</v>
      </c>
      <c r="R197" s="76" t="e">
        <f t="shared" si="16"/>
        <v>#REF!</v>
      </c>
      <c r="V197" s="79"/>
      <c r="W197" s="79"/>
    </row>
    <row r="198" spans="1:23" ht="22.5" customHeight="1" thickBot="1" x14ac:dyDescent="0.9">
      <c r="A198" s="80">
        <v>193</v>
      </c>
      <c r="B198" s="89" t="e">
        <f>#REF!</f>
        <v>#REF!</v>
      </c>
      <c r="C198" s="85"/>
      <c r="D198" s="83" t="str">
        <f>VLOOKUP(C198,Test!$U$5:$V$105,2)</f>
        <v>سفر</v>
      </c>
      <c r="E198" s="95"/>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34" t="e">
        <f>#REF!</f>
        <v>#REF!</v>
      </c>
      <c r="O198" s="135"/>
      <c r="P198" s="136"/>
      <c r="Q198" s="84" t="e">
        <f t="shared" si="15"/>
        <v>#REF!</v>
      </c>
      <c r="R198" s="76" t="e">
        <f t="shared" si="16"/>
        <v>#REF!</v>
      </c>
      <c r="V198" s="79"/>
      <c r="W198" s="79"/>
    </row>
    <row r="199" spans="1:23" ht="22.5" customHeight="1" thickBot="1" x14ac:dyDescent="0.9">
      <c r="A199" s="80">
        <v>194</v>
      </c>
      <c r="B199" s="89" t="e">
        <f>#REF!</f>
        <v>#REF!</v>
      </c>
      <c r="C199" s="85"/>
      <c r="D199" s="83" t="str">
        <f>VLOOKUP(C199,Test!$U$5:$V$105,2)</f>
        <v>سفر</v>
      </c>
      <c r="E199" s="95"/>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34" t="e">
        <f>#REF!</f>
        <v>#REF!</v>
      </c>
      <c r="O199" s="135"/>
      <c r="P199" s="136"/>
      <c r="Q199" s="84" t="e">
        <f t="shared" si="15"/>
        <v>#REF!</v>
      </c>
      <c r="R199" s="76" t="e">
        <f t="shared" si="16"/>
        <v>#REF!</v>
      </c>
      <c r="V199" s="79"/>
      <c r="W199" s="79"/>
    </row>
    <row r="200" spans="1:23" ht="22.5" customHeight="1" thickBot="1" x14ac:dyDescent="0.9">
      <c r="A200" s="80">
        <v>195</v>
      </c>
      <c r="B200" s="89" t="e">
        <f>#REF!</f>
        <v>#REF!</v>
      </c>
      <c r="C200" s="85"/>
      <c r="D200" s="83" t="str">
        <f>VLOOKUP(C200,Test!$U$5:$V$105,2)</f>
        <v>سفر</v>
      </c>
      <c r="E200" s="95"/>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34" t="e">
        <f>#REF!</f>
        <v>#REF!</v>
      </c>
      <c r="O200" s="135"/>
      <c r="P200" s="136"/>
      <c r="Q200" s="84" t="e">
        <f t="shared" si="15"/>
        <v>#REF!</v>
      </c>
      <c r="R200" s="76" t="e">
        <f t="shared" si="16"/>
        <v>#REF!</v>
      </c>
      <c r="V200" s="79"/>
      <c r="W200" s="79"/>
    </row>
    <row r="201" spans="1:23" ht="22.5" customHeight="1" thickBot="1" x14ac:dyDescent="0.9">
      <c r="A201" s="80">
        <v>196</v>
      </c>
      <c r="B201" s="89" t="e">
        <f>#REF!</f>
        <v>#REF!</v>
      </c>
      <c r="C201" s="85"/>
      <c r="D201" s="83" t="str">
        <f>VLOOKUP(C201,Test!$U$5:$V$105,2)</f>
        <v>سفر</v>
      </c>
      <c r="E201" s="95"/>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34" t="e">
        <f>#REF!</f>
        <v>#REF!</v>
      </c>
      <c r="O201" s="135"/>
      <c r="P201" s="136"/>
      <c r="Q201" s="84" t="e">
        <f t="shared" si="15"/>
        <v>#REF!</v>
      </c>
      <c r="R201" s="76" t="e">
        <f t="shared" si="16"/>
        <v>#REF!</v>
      </c>
      <c r="V201" s="79"/>
      <c r="W201" s="79"/>
    </row>
    <row r="202" spans="1:23" ht="22.5" customHeight="1" thickBot="1" x14ac:dyDescent="0.9">
      <c r="A202" s="80">
        <v>197</v>
      </c>
      <c r="B202" s="89" t="e">
        <f>#REF!</f>
        <v>#REF!</v>
      </c>
      <c r="C202" s="85"/>
      <c r="D202" s="83" t="str">
        <f>VLOOKUP(C202,Test!$U$5:$V$105,2)</f>
        <v>سفر</v>
      </c>
      <c r="E202" s="95"/>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34" t="e">
        <f>#REF!</f>
        <v>#REF!</v>
      </c>
      <c r="O202" s="135"/>
      <c r="P202" s="136"/>
      <c r="Q202" s="84" t="e">
        <f t="shared" si="15"/>
        <v>#REF!</v>
      </c>
      <c r="R202" s="76" t="e">
        <f t="shared" si="16"/>
        <v>#REF!</v>
      </c>
      <c r="V202" s="79"/>
      <c r="W202" s="79"/>
    </row>
    <row r="203" spans="1:23" ht="22.5" customHeight="1" thickBot="1" x14ac:dyDescent="0.9">
      <c r="A203" s="80">
        <v>198</v>
      </c>
      <c r="B203" s="89" t="e">
        <f>#REF!</f>
        <v>#REF!</v>
      </c>
      <c r="C203" s="85"/>
      <c r="D203" s="83" t="str">
        <f>VLOOKUP(C203,Test!$U$5:$V$105,2)</f>
        <v>سفر</v>
      </c>
      <c r="E203" s="95"/>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34" t="e">
        <f>#REF!</f>
        <v>#REF!</v>
      </c>
      <c r="O203" s="135"/>
      <c r="P203" s="136"/>
      <c r="Q203" s="84" t="e">
        <f t="shared" si="15"/>
        <v>#REF!</v>
      </c>
      <c r="R203" s="76" t="e">
        <f t="shared" si="16"/>
        <v>#REF!</v>
      </c>
      <c r="V203" s="79"/>
      <c r="W203" s="79"/>
    </row>
    <row r="204" spans="1:23" ht="22.5" customHeight="1" thickBot="1" x14ac:dyDescent="0.9">
      <c r="A204" s="80">
        <v>199</v>
      </c>
      <c r="B204" s="89" t="e">
        <f>#REF!</f>
        <v>#REF!</v>
      </c>
      <c r="C204" s="85"/>
      <c r="D204" s="83" t="str">
        <f>VLOOKUP(C204,Test!$U$5:$V$105,2)</f>
        <v>سفر</v>
      </c>
      <c r="E204" s="95"/>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34" t="e">
        <f>#REF!</f>
        <v>#REF!</v>
      </c>
      <c r="O204" s="135"/>
      <c r="P204" s="136"/>
      <c r="Q204" s="84" t="e">
        <f t="shared" si="15"/>
        <v>#REF!</v>
      </c>
      <c r="R204" s="76" t="e">
        <f t="shared" si="16"/>
        <v>#REF!</v>
      </c>
      <c r="V204" s="79"/>
      <c r="W204" s="79"/>
    </row>
    <row r="205" spans="1:23" ht="22.5" customHeight="1" thickBot="1" x14ac:dyDescent="0.9">
      <c r="A205" s="80">
        <v>200</v>
      </c>
      <c r="B205" s="89" t="e">
        <f>#REF!</f>
        <v>#REF!</v>
      </c>
      <c r="C205" s="85"/>
      <c r="D205" s="83" t="str">
        <f>VLOOKUP(C205,Test!$U$5:$V$105,2)</f>
        <v>سفر</v>
      </c>
      <c r="E205" s="95"/>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34" t="e">
        <f>#REF!</f>
        <v>#REF!</v>
      </c>
      <c r="O205" s="135"/>
      <c r="P205" s="136"/>
      <c r="Q205" s="84" t="e">
        <f t="shared" si="15"/>
        <v>#REF!</v>
      </c>
      <c r="R205" s="76" t="e">
        <f t="shared" si="16"/>
        <v>#REF!</v>
      </c>
      <c r="V205" s="79"/>
      <c r="W205" s="79"/>
    </row>
    <row r="206" spans="1:23" ht="22.5" customHeight="1" thickBot="1" x14ac:dyDescent="0.9">
      <c r="A206" s="80">
        <v>201</v>
      </c>
      <c r="B206" s="89" t="e">
        <f>#REF!</f>
        <v>#REF!</v>
      </c>
      <c r="C206" s="85"/>
      <c r="D206" s="83" t="str">
        <f>VLOOKUP(C206,Test!$U$5:$V$105,2)</f>
        <v>سفر</v>
      </c>
      <c r="E206" s="95"/>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34" t="e">
        <f>#REF!</f>
        <v>#REF!</v>
      </c>
      <c r="O206" s="135"/>
      <c r="P206" s="136"/>
      <c r="Q206" s="84" t="e">
        <f t="shared" si="8"/>
        <v>#REF!</v>
      </c>
      <c r="R206" s="76" t="e">
        <f t="shared" si="9"/>
        <v>#REF!</v>
      </c>
      <c r="V206" s="79"/>
      <c r="W206" s="79"/>
    </row>
    <row r="207" spans="1:23" ht="22.5" customHeight="1" thickBot="1" x14ac:dyDescent="0.9">
      <c r="A207" s="80">
        <v>202</v>
      </c>
      <c r="B207" s="89" t="e">
        <f>#REF!</f>
        <v>#REF!</v>
      </c>
      <c r="C207" s="85"/>
      <c r="D207" s="83" t="str">
        <f>VLOOKUP(C207,Test!$U$5:$V$105,2)</f>
        <v>سفر</v>
      </c>
      <c r="E207" s="95"/>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34" t="e">
        <f>#REF!</f>
        <v>#REF!</v>
      </c>
      <c r="O207" s="135"/>
      <c r="P207" s="136"/>
      <c r="Q207" s="84" t="e">
        <f t="shared" si="8"/>
        <v>#REF!</v>
      </c>
      <c r="R207" s="76" t="e">
        <f t="shared" si="9"/>
        <v>#REF!</v>
      </c>
      <c r="V207" s="79"/>
      <c r="W207" s="79"/>
    </row>
    <row r="208" spans="1:23" ht="22.5" customHeight="1" thickBot="1" x14ac:dyDescent="0.7">
      <c r="A208" s="80">
        <v>203</v>
      </c>
      <c r="B208" s="89" t="e">
        <f>#REF!</f>
        <v>#REF!</v>
      </c>
      <c r="C208" s="81"/>
      <c r="D208" s="82" t="str">
        <f>VLOOKUP(C208,Test!$U$5:$V$105,2)</f>
        <v>سفر</v>
      </c>
      <c r="E208" s="94"/>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34" t="e">
        <f>#REF!</f>
        <v>#REF!</v>
      </c>
      <c r="O208" s="135"/>
      <c r="P208" s="136"/>
      <c r="Q208" s="84" t="e">
        <f t="shared" si="8"/>
        <v>#REF!</v>
      </c>
      <c r="R208" s="76" t="e">
        <f t="shared" si="9"/>
        <v>#REF!</v>
      </c>
      <c r="T208" s="79"/>
      <c r="U208" s="79"/>
      <c r="V208" s="79"/>
      <c r="W208" s="79"/>
    </row>
    <row r="209" spans="1:23" ht="22.5" customHeight="1" thickBot="1" x14ac:dyDescent="0.9">
      <c r="A209" s="80">
        <v>204</v>
      </c>
      <c r="B209" s="89" t="e">
        <f>#REF!</f>
        <v>#REF!</v>
      </c>
      <c r="C209" s="85"/>
      <c r="D209" s="83" t="str">
        <f>VLOOKUP(C209,Test!$U$5:$V$105,2)</f>
        <v>سفر</v>
      </c>
      <c r="E209" s="95"/>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34" t="e">
        <f>#REF!</f>
        <v>#REF!</v>
      </c>
      <c r="O209" s="135"/>
      <c r="P209" s="136"/>
      <c r="Q209" s="84" t="e">
        <f t="shared" si="8"/>
        <v>#REF!</v>
      </c>
      <c r="R209" s="76" t="e">
        <f t="shared" si="9"/>
        <v>#REF!</v>
      </c>
      <c r="T209" s="79"/>
      <c r="U209" s="79"/>
      <c r="V209" s="79"/>
      <c r="W209" s="79"/>
    </row>
    <row r="210" spans="1:23" ht="22.5" customHeight="1" thickBot="1" x14ac:dyDescent="0.9">
      <c r="A210" s="80">
        <v>205</v>
      </c>
      <c r="B210" s="89" t="e">
        <f>#REF!</f>
        <v>#REF!</v>
      </c>
      <c r="C210" s="85"/>
      <c r="D210" s="83" t="str">
        <f>VLOOKUP(C210,Test!$U$5:$V$105,2)</f>
        <v>سفر</v>
      </c>
      <c r="E210" s="95"/>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34" t="e">
        <f>#REF!</f>
        <v>#REF!</v>
      </c>
      <c r="O210" s="135"/>
      <c r="P210" s="136"/>
      <c r="Q210" s="84" t="e">
        <f t="shared" si="8"/>
        <v>#REF!</v>
      </c>
      <c r="R210" s="76" t="e">
        <f t="shared" si="9"/>
        <v>#REF!</v>
      </c>
      <c r="T210" s="79"/>
      <c r="U210" s="79"/>
      <c r="V210" s="79"/>
      <c r="W210" s="79"/>
    </row>
    <row r="211" spans="1:23" ht="22.5" customHeight="1" thickBot="1" x14ac:dyDescent="0.9">
      <c r="A211" s="80">
        <v>206</v>
      </c>
      <c r="B211" s="89" t="e">
        <f>#REF!</f>
        <v>#REF!</v>
      </c>
      <c r="C211" s="85"/>
      <c r="D211" s="83" t="str">
        <f>VLOOKUP(C211,Test!$U$5:$V$105,2)</f>
        <v>سفر</v>
      </c>
      <c r="E211" s="95"/>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34" t="e">
        <f>#REF!</f>
        <v>#REF!</v>
      </c>
      <c r="O211" s="135"/>
      <c r="P211" s="136"/>
      <c r="Q211" s="84" t="e">
        <f t="shared" si="8"/>
        <v>#REF!</v>
      </c>
      <c r="R211" s="76" t="e">
        <f t="shared" si="9"/>
        <v>#REF!</v>
      </c>
      <c r="T211" s="79"/>
      <c r="U211" s="79"/>
      <c r="V211" s="79"/>
      <c r="W211" s="79"/>
    </row>
    <row r="212" spans="1:23" ht="22.5" customHeight="1" thickBot="1" x14ac:dyDescent="0.9">
      <c r="A212" s="80">
        <v>207</v>
      </c>
      <c r="B212" s="89" t="e">
        <f>#REF!</f>
        <v>#REF!</v>
      </c>
      <c r="C212" s="85"/>
      <c r="D212" s="83" t="str">
        <f>VLOOKUP(C212,Test!$U$5:$V$105,2)</f>
        <v>سفر</v>
      </c>
      <c r="E212" s="95"/>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34" t="e">
        <f>#REF!</f>
        <v>#REF!</v>
      </c>
      <c r="O212" s="135"/>
      <c r="P212" s="136"/>
      <c r="Q212" s="84" t="e">
        <f t="shared" si="8"/>
        <v>#REF!</v>
      </c>
      <c r="R212" s="76" t="e">
        <f t="shared" si="9"/>
        <v>#REF!</v>
      </c>
      <c r="T212" s="79"/>
      <c r="U212" s="79"/>
      <c r="V212" s="79"/>
      <c r="W212" s="79"/>
    </row>
    <row r="213" spans="1:23" ht="22.5" customHeight="1" thickBot="1" x14ac:dyDescent="0.9">
      <c r="A213" s="80">
        <v>208</v>
      </c>
      <c r="B213" s="89" t="e">
        <f>#REF!</f>
        <v>#REF!</v>
      </c>
      <c r="C213" s="85"/>
      <c r="D213" s="83" t="str">
        <f>VLOOKUP(C213,Test!$U$5:$V$105,2)</f>
        <v>سفر</v>
      </c>
      <c r="E213" s="95"/>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34" t="e">
        <f>#REF!</f>
        <v>#REF!</v>
      </c>
      <c r="O213" s="135"/>
      <c r="P213" s="136"/>
      <c r="Q213" s="84" t="e">
        <f t="shared" si="8"/>
        <v>#REF!</v>
      </c>
      <c r="R213" s="76" t="e">
        <f t="shared" si="9"/>
        <v>#REF!</v>
      </c>
      <c r="V213" s="79"/>
      <c r="W213" s="79"/>
    </row>
    <row r="214" spans="1:23" ht="22.5" customHeight="1" thickBot="1" x14ac:dyDescent="0.9">
      <c r="A214" s="80">
        <v>209</v>
      </c>
      <c r="B214" s="89" t="e">
        <f>#REF!</f>
        <v>#REF!</v>
      </c>
      <c r="C214" s="85"/>
      <c r="D214" s="83" t="str">
        <f>VLOOKUP(C214,Test!$U$5:$V$105,2)</f>
        <v>سفر</v>
      </c>
      <c r="E214" s="95"/>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34" t="e">
        <f>#REF!</f>
        <v>#REF!</v>
      </c>
      <c r="O214" s="135"/>
      <c r="P214" s="136"/>
      <c r="Q214" s="84" t="e">
        <f t="shared" si="8"/>
        <v>#REF!</v>
      </c>
      <c r="R214" s="76" t="e">
        <f t="shared" si="9"/>
        <v>#REF!</v>
      </c>
      <c r="V214" s="79"/>
      <c r="W214" s="79"/>
    </row>
    <row r="215" spans="1:23" ht="22.5" customHeight="1" thickBot="1" x14ac:dyDescent="0.9">
      <c r="A215" s="80">
        <v>210</v>
      </c>
      <c r="B215" s="89" t="e">
        <f>#REF!</f>
        <v>#REF!</v>
      </c>
      <c r="C215" s="85"/>
      <c r="D215" s="83" t="str">
        <f>VLOOKUP(C215,Test!$U$5:$V$105,2)</f>
        <v>سفر</v>
      </c>
      <c r="E215" s="95"/>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34" t="e">
        <f>#REF!</f>
        <v>#REF!</v>
      </c>
      <c r="O215" s="135"/>
      <c r="P215" s="136"/>
      <c r="Q215" s="84" t="e">
        <f t="shared" si="8"/>
        <v>#REF!</v>
      </c>
      <c r="R215" s="76" t="e">
        <f t="shared" si="9"/>
        <v>#REF!</v>
      </c>
      <c r="V215" s="79"/>
      <c r="W215" s="79"/>
    </row>
    <row r="216" spans="1:23" ht="22.5" customHeight="1" thickBot="1" x14ac:dyDescent="0.9">
      <c r="A216" s="80">
        <v>211</v>
      </c>
      <c r="B216" s="89" t="e">
        <f>#REF!</f>
        <v>#REF!</v>
      </c>
      <c r="C216" s="85"/>
      <c r="D216" s="83" t="str">
        <f>VLOOKUP(C216,Test!$U$5:$V$105,2)</f>
        <v>سفر</v>
      </c>
      <c r="E216" s="95"/>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34" t="e">
        <f>#REF!</f>
        <v>#REF!</v>
      </c>
      <c r="O216" s="135"/>
      <c r="P216" s="136"/>
      <c r="Q216" s="84" t="e">
        <f t="shared" si="8"/>
        <v>#REF!</v>
      </c>
      <c r="R216" s="76" t="e">
        <f t="shared" si="9"/>
        <v>#REF!</v>
      </c>
      <c r="V216" s="79"/>
      <c r="W216" s="79"/>
    </row>
    <row r="217" spans="1:23" ht="22.5" customHeight="1" thickBot="1" x14ac:dyDescent="0.9">
      <c r="A217" s="80">
        <v>212</v>
      </c>
      <c r="B217" s="89" t="e">
        <f>#REF!</f>
        <v>#REF!</v>
      </c>
      <c r="C217" s="85"/>
      <c r="D217" s="83" t="str">
        <f>VLOOKUP(C217,Test!$U$5:$V$105,2)</f>
        <v>سفر</v>
      </c>
      <c r="E217" s="95"/>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34" t="e">
        <f>#REF!</f>
        <v>#REF!</v>
      </c>
      <c r="O217" s="135"/>
      <c r="P217" s="136"/>
      <c r="Q217" s="84" t="e">
        <f t="shared" si="8"/>
        <v>#REF!</v>
      </c>
      <c r="R217" s="76" t="e">
        <f t="shared" si="9"/>
        <v>#REF!</v>
      </c>
      <c r="V217" s="79"/>
      <c r="W217" s="79"/>
    </row>
    <row r="218" spans="1:23" ht="22.5" customHeight="1" thickBot="1" x14ac:dyDescent="0.9">
      <c r="A218" s="80">
        <v>213</v>
      </c>
      <c r="B218" s="89" t="e">
        <f>#REF!</f>
        <v>#REF!</v>
      </c>
      <c r="C218" s="85"/>
      <c r="D218" s="83" t="str">
        <f>VLOOKUP(C218,Test!$U$5:$V$105,2)</f>
        <v>سفر</v>
      </c>
      <c r="E218" s="95"/>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34" t="e">
        <f>#REF!</f>
        <v>#REF!</v>
      </c>
      <c r="O218" s="135"/>
      <c r="P218" s="136"/>
      <c r="Q218" s="84" t="e">
        <f t="shared" si="8"/>
        <v>#REF!</v>
      </c>
      <c r="R218" s="76" t="e">
        <f t="shared" si="9"/>
        <v>#REF!</v>
      </c>
      <c r="V218" s="79"/>
      <c r="W218" s="79"/>
    </row>
    <row r="219" spans="1:23" ht="22.5" customHeight="1" thickBot="1" x14ac:dyDescent="0.9">
      <c r="A219" s="80">
        <v>214</v>
      </c>
      <c r="B219" s="89" t="e">
        <f>#REF!</f>
        <v>#REF!</v>
      </c>
      <c r="C219" s="85"/>
      <c r="D219" s="83" t="str">
        <f>VLOOKUP(C219,Test!$U$5:$V$105,2)</f>
        <v>سفر</v>
      </c>
      <c r="E219" s="95"/>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34" t="e">
        <f>#REF!</f>
        <v>#REF!</v>
      </c>
      <c r="O219" s="135"/>
      <c r="P219" s="136"/>
      <c r="Q219" s="84" t="e">
        <f t="shared" si="8"/>
        <v>#REF!</v>
      </c>
      <c r="R219" s="76" t="e">
        <f t="shared" si="9"/>
        <v>#REF!</v>
      </c>
      <c r="V219" s="79"/>
      <c r="W219" s="79"/>
    </row>
    <row r="220" spans="1:23" ht="22.5" customHeight="1" thickBot="1" x14ac:dyDescent="0.9">
      <c r="A220" s="80">
        <v>215</v>
      </c>
      <c r="B220" s="89" t="e">
        <f>#REF!</f>
        <v>#REF!</v>
      </c>
      <c r="C220" s="85"/>
      <c r="D220" s="83" t="str">
        <f>VLOOKUP(C220,Test!$U$5:$V$105,2)</f>
        <v>سفر</v>
      </c>
      <c r="E220" s="95"/>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34" t="e">
        <f>#REF!</f>
        <v>#REF!</v>
      </c>
      <c r="O220" s="135"/>
      <c r="P220" s="136"/>
      <c r="Q220" s="84" t="e">
        <f t="shared" si="8"/>
        <v>#REF!</v>
      </c>
      <c r="R220" s="76" t="e">
        <f t="shared" si="9"/>
        <v>#REF!</v>
      </c>
      <c r="V220" s="79"/>
      <c r="W220" s="79"/>
    </row>
    <row r="221" spans="1:23" ht="22.5" customHeight="1" thickBot="1" x14ac:dyDescent="0.9">
      <c r="A221" s="80">
        <v>216</v>
      </c>
      <c r="B221" s="89" t="e">
        <f>#REF!</f>
        <v>#REF!</v>
      </c>
      <c r="C221" s="85"/>
      <c r="D221" s="83" t="str">
        <f>VLOOKUP(C221,Test!$U$5:$V$105,2)</f>
        <v>سفر</v>
      </c>
      <c r="E221" s="95"/>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34" t="e">
        <f>#REF!</f>
        <v>#REF!</v>
      </c>
      <c r="O221" s="135"/>
      <c r="P221" s="136"/>
      <c r="Q221" s="84" t="e">
        <f t="shared" si="8"/>
        <v>#REF!</v>
      </c>
      <c r="R221" s="76" t="e">
        <f t="shared" si="9"/>
        <v>#REF!</v>
      </c>
      <c r="V221" s="79"/>
      <c r="W221" s="79"/>
    </row>
    <row r="222" spans="1:23" ht="22.5" customHeight="1" thickBot="1" x14ac:dyDescent="0.9">
      <c r="A222" s="80">
        <v>217</v>
      </c>
      <c r="B222" s="89" t="e">
        <f>#REF!</f>
        <v>#REF!</v>
      </c>
      <c r="C222" s="85"/>
      <c r="D222" s="83" t="str">
        <f>VLOOKUP(C222,Test!$U$5:$V$105,2)</f>
        <v>سفر</v>
      </c>
      <c r="E222" s="95"/>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34" t="e">
        <f>#REF!</f>
        <v>#REF!</v>
      </c>
      <c r="O222" s="135"/>
      <c r="P222" s="136"/>
      <c r="Q222" s="84" t="e">
        <f t="shared" si="8"/>
        <v>#REF!</v>
      </c>
      <c r="R222" s="76" t="e">
        <f t="shared" si="9"/>
        <v>#REF!</v>
      </c>
      <c r="V222" s="79"/>
      <c r="W222" s="79"/>
    </row>
    <row r="223" spans="1:23" ht="22.5" customHeight="1" thickBot="1" x14ac:dyDescent="0.9">
      <c r="A223" s="80">
        <v>218</v>
      </c>
      <c r="B223" s="89" t="e">
        <f>#REF!</f>
        <v>#REF!</v>
      </c>
      <c r="C223" s="85"/>
      <c r="D223" s="83" t="str">
        <f>VLOOKUP(C223,Test!$U$5:$V$105,2)</f>
        <v>سفر</v>
      </c>
      <c r="E223" s="95"/>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34" t="e">
        <f>#REF!</f>
        <v>#REF!</v>
      </c>
      <c r="O223" s="135"/>
      <c r="P223" s="136"/>
      <c r="Q223" s="84" t="e">
        <f t="shared" si="8"/>
        <v>#REF!</v>
      </c>
      <c r="R223" s="76" t="e">
        <f t="shared" si="9"/>
        <v>#REF!</v>
      </c>
      <c r="V223" s="79"/>
      <c r="W223" s="79"/>
    </row>
    <row r="224" spans="1:23" ht="22.5" customHeight="1" thickBot="1" x14ac:dyDescent="0.9">
      <c r="A224" s="80">
        <v>219</v>
      </c>
      <c r="B224" s="89" t="e">
        <f>#REF!</f>
        <v>#REF!</v>
      </c>
      <c r="C224" s="85"/>
      <c r="D224" s="83" t="str">
        <f>VLOOKUP(C224,Test!$U$5:$V$105,2)</f>
        <v>سفر</v>
      </c>
      <c r="E224" s="95"/>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34" t="e">
        <f>#REF!</f>
        <v>#REF!</v>
      </c>
      <c r="O224" s="135"/>
      <c r="P224" s="136"/>
      <c r="Q224" s="84" t="e">
        <f t="shared" si="8"/>
        <v>#REF!</v>
      </c>
      <c r="R224" s="76" t="e">
        <f t="shared" si="9"/>
        <v>#REF!</v>
      </c>
      <c r="V224" s="79"/>
      <c r="W224" s="79"/>
    </row>
    <row r="225" spans="1:23" ht="22.5" customHeight="1" thickBot="1" x14ac:dyDescent="0.7">
      <c r="A225" s="80">
        <v>220</v>
      </c>
      <c r="B225" s="89" t="e">
        <f>#REF!</f>
        <v>#REF!</v>
      </c>
      <c r="C225" s="81"/>
      <c r="D225" s="82" t="str">
        <f>VLOOKUP(C225,Test!$U$5:$V$105,2)</f>
        <v>سفر</v>
      </c>
      <c r="E225" s="94"/>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34" t="e">
        <f>#REF!</f>
        <v>#REF!</v>
      </c>
      <c r="O225" s="135"/>
      <c r="P225" s="136"/>
      <c r="Q225" s="84" t="e">
        <f t="shared" si="8"/>
        <v>#REF!</v>
      </c>
      <c r="R225" s="76" t="e">
        <f t="shared" si="9"/>
        <v>#REF!</v>
      </c>
      <c r="T225" s="79"/>
      <c r="U225" s="79"/>
      <c r="V225" s="79"/>
      <c r="W225" s="79"/>
    </row>
    <row r="226" spans="1:23" ht="22.5" customHeight="1" thickBot="1" x14ac:dyDescent="0.9">
      <c r="A226" s="80">
        <v>221</v>
      </c>
      <c r="B226" s="89" t="e">
        <f>#REF!</f>
        <v>#REF!</v>
      </c>
      <c r="C226" s="85"/>
      <c r="D226" s="83" t="str">
        <f>VLOOKUP(C226,Test!$U$5:$V$105,2)</f>
        <v>سفر</v>
      </c>
      <c r="E226" s="95"/>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34" t="e">
        <f>#REF!</f>
        <v>#REF!</v>
      </c>
      <c r="O226" s="135"/>
      <c r="P226" s="136"/>
      <c r="Q226" s="84" t="e">
        <f t="shared" si="8"/>
        <v>#REF!</v>
      </c>
      <c r="R226" s="76" t="e">
        <f t="shared" si="9"/>
        <v>#REF!</v>
      </c>
      <c r="T226" s="79"/>
      <c r="U226" s="79"/>
      <c r="V226" s="79"/>
      <c r="W226" s="79"/>
    </row>
    <row r="227" spans="1:23" ht="22.5" customHeight="1" thickBot="1" x14ac:dyDescent="0.9">
      <c r="A227" s="80">
        <v>222</v>
      </c>
      <c r="B227" s="89" t="e">
        <f>#REF!</f>
        <v>#REF!</v>
      </c>
      <c r="C227" s="85"/>
      <c r="D227" s="83" t="str">
        <f>VLOOKUP(C227,Test!$U$5:$V$105,2)</f>
        <v>سفر</v>
      </c>
      <c r="E227" s="95"/>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34" t="e">
        <f>#REF!</f>
        <v>#REF!</v>
      </c>
      <c r="O227" s="135"/>
      <c r="P227" s="136"/>
      <c r="Q227" s="84" t="e">
        <f t="shared" si="8"/>
        <v>#REF!</v>
      </c>
      <c r="R227" s="76" t="e">
        <f t="shared" si="9"/>
        <v>#REF!</v>
      </c>
      <c r="T227" s="79"/>
      <c r="U227" s="79"/>
      <c r="V227" s="79"/>
      <c r="W227" s="79"/>
    </row>
    <row r="228" spans="1:23" ht="22.5" customHeight="1" thickBot="1" x14ac:dyDescent="0.9">
      <c r="A228" s="80">
        <v>223</v>
      </c>
      <c r="B228" s="89" t="e">
        <f>#REF!</f>
        <v>#REF!</v>
      </c>
      <c r="C228" s="85"/>
      <c r="D228" s="83" t="str">
        <f>VLOOKUP(C228,Test!$U$5:$V$105,2)</f>
        <v>سفر</v>
      </c>
      <c r="E228" s="95"/>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34" t="e">
        <f>#REF!</f>
        <v>#REF!</v>
      </c>
      <c r="O228" s="135"/>
      <c r="P228" s="136"/>
      <c r="Q228" s="84" t="e">
        <f t="shared" si="8"/>
        <v>#REF!</v>
      </c>
      <c r="R228" s="76" t="e">
        <f t="shared" si="9"/>
        <v>#REF!</v>
      </c>
      <c r="T228" s="79"/>
      <c r="U228" s="79"/>
      <c r="V228" s="79"/>
      <c r="W228" s="79"/>
    </row>
    <row r="229" spans="1:23" ht="22.5" customHeight="1" thickBot="1" x14ac:dyDescent="0.9">
      <c r="A229" s="80">
        <v>224</v>
      </c>
      <c r="B229" s="89" t="e">
        <f>#REF!</f>
        <v>#REF!</v>
      </c>
      <c r="C229" s="85"/>
      <c r="D229" s="83" t="str">
        <f>VLOOKUP(C229,Test!$U$5:$V$105,2)</f>
        <v>سفر</v>
      </c>
      <c r="E229" s="95"/>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34" t="e">
        <f>#REF!</f>
        <v>#REF!</v>
      </c>
      <c r="O229" s="135"/>
      <c r="P229" s="136"/>
      <c r="Q229" s="84" t="e">
        <f t="shared" si="8"/>
        <v>#REF!</v>
      </c>
      <c r="R229" s="76" t="e">
        <f t="shared" si="9"/>
        <v>#REF!</v>
      </c>
      <c r="T229" s="79"/>
      <c r="U229" s="79"/>
      <c r="V229" s="79"/>
      <c r="W229" s="79"/>
    </row>
    <row r="230" spans="1:23" ht="22.5" customHeight="1" thickBot="1" x14ac:dyDescent="0.9">
      <c r="A230" s="80">
        <v>225</v>
      </c>
      <c r="B230" s="89" t="e">
        <f>#REF!</f>
        <v>#REF!</v>
      </c>
      <c r="C230" s="85"/>
      <c r="D230" s="83" t="str">
        <f>VLOOKUP(C230,Test!$U$5:$V$105,2)</f>
        <v>سفر</v>
      </c>
      <c r="E230" s="95"/>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34" t="e">
        <f>#REF!</f>
        <v>#REF!</v>
      </c>
      <c r="O230" s="135"/>
      <c r="P230" s="136"/>
      <c r="Q230" s="84" t="e">
        <f t="shared" si="8"/>
        <v>#REF!</v>
      </c>
      <c r="R230" s="76" t="e">
        <f t="shared" si="9"/>
        <v>#REF!</v>
      </c>
      <c r="V230" s="79"/>
      <c r="W230" s="79"/>
    </row>
    <row r="231" spans="1:23" ht="22.5" customHeight="1" thickBot="1" x14ac:dyDescent="0.9">
      <c r="A231" s="80">
        <v>226</v>
      </c>
      <c r="B231" s="89" t="e">
        <f>#REF!</f>
        <v>#REF!</v>
      </c>
      <c r="C231" s="85"/>
      <c r="D231" s="83" t="str">
        <f>VLOOKUP(C231,Test!$U$5:$V$105,2)</f>
        <v>سفر</v>
      </c>
      <c r="E231" s="95"/>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34" t="e">
        <f>#REF!</f>
        <v>#REF!</v>
      </c>
      <c r="O231" s="135"/>
      <c r="P231" s="136"/>
      <c r="Q231" s="84" t="e">
        <f t="shared" si="8"/>
        <v>#REF!</v>
      </c>
      <c r="R231" s="76" t="e">
        <f t="shared" si="9"/>
        <v>#REF!</v>
      </c>
      <c r="V231" s="79"/>
      <c r="W231" s="79"/>
    </row>
    <row r="232" spans="1:23" ht="22.5" customHeight="1" thickBot="1" x14ac:dyDescent="0.9">
      <c r="A232" s="80">
        <v>227</v>
      </c>
      <c r="B232" s="89" t="e">
        <f>#REF!</f>
        <v>#REF!</v>
      </c>
      <c r="C232" s="85"/>
      <c r="D232" s="83" t="str">
        <f>VLOOKUP(C232,Test!$U$5:$V$105,2)</f>
        <v>سفر</v>
      </c>
      <c r="E232" s="95"/>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34" t="e">
        <f>#REF!</f>
        <v>#REF!</v>
      </c>
      <c r="O232" s="135"/>
      <c r="P232" s="136"/>
      <c r="Q232" s="84" t="e">
        <f t="shared" si="8"/>
        <v>#REF!</v>
      </c>
      <c r="R232" s="76" t="e">
        <f t="shared" si="9"/>
        <v>#REF!</v>
      </c>
      <c r="V232" s="79"/>
      <c r="W232" s="79"/>
    </row>
    <row r="233" spans="1:23" ht="22.5" customHeight="1" thickBot="1" x14ac:dyDescent="0.9">
      <c r="A233" s="80">
        <v>228</v>
      </c>
      <c r="B233" s="89" t="e">
        <f>#REF!</f>
        <v>#REF!</v>
      </c>
      <c r="C233" s="85"/>
      <c r="D233" s="83" t="str">
        <f>VLOOKUP(C233,Test!$U$5:$V$105,2)</f>
        <v>سفر</v>
      </c>
      <c r="E233" s="95"/>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34" t="e">
        <f>#REF!</f>
        <v>#REF!</v>
      </c>
      <c r="O233" s="135"/>
      <c r="P233" s="136"/>
      <c r="Q233" s="84" t="e">
        <f t="shared" si="8"/>
        <v>#REF!</v>
      </c>
      <c r="R233" s="76" t="e">
        <f t="shared" si="9"/>
        <v>#REF!</v>
      </c>
      <c r="V233" s="79"/>
      <c r="W233" s="79"/>
    </row>
    <row r="234" spans="1:23" ht="22.5" customHeight="1" thickBot="1" x14ac:dyDescent="0.9">
      <c r="A234" s="80">
        <v>229</v>
      </c>
      <c r="B234" s="89" t="e">
        <f>#REF!</f>
        <v>#REF!</v>
      </c>
      <c r="C234" s="85"/>
      <c r="D234" s="83" t="str">
        <f>VLOOKUP(C234,Test!$U$5:$V$105,2)</f>
        <v>سفر</v>
      </c>
      <c r="E234" s="95"/>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34" t="e">
        <f>#REF!</f>
        <v>#REF!</v>
      </c>
      <c r="O234" s="135"/>
      <c r="P234" s="136"/>
      <c r="Q234" s="84" t="e">
        <f t="shared" si="8"/>
        <v>#REF!</v>
      </c>
      <c r="R234" s="76" t="e">
        <f t="shared" si="9"/>
        <v>#REF!</v>
      </c>
      <c r="V234" s="79"/>
      <c r="W234" s="79"/>
    </row>
    <row r="235" spans="1:23" ht="22.5" customHeight="1" thickBot="1" x14ac:dyDescent="0.9">
      <c r="A235" s="80">
        <v>230</v>
      </c>
      <c r="B235" s="89" t="e">
        <f>#REF!</f>
        <v>#REF!</v>
      </c>
      <c r="C235" s="85"/>
      <c r="D235" s="83" t="str">
        <f>VLOOKUP(C235,Test!$U$5:$V$105,2)</f>
        <v>سفر</v>
      </c>
      <c r="E235" s="95"/>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34" t="e">
        <f>#REF!</f>
        <v>#REF!</v>
      </c>
      <c r="O235" s="135"/>
      <c r="P235" s="136"/>
      <c r="Q235" s="84" t="e">
        <f t="shared" si="8"/>
        <v>#REF!</v>
      </c>
      <c r="R235" s="76" t="e">
        <f t="shared" si="9"/>
        <v>#REF!</v>
      </c>
      <c r="V235" s="79"/>
      <c r="W235" s="79"/>
    </row>
    <row r="236" spans="1:23" ht="22.5" customHeight="1" thickBot="1" x14ac:dyDescent="0.9">
      <c r="A236" s="80">
        <v>231</v>
      </c>
      <c r="B236" s="89" t="e">
        <f>#REF!</f>
        <v>#REF!</v>
      </c>
      <c r="C236" s="85"/>
      <c r="D236" s="83" t="str">
        <f>VLOOKUP(C236,Test!$U$5:$V$105,2)</f>
        <v>سفر</v>
      </c>
      <c r="E236" s="95"/>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34" t="e">
        <f>#REF!</f>
        <v>#REF!</v>
      </c>
      <c r="O236" s="135"/>
      <c r="P236" s="136"/>
      <c r="Q236" s="84" t="e">
        <f t="shared" ref="Q236:Q299" si="20">IF(B236&lt;&gt;0,1,0)</f>
        <v>#REF!</v>
      </c>
      <c r="R236" s="76" t="e">
        <f t="shared" ref="R236:R299" si="21">IF(B236&lt;&gt;0,IF(H236="كەوتوو",1,0))</f>
        <v>#REF!</v>
      </c>
      <c r="V236" s="79"/>
      <c r="W236" s="79"/>
    </row>
    <row r="237" spans="1:23" ht="22.5" customHeight="1" thickBot="1" x14ac:dyDescent="0.9">
      <c r="A237" s="80">
        <v>232</v>
      </c>
      <c r="B237" s="89" t="e">
        <f>#REF!</f>
        <v>#REF!</v>
      </c>
      <c r="C237" s="85"/>
      <c r="D237" s="83" t="str">
        <f>VLOOKUP(C237,Test!$U$5:$V$105,2)</f>
        <v>سفر</v>
      </c>
      <c r="E237" s="95"/>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34" t="e">
        <f>#REF!</f>
        <v>#REF!</v>
      </c>
      <c r="O237" s="135"/>
      <c r="P237" s="136"/>
      <c r="Q237" s="84" t="e">
        <f t="shared" si="20"/>
        <v>#REF!</v>
      </c>
      <c r="R237" s="76" t="e">
        <f t="shared" si="21"/>
        <v>#REF!</v>
      </c>
      <c r="V237" s="79"/>
      <c r="W237" s="79"/>
    </row>
    <row r="238" spans="1:23" ht="22.5" customHeight="1" thickBot="1" x14ac:dyDescent="0.9">
      <c r="A238" s="80">
        <v>233</v>
      </c>
      <c r="B238" s="89" t="e">
        <f>#REF!</f>
        <v>#REF!</v>
      </c>
      <c r="C238" s="85"/>
      <c r="D238" s="83" t="str">
        <f>VLOOKUP(C238,Test!$U$5:$V$105,2)</f>
        <v>سفر</v>
      </c>
      <c r="E238" s="95"/>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34" t="e">
        <f>#REF!</f>
        <v>#REF!</v>
      </c>
      <c r="O238" s="135"/>
      <c r="P238" s="136"/>
      <c r="Q238" s="84" t="e">
        <f t="shared" si="20"/>
        <v>#REF!</v>
      </c>
      <c r="R238" s="76" t="e">
        <f t="shared" si="21"/>
        <v>#REF!</v>
      </c>
      <c r="V238" s="79"/>
      <c r="W238" s="79"/>
    </row>
    <row r="239" spans="1:23" ht="22.5" customHeight="1" thickBot="1" x14ac:dyDescent="0.9">
      <c r="A239" s="80">
        <v>234</v>
      </c>
      <c r="B239" s="89" t="e">
        <f>#REF!</f>
        <v>#REF!</v>
      </c>
      <c r="C239" s="85"/>
      <c r="D239" s="83" t="str">
        <f>VLOOKUP(C239,Test!$U$5:$V$105,2)</f>
        <v>سفر</v>
      </c>
      <c r="E239" s="95"/>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34" t="e">
        <f>#REF!</f>
        <v>#REF!</v>
      </c>
      <c r="O239" s="135"/>
      <c r="P239" s="136"/>
      <c r="Q239" s="84" t="e">
        <f t="shared" si="20"/>
        <v>#REF!</v>
      </c>
      <c r="R239" s="76" t="e">
        <f t="shared" si="21"/>
        <v>#REF!</v>
      </c>
      <c r="V239" s="79"/>
      <c r="W239" s="79"/>
    </row>
    <row r="240" spans="1:23" ht="22.5" customHeight="1" thickBot="1" x14ac:dyDescent="0.9">
      <c r="A240" s="80">
        <v>235</v>
      </c>
      <c r="B240" s="89" t="e">
        <f>#REF!</f>
        <v>#REF!</v>
      </c>
      <c r="C240" s="85"/>
      <c r="D240" s="83" t="str">
        <f>VLOOKUP(C240,Test!$U$5:$V$105,2)</f>
        <v>سفر</v>
      </c>
      <c r="E240" s="95"/>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34" t="e">
        <f>#REF!</f>
        <v>#REF!</v>
      </c>
      <c r="O240" s="135"/>
      <c r="P240" s="136"/>
      <c r="Q240" s="84" t="e">
        <f t="shared" si="20"/>
        <v>#REF!</v>
      </c>
      <c r="R240" s="76" t="e">
        <f t="shared" si="21"/>
        <v>#REF!</v>
      </c>
      <c r="V240" s="79"/>
      <c r="W240" s="79"/>
    </row>
    <row r="241" spans="1:23" ht="22.5" customHeight="1" thickBot="1" x14ac:dyDescent="0.9">
      <c r="A241" s="80">
        <v>236</v>
      </c>
      <c r="B241" s="89" t="e">
        <f>#REF!</f>
        <v>#REF!</v>
      </c>
      <c r="C241" s="85"/>
      <c r="D241" s="83" t="str">
        <f>VLOOKUP(C241,Test!$U$5:$V$105,2)</f>
        <v>سفر</v>
      </c>
      <c r="E241" s="95"/>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34" t="e">
        <f>#REF!</f>
        <v>#REF!</v>
      </c>
      <c r="O241" s="135"/>
      <c r="P241" s="136"/>
      <c r="Q241" s="84" t="e">
        <f t="shared" si="20"/>
        <v>#REF!</v>
      </c>
      <c r="R241" s="76" t="e">
        <f t="shared" si="21"/>
        <v>#REF!</v>
      </c>
      <c r="V241" s="79"/>
      <c r="W241" s="79"/>
    </row>
    <row r="242" spans="1:23" ht="22.5" customHeight="1" thickBot="1" x14ac:dyDescent="0.7">
      <c r="A242" s="80">
        <v>237</v>
      </c>
      <c r="B242" s="89" t="e">
        <f>#REF!</f>
        <v>#REF!</v>
      </c>
      <c r="C242" s="81"/>
      <c r="D242" s="82" t="str">
        <f>VLOOKUP(C242,Test!$U$5:$V$105,2)</f>
        <v>سفر</v>
      </c>
      <c r="E242" s="94"/>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34" t="e">
        <f>#REF!</f>
        <v>#REF!</v>
      </c>
      <c r="O242" s="135"/>
      <c r="P242" s="136"/>
      <c r="Q242" s="84" t="e">
        <f t="shared" si="20"/>
        <v>#REF!</v>
      </c>
      <c r="R242" s="76" t="e">
        <f t="shared" si="21"/>
        <v>#REF!</v>
      </c>
      <c r="T242" s="79"/>
      <c r="U242" s="79"/>
      <c r="V242" s="79"/>
      <c r="W242" s="79"/>
    </row>
    <row r="243" spans="1:23" ht="22.5" customHeight="1" thickBot="1" x14ac:dyDescent="0.9">
      <c r="A243" s="80">
        <v>238</v>
      </c>
      <c r="B243" s="89" t="e">
        <f>#REF!</f>
        <v>#REF!</v>
      </c>
      <c r="C243" s="85"/>
      <c r="D243" s="83" t="str">
        <f>VLOOKUP(C243,Test!$U$5:$V$105,2)</f>
        <v>سفر</v>
      </c>
      <c r="E243" s="95"/>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34" t="e">
        <f>#REF!</f>
        <v>#REF!</v>
      </c>
      <c r="O243" s="135"/>
      <c r="P243" s="136"/>
      <c r="Q243" s="84" t="e">
        <f t="shared" si="20"/>
        <v>#REF!</v>
      </c>
      <c r="R243" s="76" t="e">
        <f t="shared" si="21"/>
        <v>#REF!</v>
      </c>
      <c r="T243" s="79"/>
      <c r="U243" s="79"/>
      <c r="V243" s="79"/>
      <c r="W243" s="79"/>
    </row>
    <row r="244" spans="1:23" ht="22.5" customHeight="1" thickBot="1" x14ac:dyDescent="0.9">
      <c r="A244" s="80">
        <v>239</v>
      </c>
      <c r="B244" s="89" t="e">
        <f>#REF!</f>
        <v>#REF!</v>
      </c>
      <c r="C244" s="85"/>
      <c r="D244" s="83" t="str">
        <f>VLOOKUP(C244,Test!$U$5:$V$105,2)</f>
        <v>سفر</v>
      </c>
      <c r="E244" s="95"/>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34" t="e">
        <f>#REF!</f>
        <v>#REF!</v>
      </c>
      <c r="O244" s="135"/>
      <c r="P244" s="136"/>
      <c r="Q244" s="84" t="e">
        <f t="shared" si="20"/>
        <v>#REF!</v>
      </c>
      <c r="R244" s="76" t="e">
        <f t="shared" si="21"/>
        <v>#REF!</v>
      </c>
      <c r="T244" s="79"/>
      <c r="U244" s="79"/>
      <c r="V244" s="79"/>
      <c r="W244" s="79"/>
    </row>
    <row r="245" spans="1:23" ht="22.5" customHeight="1" thickBot="1" x14ac:dyDescent="0.9">
      <c r="A245" s="80">
        <v>240</v>
      </c>
      <c r="B245" s="89" t="e">
        <f>#REF!</f>
        <v>#REF!</v>
      </c>
      <c r="C245" s="85"/>
      <c r="D245" s="83" t="str">
        <f>VLOOKUP(C245,Test!$U$5:$V$105,2)</f>
        <v>سفر</v>
      </c>
      <c r="E245" s="95"/>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34" t="e">
        <f>#REF!</f>
        <v>#REF!</v>
      </c>
      <c r="O245" s="135"/>
      <c r="P245" s="136"/>
      <c r="Q245" s="84" t="e">
        <f t="shared" si="20"/>
        <v>#REF!</v>
      </c>
      <c r="R245" s="76" t="e">
        <f t="shared" si="21"/>
        <v>#REF!</v>
      </c>
      <c r="T245" s="79"/>
      <c r="U245" s="79"/>
      <c r="V245" s="79"/>
      <c r="W245" s="79"/>
    </row>
    <row r="246" spans="1:23" ht="22.5" customHeight="1" thickBot="1" x14ac:dyDescent="0.9">
      <c r="A246" s="80">
        <v>241</v>
      </c>
      <c r="B246" s="89" t="e">
        <f>#REF!</f>
        <v>#REF!</v>
      </c>
      <c r="C246" s="85"/>
      <c r="D246" s="83" t="str">
        <f>VLOOKUP(C246,Test!$U$5:$V$105,2)</f>
        <v>سفر</v>
      </c>
      <c r="E246" s="95"/>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34" t="e">
        <f>#REF!</f>
        <v>#REF!</v>
      </c>
      <c r="O246" s="135"/>
      <c r="P246" s="136"/>
      <c r="Q246" s="84" t="e">
        <f t="shared" si="20"/>
        <v>#REF!</v>
      </c>
      <c r="R246" s="76" t="e">
        <f t="shared" si="21"/>
        <v>#REF!</v>
      </c>
      <c r="T246" s="79"/>
      <c r="U246" s="79"/>
      <c r="V246" s="79"/>
      <c r="W246" s="79"/>
    </row>
    <row r="247" spans="1:23" ht="22.5" customHeight="1" thickBot="1" x14ac:dyDescent="0.9">
      <c r="A247" s="80">
        <v>242</v>
      </c>
      <c r="B247" s="89" t="e">
        <f>#REF!</f>
        <v>#REF!</v>
      </c>
      <c r="C247" s="85"/>
      <c r="D247" s="83" t="str">
        <f>VLOOKUP(C247,Test!$U$5:$V$105,2)</f>
        <v>سفر</v>
      </c>
      <c r="E247" s="95"/>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34" t="e">
        <f>#REF!</f>
        <v>#REF!</v>
      </c>
      <c r="O247" s="135"/>
      <c r="P247" s="136"/>
      <c r="Q247" s="84" t="e">
        <f t="shared" si="20"/>
        <v>#REF!</v>
      </c>
      <c r="R247" s="76" t="e">
        <f t="shared" si="21"/>
        <v>#REF!</v>
      </c>
      <c r="V247" s="79"/>
      <c r="W247" s="79"/>
    </row>
    <row r="248" spans="1:23" ht="22.5" customHeight="1" thickBot="1" x14ac:dyDescent="0.9">
      <c r="A248" s="80">
        <v>243</v>
      </c>
      <c r="B248" s="89" t="e">
        <f>#REF!</f>
        <v>#REF!</v>
      </c>
      <c r="C248" s="85"/>
      <c r="D248" s="83" t="str">
        <f>VLOOKUP(C248,Test!$U$5:$V$105,2)</f>
        <v>سفر</v>
      </c>
      <c r="E248" s="95"/>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34" t="e">
        <f>#REF!</f>
        <v>#REF!</v>
      </c>
      <c r="O248" s="135"/>
      <c r="P248" s="136"/>
      <c r="Q248" s="84" t="e">
        <f t="shared" si="20"/>
        <v>#REF!</v>
      </c>
      <c r="R248" s="76" t="e">
        <f t="shared" si="21"/>
        <v>#REF!</v>
      </c>
      <c r="V248" s="79"/>
      <c r="W248" s="79"/>
    </row>
    <row r="249" spans="1:23" ht="22.5" customHeight="1" thickBot="1" x14ac:dyDescent="0.9">
      <c r="A249" s="80">
        <v>244</v>
      </c>
      <c r="B249" s="89" t="e">
        <f>#REF!</f>
        <v>#REF!</v>
      </c>
      <c r="C249" s="85"/>
      <c r="D249" s="83" t="str">
        <f>VLOOKUP(C249,Test!$U$5:$V$105,2)</f>
        <v>سفر</v>
      </c>
      <c r="E249" s="95"/>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34" t="e">
        <f>#REF!</f>
        <v>#REF!</v>
      </c>
      <c r="O249" s="135"/>
      <c r="P249" s="136"/>
      <c r="Q249" s="84" t="e">
        <f t="shared" si="20"/>
        <v>#REF!</v>
      </c>
      <c r="R249" s="76" t="e">
        <f t="shared" si="21"/>
        <v>#REF!</v>
      </c>
      <c r="V249" s="79"/>
      <c r="W249" s="79"/>
    </row>
    <row r="250" spans="1:23" ht="22.5" customHeight="1" thickBot="1" x14ac:dyDescent="0.9">
      <c r="A250" s="80">
        <v>245</v>
      </c>
      <c r="B250" s="89" t="e">
        <f>#REF!</f>
        <v>#REF!</v>
      </c>
      <c r="C250" s="85"/>
      <c r="D250" s="83" t="str">
        <f>VLOOKUP(C250,Test!$U$5:$V$105,2)</f>
        <v>سفر</v>
      </c>
      <c r="E250" s="95"/>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34" t="e">
        <f>#REF!</f>
        <v>#REF!</v>
      </c>
      <c r="O250" s="135"/>
      <c r="P250" s="136"/>
      <c r="Q250" s="84" t="e">
        <f t="shared" si="20"/>
        <v>#REF!</v>
      </c>
      <c r="R250" s="76" t="e">
        <f t="shared" si="21"/>
        <v>#REF!</v>
      </c>
      <c r="V250" s="79"/>
      <c r="W250" s="79"/>
    </row>
    <row r="251" spans="1:23" ht="22.5" customHeight="1" thickBot="1" x14ac:dyDescent="0.9">
      <c r="A251" s="80">
        <v>246</v>
      </c>
      <c r="B251" s="89" t="e">
        <f>#REF!</f>
        <v>#REF!</v>
      </c>
      <c r="C251" s="85"/>
      <c r="D251" s="83" t="str">
        <f>VLOOKUP(C251,Test!$U$5:$V$105,2)</f>
        <v>سفر</v>
      </c>
      <c r="E251" s="95"/>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34" t="e">
        <f>#REF!</f>
        <v>#REF!</v>
      </c>
      <c r="O251" s="135"/>
      <c r="P251" s="136"/>
      <c r="Q251" s="84" t="e">
        <f t="shared" si="20"/>
        <v>#REF!</v>
      </c>
      <c r="R251" s="76" t="e">
        <f t="shared" si="21"/>
        <v>#REF!</v>
      </c>
      <c r="V251" s="79"/>
      <c r="W251" s="79"/>
    </row>
    <row r="252" spans="1:23" ht="22.5" customHeight="1" thickBot="1" x14ac:dyDescent="0.9">
      <c r="A252" s="80">
        <v>247</v>
      </c>
      <c r="B252" s="89" t="e">
        <f>#REF!</f>
        <v>#REF!</v>
      </c>
      <c r="C252" s="85"/>
      <c r="D252" s="83" t="str">
        <f>VLOOKUP(C252,Test!$U$5:$V$105,2)</f>
        <v>سفر</v>
      </c>
      <c r="E252" s="95"/>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34" t="e">
        <f>#REF!</f>
        <v>#REF!</v>
      </c>
      <c r="O252" s="135"/>
      <c r="P252" s="136"/>
      <c r="Q252" s="84" t="e">
        <f t="shared" si="20"/>
        <v>#REF!</v>
      </c>
      <c r="R252" s="76" t="e">
        <f t="shared" si="21"/>
        <v>#REF!</v>
      </c>
      <c r="V252" s="79"/>
      <c r="W252" s="79"/>
    </row>
    <row r="253" spans="1:23" ht="22.5" customHeight="1" thickBot="1" x14ac:dyDescent="0.9">
      <c r="A253" s="80">
        <v>248</v>
      </c>
      <c r="B253" s="89" t="e">
        <f>#REF!</f>
        <v>#REF!</v>
      </c>
      <c r="C253" s="85"/>
      <c r="D253" s="83" t="str">
        <f>VLOOKUP(C253,Test!$U$5:$V$105,2)</f>
        <v>سفر</v>
      </c>
      <c r="E253" s="95"/>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34" t="e">
        <f>#REF!</f>
        <v>#REF!</v>
      </c>
      <c r="O253" s="135"/>
      <c r="P253" s="136"/>
      <c r="Q253" s="84" t="e">
        <f t="shared" si="20"/>
        <v>#REF!</v>
      </c>
      <c r="R253" s="76" t="e">
        <f t="shared" si="21"/>
        <v>#REF!</v>
      </c>
      <c r="V253" s="79"/>
      <c r="W253" s="79"/>
    </row>
    <row r="254" spans="1:23" ht="22.5" customHeight="1" thickBot="1" x14ac:dyDescent="0.9">
      <c r="A254" s="80">
        <v>249</v>
      </c>
      <c r="B254" s="89" t="e">
        <f>#REF!</f>
        <v>#REF!</v>
      </c>
      <c r="C254" s="85"/>
      <c r="D254" s="83" t="str">
        <f>VLOOKUP(C254,Test!$U$5:$V$105,2)</f>
        <v>سفر</v>
      </c>
      <c r="E254" s="95"/>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34" t="e">
        <f>#REF!</f>
        <v>#REF!</v>
      </c>
      <c r="O254" s="135"/>
      <c r="P254" s="136"/>
      <c r="Q254" s="84" t="e">
        <f t="shared" si="20"/>
        <v>#REF!</v>
      </c>
      <c r="R254" s="76" t="e">
        <f t="shared" si="21"/>
        <v>#REF!</v>
      </c>
      <c r="V254" s="79"/>
      <c r="W254" s="79"/>
    </row>
    <row r="255" spans="1:23" ht="22.5" customHeight="1" thickBot="1" x14ac:dyDescent="0.9">
      <c r="A255" s="80">
        <v>250</v>
      </c>
      <c r="B255" s="89" t="e">
        <f>#REF!</f>
        <v>#REF!</v>
      </c>
      <c r="C255" s="85"/>
      <c r="D255" s="83" t="str">
        <f>VLOOKUP(C255,Test!$U$5:$V$105,2)</f>
        <v>سفر</v>
      </c>
      <c r="E255" s="95"/>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34" t="e">
        <f>#REF!</f>
        <v>#REF!</v>
      </c>
      <c r="O255" s="135"/>
      <c r="P255" s="136"/>
      <c r="Q255" s="84" t="e">
        <f t="shared" si="20"/>
        <v>#REF!</v>
      </c>
      <c r="R255" s="76" t="e">
        <f t="shared" si="21"/>
        <v>#REF!</v>
      </c>
      <c r="V255" s="79"/>
      <c r="W255" s="79"/>
    </row>
    <row r="256" spans="1:23" ht="22.5" customHeight="1" thickBot="1" x14ac:dyDescent="0.9">
      <c r="A256" s="80">
        <v>251</v>
      </c>
      <c r="B256" s="89" t="e">
        <f>#REF!</f>
        <v>#REF!</v>
      </c>
      <c r="C256" s="85"/>
      <c r="D256" s="83" t="str">
        <f>VLOOKUP(C256,Test!$U$5:$V$105,2)</f>
        <v>سفر</v>
      </c>
      <c r="E256" s="95"/>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34" t="e">
        <f>#REF!</f>
        <v>#REF!</v>
      </c>
      <c r="O256" s="135"/>
      <c r="P256" s="136"/>
      <c r="Q256" s="84" t="e">
        <f t="shared" si="20"/>
        <v>#REF!</v>
      </c>
      <c r="R256" s="76" t="e">
        <f t="shared" si="21"/>
        <v>#REF!</v>
      </c>
      <c r="V256" s="79"/>
      <c r="W256" s="79"/>
    </row>
    <row r="257" spans="1:23" ht="22.5" customHeight="1" thickBot="1" x14ac:dyDescent="0.9">
      <c r="A257" s="80">
        <v>252</v>
      </c>
      <c r="B257" s="89" t="e">
        <f>#REF!</f>
        <v>#REF!</v>
      </c>
      <c r="C257" s="85"/>
      <c r="D257" s="83" t="str">
        <f>VLOOKUP(C257,Test!$U$5:$V$105,2)</f>
        <v>سفر</v>
      </c>
      <c r="E257" s="95"/>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34" t="e">
        <f>#REF!</f>
        <v>#REF!</v>
      </c>
      <c r="O257" s="135"/>
      <c r="P257" s="136"/>
      <c r="Q257" s="84" t="e">
        <f t="shared" si="20"/>
        <v>#REF!</v>
      </c>
      <c r="R257" s="76" t="e">
        <f t="shared" si="21"/>
        <v>#REF!</v>
      </c>
      <c r="V257" s="79"/>
      <c r="W257" s="79"/>
    </row>
    <row r="258" spans="1:23" ht="22.5" customHeight="1" thickBot="1" x14ac:dyDescent="0.9">
      <c r="A258" s="80">
        <v>253</v>
      </c>
      <c r="B258" s="89" t="e">
        <f>#REF!</f>
        <v>#REF!</v>
      </c>
      <c r="C258" s="85"/>
      <c r="D258" s="83" t="str">
        <f>VLOOKUP(C258,Test!$U$5:$V$105,2)</f>
        <v>سفر</v>
      </c>
      <c r="E258" s="95"/>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34" t="e">
        <f>#REF!</f>
        <v>#REF!</v>
      </c>
      <c r="O258" s="135"/>
      <c r="P258" s="136"/>
      <c r="Q258" s="84" t="e">
        <f t="shared" si="20"/>
        <v>#REF!</v>
      </c>
      <c r="R258" s="76" t="e">
        <f t="shared" si="21"/>
        <v>#REF!</v>
      </c>
      <c r="V258" s="79"/>
      <c r="W258" s="79"/>
    </row>
    <row r="259" spans="1:23" ht="22.5" customHeight="1" thickBot="1" x14ac:dyDescent="0.7">
      <c r="A259" s="80">
        <v>254</v>
      </c>
      <c r="B259" s="89" t="e">
        <f>#REF!</f>
        <v>#REF!</v>
      </c>
      <c r="C259" s="81"/>
      <c r="D259" s="82" t="str">
        <f>VLOOKUP(C259,Test!$U$5:$V$105,2)</f>
        <v>سفر</v>
      </c>
      <c r="E259" s="94"/>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34" t="e">
        <f>#REF!</f>
        <v>#REF!</v>
      </c>
      <c r="O259" s="135"/>
      <c r="P259" s="136"/>
      <c r="Q259" s="84" t="e">
        <f t="shared" si="20"/>
        <v>#REF!</v>
      </c>
      <c r="R259" s="76" t="e">
        <f t="shared" si="21"/>
        <v>#REF!</v>
      </c>
      <c r="T259" s="79"/>
      <c r="U259" s="79"/>
      <c r="V259" s="79"/>
      <c r="W259" s="79"/>
    </row>
    <row r="260" spans="1:23" ht="22.5" customHeight="1" thickBot="1" x14ac:dyDescent="0.9">
      <c r="A260" s="80">
        <v>255</v>
      </c>
      <c r="B260" s="89" t="e">
        <f>#REF!</f>
        <v>#REF!</v>
      </c>
      <c r="C260" s="85"/>
      <c r="D260" s="83" t="str">
        <f>VLOOKUP(C260,Test!$U$5:$V$105,2)</f>
        <v>سفر</v>
      </c>
      <c r="E260" s="95"/>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34" t="e">
        <f>#REF!</f>
        <v>#REF!</v>
      </c>
      <c r="O260" s="135"/>
      <c r="P260" s="136"/>
      <c r="Q260" s="84" t="e">
        <f t="shared" si="20"/>
        <v>#REF!</v>
      </c>
      <c r="R260" s="76" t="e">
        <f t="shared" si="21"/>
        <v>#REF!</v>
      </c>
      <c r="T260" s="79"/>
      <c r="U260" s="79"/>
      <c r="V260" s="79"/>
      <c r="W260" s="79"/>
    </row>
    <row r="261" spans="1:23" ht="22.5" customHeight="1" thickBot="1" x14ac:dyDescent="0.9">
      <c r="A261" s="80">
        <v>256</v>
      </c>
      <c r="B261" s="89" t="e">
        <f>#REF!</f>
        <v>#REF!</v>
      </c>
      <c r="C261" s="85"/>
      <c r="D261" s="83" t="str">
        <f>VLOOKUP(C261,Test!$U$5:$V$105,2)</f>
        <v>سفر</v>
      </c>
      <c r="E261" s="95"/>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34" t="e">
        <f>#REF!</f>
        <v>#REF!</v>
      </c>
      <c r="O261" s="135"/>
      <c r="P261" s="136"/>
      <c r="Q261" s="84" t="e">
        <f t="shared" si="20"/>
        <v>#REF!</v>
      </c>
      <c r="R261" s="76" t="e">
        <f t="shared" si="21"/>
        <v>#REF!</v>
      </c>
      <c r="T261" s="79"/>
      <c r="U261" s="79"/>
      <c r="V261" s="79"/>
      <c r="W261" s="79"/>
    </row>
    <row r="262" spans="1:23" ht="22.5" customHeight="1" thickBot="1" x14ac:dyDescent="0.9">
      <c r="A262" s="80">
        <v>257</v>
      </c>
      <c r="B262" s="89" t="e">
        <f>#REF!</f>
        <v>#REF!</v>
      </c>
      <c r="C262" s="85"/>
      <c r="D262" s="83" t="str">
        <f>VLOOKUP(C262,Test!$U$5:$V$105,2)</f>
        <v>سفر</v>
      </c>
      <c r="E262" s="95"/>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34" t="e">
        <f>#REF!</f>
        <v>#REF!</v>
      </c>
      <c r="O262" s="135"/>
      <c r="P262" s="136"/>
      <c r="Q262" s="84" t="e">
        <f t="shared" si="20"/>
        <v>#REF!</v>
      </c>
      <c r="R262" s="76" t="e">
        <f t="shared" si="21"/>
        <v>#REF!</v>
      </c>
      <c r="T262" s="79"/>
      <c r="U262" s="79"/>
      <c r="V262" s="79"/>
      <c r="W262" s="79"/>
    </row>
    <row r="263" spans="1:23" ht="22.5" customHeight="1" thickBot="1" x14ac:dyDescent="0.9">
      <c r="A263" s="80">
        <v>258</v>
      </c>
      <c r="B263" s="89" t="e">
        <f>#REF!</f>
        <v>#REF!</v>
      </c>
      <c r="C263" s="85"/>
      <c r="D263" s="83" t="str">
        <f>VLOOKUP(C263,Test!$U$5:$V$105,2)</f>
        <v>سفر</v>
      </c>
      <c r="E263" s="95"/>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34" t="e">
        <f>#REF!</f>
        <v>#REF!</v>
      </c>
      <c r="O263" s="135"/>
      <c r="P263" s="136"/>
      <c r="Q263" s="84" t="e">
        <f t="shared" si="20"/>
        <v>#REF!</v>
      </c>
      <c r="R263" s="76" t="e">
        <f t="shared" si="21"/>
        <v>#REF!</v>
      </c>
      <c r="T263" s="79"/>
      <c r="U263" s="79"/>
      <c r="V263" s="79"/>
      <c r="W263" s="79"/>
    </row>
    <row r="264" spans="1:23" ht="22.5" customHeight="1" thickBot="1" x14ac:dyDescent="0.9">
      <c r="A264" s="80">
        <v>259</v>
      </c>
      <c r="B264" s="89" t="e">
        <f>#REF!</f>
        <v>#REF!</v>
      </c>
      <c r="C264" s="85"/>
      <c r="D264" s="83" t="str">
        <f>VLOOKUP(C264,Test!$U$5:$V$105,2)</f>
        <v>سفر</v>
      </c>
      <c r="E264" s="95"/>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34" t="e">
        <f>#REF!</f>
        <v>#REF!</v>
      </c>
      <c r="O264" s="135"/>
      <c r="P264" s="136"/>
      <c r="Q264" s="84" t="e">
        <f t="shared" si="20"/>
        <v>#REF!</v>
      </c>
      <c r="R264" s="76" t="e">
        <f t="shared" si="21"/>
        <v>#REF!</v>
      </c>
      <c r="V264" s="79"/>
      <c r="W264" s="79"/>
    </row>
    <row r="265" spans="1:23" ht="22.5" customHeight="1" thickBot="1" x14ac:dyDescent="0.9">
      <c r="A265" s="80">
        <v>260</v>
      </c>
      <c r="B265" s="89" t="e">
        <f>#REF!</f>
        <v>#REF!</v>
      </c>
      <c r="C265" s="85"/>
      <c r="D265" s="83" t="str">
        <f>VLOOKUP(C265,Test!$U$5:$V$105,2)</f>
        <v>سفر</v>
      </c>
      <c r="E265" s="95"/>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34" t="e">
        <f>#REF!</f>
        <v>#REF!</v>
      </c>
      <c r="O265" s="135"/>
      <c r="P265" s="136"/>
      <c r="Q265" s="84" t="e">
        <f t="shared" si="20"/>
        <v>#REF!</v>
      </c>
      <c r="R265" s="76" t="e">
        <f t="shared" si="21"/>
        <v>#REF!</v>
      </c>
      <c r="V265" s="79"/>
      <c r="W265" s="79"/>
    </row>
    <row r="266" spans="1:23" ht="22.5" customHeight="1" thickBot="1" x14ac:dyDescent="0.9">
      <c r="A266" s="80">
        <v>261</v>
      </c>
      <c r="B266" s="89" t="e">
        <f>#REF!</f>
        <v>#REF!</v>
      </c>
      <c r="C266" s="85"/>
      <c r="D266" s="83" t="str">
        <f>VLOOKUP(C266,Test!$U$5:$V$105,2)</f>
        <v>سفر</v>
      </c>
      <c r="E266" s="95"/>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34" t="e">
        <f>#REF!</f>
        <v>#REF!</v>
      </c>
      <c r="O266" s="135"/>
      <c r="P266" s="136"/>
      <c r="Q266" s="84" t="e">
        <f t="shared" si="20"/>
        <v>#REF!</v>
      </c>
      <c r="R266" s="76" t="e">
        <f t="shared" si="21"/>
        <v>#REF!</v>
      </c>
      <c r="V266" s="79"/>
      <c r="W266" s="79"/>
    </row>
    <row r="267" spans="1:23" ht="22.5" customHeight="1" thickBot="1" x14ac:dyDescent="0.9">
      <c r="A267" s="80">
        <v>262</v>
      </c>
      <c r="B267" s="89" t="e">
        <f>#REF!</f>
        <v>#REF!</v>
      </c>
      <c r="C267" s="85"/>
      <c r="D267" s="83" t="str">
        <f>VLOOKUP(C267,Test!$U$5:$V$105,2)</f>
        <v>سفر</v>
      </c>
      <c r="E267" s="95"/>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34" t="e">
        <f>#REF!</f>
        <v>#REF!</v>
      </c>
      <c r="O267" s="135"/>
      <c r="P267" s="136"/>
      <c r="Q267" s="84" t="e">
        <f t="shared" si="20"/>
        <v>#REF!</v>
      </c>
      <c r="R267" s="76" t="e">
        <f t="shared" si="21"/>
        <v>#REF!</v>
      </c>
      <c r="V267" s="79"/>
      <c r="W267" s="79"/>
    </row>
    <row r="268" spans="1:23" ht="22.5" customHeight="1" thickBot="1" x14ac:dyDescent="0.9">
      <c r="A268" s="80">
        <v>263</v>
      </c>
      <c r="B268" s="89" t="e">
        <f>#REF!</f>
        <v>#REF!</v>
      </c>
      <c r="C268" s="85"/>
      <c r="D268" s="83" t="str">
        <f>VLOOKUP(C268,Test!$U$5:$V$105,2)</f>
        <v>سفر</v>
      </c>
      <c r="E268" s="95"/>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34" t="e">
        <f>#REF!</f>
        <v>#REF!</v>
      </c>
      <c r="O268" s="135"/>
      <c r="P268" s="136"/>
      <c r="Q268" s="84" t="e">
        <f t="shared" si="20"/>
        <v>#REF!</v>
      </c>
      <c r="R268" s="76" t="e">
        <f t="shared" si="21"/>
        <v>#REF!</v>
      </c>
      <c r="V268" s="79"/>
      <c r="W268" s="79"/>
    </row>
    <row r="269" spans="1:23" ht="22.5" customHeight="1" thickBot="1" x14ac:dyDescent="0.9">
      <c r="A269" s="80">
        <v>264</v>
      </c>
      <c r="B269" s="89" t="e">
        <f>#REF!</f>
        <v>#REF!</v>
      </c>
      <c r="C269" s="85"/>
      <c r="D269" s="83" t="str">
        <f>VLOOKUP(C269,Test!$U$5:$V$105,2)</f>
        <v>سفر</v>
      </c>
      <c r="E269" s="95"/>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34" t="e">
        <f>#REF!</f>
        <v>#REF!</v>
      </c>
      <c r="O269" s="135"/>
      <c r="P269" s="136"/>
      <c r="Q269" s="84" t="e">
        <f t="shared" si="20"/>
        <v>#REF!</v>
      </c>
      <c r="R269" s="76" t="e">
        <f t="shared" si="21"/>
        <v>#REF!</v>
      </c>
      <c r="V269" s="79"/>
      <c r="W269" s="79"/>
    </row>
    <row r="270" spans="1:23" ht="22.5" customHeight="1" thickBot="1" x14ac:dyDescent="0.9">
      <c r="A270" s="80">
        <v>265</v>
      </c>
      <c r="B270" s="89" t="e">
        <f>#REF!</f>
        <v>#REF!</v>
      </c>
      <c r="C270" s="85"/>
      <c r="D270" s="83" t="str">
        <f>VLOOKUP(C270,Test!$U$5:$V$105,2)</f>
        <v>سفر</v>
      </c>
      <c r="E270" s="95"/>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34" t="e">
        <f>#REF!</f>
        <v>#REF!</v>
      </c>
      <c r="O270" s="135"/>
      <c r="P270" s="136"/>
      <c r="Q270" s="84" t="e">
        <f t="shared" si="20"/>
        <v>#REF!</v>
      </c>
      <c r="R270" s="76" t="e">
        <f t="shared" si="21"/>
        <v>#REF!</v>
      </c>
      <c r="V270" s="79"/>
      <c r="W270" s="79"/>
    </row>
    <row r="271" spans="1:23" ht="22.5" customHeight="1" thickBot="1" x14ac:dyDescent="0.9">
      <c r="A271" s="80">
        <v>266</v>
      </c>
      <c r="B271" s="89" t="e">
        <f>#REF!</f>
        <v>#REF!</v>
      </c>
      <c r="C271" s="85"/>
      <c r="D271" s="83" t="str">
        <f>VLOOKUP(C271,Test!$U$5:$V$105,2)</f>
        <v>سفر</v>
      </c>
      <c r="E271" s="95"/>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34" t="e">
        <f>#REF!</f>
        <v>#REF!</v>
      </c>
      <c r="O271" s="135"/>
      <c r="P271" s="136"/>
      <c r="Q271" s="84" t="e">
        <f t="shared" si="20"/>
        <v>#REF!</v>
      </c>
      <c r="R271" s="76" t="e">
        <f t="shared" si="21"/>
        <v>#REF!</v>
      </c>
      <c r="V271" s="79"/>
      <c r="W271" s="79"/>
    </row>
    <row r="272" spans="1:23" ht="22.5" customHeight="1" thickBot="1" x14ac:dyDescent="0.9">
      <c r="A272" s="80">
        <v>267</v>
      </c>
      <c r="B272" s="89" t="e">
        <f>#REF!</f>
        <v>#REF!</v>
      </c>
      <c r="C272" s="85"/>
      <c r="D272" s="83" t="str">
        <f>VLOOKUP(C272,Test!$U$5:$V$105,2)</f>
        <v>سفر</v>
      </c>
      <c r="E272" s="95"/>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34" t="e">
        <f>#REF!</f>
        <v>#REF!</v>
      </c>
      <c r="O272" s="135"/>
      <c r="P272" s="136"/>
      <c r="Q272" s="84" t="e">
        <f t="shared" si="20"/>
        <v>#REF!</v>
      </c>
      <c r="R272" s="76" t="e">
        <f t="shared" si="21"/>
        <v>#REF!</v>
      </c>
      <c r="V272" s="79"/>
      <c r="W272" s="79"/>
    </row>
    <row r="273" spans="1:23" ht="22.5" customHeight="1" thickBot="1" x14ac:dyDescent="0.9">
      <c r="A273" s="80">
        <v>268</v>
      </c>
      <c r="B273" s="89" t="e">
        <f>#REF!</f>
        <v>#REF!</v>
      </c>
      <c r="C273" s="85"/>
      <c r="D273" s="83" t="str">
        <f>VLOOKUP(C273,Test!$U$5:$V$105,2)</f>
        <v>سفر</v>
      </c>
      <c r="E273" s="95"/>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34" t="e">
        <f>#REF!</f>
        <v>#REF!</v>
      </c>
      <c r="O273" s="135"/>
      <c r="P273" s="136"/>
      <c r="Q273" s="84" t="e">
        <f t="shared" si="20"/>
        <v>#REF!</v>
      </c>
      <c r="R273" s="76" t="e">
        <f t="shared" si="21"/>
        <v>#REF!</v>
      </c>
      <c r="V273" s="79"/>
      <c r="W273" s="79"/>
    </row>
    <row r="274" spans="1:23" ht="22.5" customHeight="1" thickBot="1" x14ac:dyDescent="0.9">
      <c r="A274" s="80">
        <v>269</v>
      </c>
      <c r="B274" s="89" t="e">
        <f>#REF!</f>
        <v>#REF!</v>
      </c>
      <c r="C274" s="85"/>
      <c r="D274" s="83" t="str">
        <f>VLOOKUP(C274,Test!$U$5:$V$105,2)</f>
        <v>سفر</v>
      </c>
      <c r="E274" s="95"/>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34" t="e">
        <f>#REF!</f>
        <v>#REF!</v>
      </c>
      <c r="O274" s="135"/>
      <c r="P274" s="136"/>
      <c r="Q274" s="84" t="e">
        <f t="shared" si="20"/>
        <v>#REF!</v>
      </c>
      <c r="R274" s="76" t="e">
        <f t="shared" si="21"/>
        <v>#REF!</v>
      </c>
      <c r="V274" s="79"/>
      <c r="W274" s="79"/>
    </row>
    <row r="275" spans="1:23" ht="22.5" customHeight="1" thickBot="1" x14ac:dyDescent="0.9">
      <c r="A275" s="80">
        <v>270</v>
      </c>
      <c r="B275" s="89" t="e">
        <f>#REF!</f>
        <v>#REF!</v>
      </c>
      <c r="C275" s="85"/>
      <c r="D275" s="83" t="str">
        <f>VLOOKUP(C275,Test!$U$5:$V$105,2)</f>
        <v>سفر</v>
      </c>
      <c r="E275" s="95"/>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34" t="e">
        <f>#REF!</f>
        <v>#REF!</v>
      </c>
      <c r="O275" s="135"/>
      <c r="P275" s="136"/>
      <c r="Q275" s="84" t="e">
        <f t="shared" si="20"/>
        <v>#REF!</v>
      </c>
      <c r="R275" s="76" t="e">
        <f t="shared" si="21"/>
        <v>#REF!</v>
      </c>
      <c r="V275" s="79"/>
      <c r="W275" s="79"/>
    </row>
    <row r="276" spans="1:23" ht="22.5" customHeight="1" thickBot="1" x14ac:dyDescent="0.7">
      <c r="A276" s="80">
        <v>271</v>
      </c>
      <c r="B276" s="89" t="e">
        <f>#REF!</f>
        <v>#REF!</v>
      </c>
      <c r="C276" s="81"/>
      <c r="D276" s="82" t="str">
        <f>VLOOKUP(C276,Test!$U$5:$V$105,2)</f>
        <v>سفر</v>
      </c>
      <c r="E276" s="94"/>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34" t="e">
        <f>#REF!</f>
        <v>#REF!</v>
      </c>
      <c r="O276" s="135"/>
      <c r="P276" s="136"/>
      <c r="Q276" s="84" t="e">
        <f t="shared" si="20"/>
        <v>#REF!</v>
      </c>
      <c r="R276" s="76" t="e">
        <f t="shared" si="21"/>
        <v>#REF!</v>
      </c>
      <c r="T276" s="79"/>
      <c r="U276" s="79"/>
      <c r="V276" s="79"/>
      <c r="W276" s="79"/>
    </row>
    <row r="277" spans="1:23" ht="22.5" customHeight="1" thickBot="1" x14ac:dyDescent="0.9">
      <c r="A277" s="80">
        <v>272</v>
      </c>
      <c r="B277" s="89" t="e">
        <f>#REF!</f>
        <v>#REF!</v>
      </c>
      <c r="C277" s="85"/>
      <c r="D277" s="83" t="str">
        <f>VLOOKUP(C277,Test!$U$5:$V$105,2)</f>
        <v>سفر</v>
      </c>
      <c r="E277" s="95"/>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34" t="e">
        <f>#REF!</f>
        <v>#REF!</v>
      </c>
      <c r="O277" s="135"/>
      <c r="P277" s="136"/>
      <c r="Q277" s="84" t="e">
        <f t="shared" si="20"/>
        <v>#REF!</v>
      </c>
      <c r="R277" s="76" t="e">
        <f t="shared" si="21"/>
        <v>#REF!</v>
      </c>
      <c r="T277" s="79"/>
      <c r="U277" s="79"/>
      <c r="V277" s="79"/>
      <c r="W277" s="79"/>
    </row>
    <row r="278" spans="1:23" ht="22.5" customHeight="1" thickBot="1" x14ac:dyDescent="0.9">
      <c r="A278" s="80">
        <v>273</v>
      </c>
      <c r="B278" s="89" t="e">
        <f>#REF!</f>
        <v>#REF!</v>
      </c>
      <c r="C278" s="85"/>
      <c r="D278" s="83" t="str">
        <f>VLOOKUP(C278,Test!$U$5:$V$105,2)</f>
        <v>سفر</v>
      </c>
      <c r="E278" s="95"/>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34" t="e">
        <f>#REF!</f>
        <v>#REF!</v>
      </c>
      <c r="O278" s="135"/>
      <c r="P278" s="136"/>
      <c r="Q278" s="84" t="e">
        <f t="shared" si="20"/>
        <v>#REF!</v>
      </c>
      <c r="R278" s="76" t="e">
        <f t="shared" si="21"/>
        <v>#REF!</v>
      </c>
      <c r="T278" s="79"/>
      <c r="U278" s="79"/>
      <c r="V278" s="79"/>
      <c r="W278" s="79"/>
    </row>
    <row r="279" spans="1:23" ht="22.5" customHeight="1" thickBot="1" x14ac:dyDescent="0.9">
      <c r="A279" s="80">
        <v>274</v>
      </c>
      <c r="B279" s="89" t="e">
        <f>#REF!</f>
        <v>#REF!</v>
      </c>
      <c r="C279" s="85"/>
      <c r="D279" s="83" t="str">
        <f>VLOOKUP(C279,Test!$U$5:$V$105,2)</f>
        <v>سفر</v>
      </c>
      <c r="E279" s="95"/>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34" t="e">
        <f>#REF!</f>
        <v>#REF!</v>
      </c>
      <c r="O279" s="135"/>
      <c r="P279" s="136"/>
      <c r="Q279" s="84" t="e">
        <f t="shared" si="20"/>
        <v>#REF!</v>
      </c>
      <c r="R279" s="76" t="e">
        <f t="shared" si="21"/>
        <v>#REF!</v>
      </c>
      <c r="T279" s="79"/>
      <c r="U279" s="79"/>
      <c r="V279" s="79"/>
      <c r="W279" s="79"/>
    </row>
    <row r="280" spans="1:23" ht="22.5" customHeight="1" thickBot="1" x14ac:dyDescent="0.9">
      <c r="A280" s="80">
        <v>275</v>
      </c>
      <c r="B280" s="89" t="e">
        <f>#REF!</f>
        <v>#REF!</v>
      </c>
      <c r="C280" s="85"/>
      <c r="D280" s="83" t="str">
        <f>VLOOKUP(C280,Test!$U$5:$V$105,2)</f>
        <v>سفر</v>
      </c>
      <c r="E280" s="95"/>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34" t="e">
        <f>#REF!</f>
        <v>#REF!</v>
      </c>
      <c r="O280" s="135"/>
      <c r="P280" s="136"/>
      <c r="Q280" s="84" t="e">
        <f t="shared" si="20"/>
        <v>#REF!</v>
      </c>
      <c r="R280" s="76" t="e">
        <f t="shared" si="21"/>
        <v>#REF!</v>
      </c>
      <c r="T280" s="79"/>
      <c r="U280" s="79"/>
      <c r="V280" s="79"/>
      <c r="W280" s="79"/>
    </row>
    <row r="281" spans="1:23" ht="22.5" customHeight="1" thickBot="1" x14ac:dyDescent="0.9">
      <c r="A281" s="80">
        <v>276</v>
      </c>
      <c r="B281" s="89" t="e">
        <f>#REF!</f>
        <v>#REF!</v>
      </c>
      <c r="C281" s="85"/>
      <c r="D281" s="83" t="str">
        <f>VLOOKUP(C281,Test!$U$5:$V$105,2)</f>
        <v>سفر</v>
      </c>
      <c r="E281" s="95"/>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34" t="e">
        <f>#REF!</f>
        <v>#REF!</v>
      </c>
      <c r="O281" s="135"/>
      <c r="P281" s="136"/>
      <c r="Q281" s="84" t="e">
        <f t="shared" si="20"/>
        <v>#REF!</v>
      </c>
      <c r="R281" s="76" t="e">
        <f t="shared" si="21"/>
        <v>#REF!</v>
      </c>
      <c r="V281" s="79"/>
      <c r="W281" s="79"/>
    </row>
    <row r="282" spans="1:23" ht="22.5" customHeight="1" thickBot="1" x14ac:dyDescent="0.9">
      <c r="A282" s="80">
        <v>277</v>
      </c>
      <c r="B282" s="89" t="e">
        <f>#REF!</f>
        <v>#REF!</v>
      </c>
      <c r="C282" s="85"/>
      <c r="D282" s="83" t="str">
        <f>VLOOKUP(C282,Test!$U$5:$V$105,2)</f>
        <v>سفر</v>
      </c>
      <c r="E282" s="95"/>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34" t="e">
        <f>#REF!</f>
        <v>#REF!</v>
      </c>
      <c r="O282" s="135"/>
      <c r="P282" s="136"/>
      <c r="Q282" s="84" t="e">
        <f t="shared" si="20"/>
        <v>#REF!</v>
      </c>
      <c r="R282" s="76" t="e">
        <f t="shared" si="21"/>
        <v>#REF!</v>
      </c>
      <c r="V282" s="79"/>
      <c r="W282" s="79"/>
    </row>
    <row r="283" spans="1:23" ht="22.5" customHeight="1" thickBot="1" x14ac:dyDescent="0.9">
      <c r="A283" s="80">
        <v>278</v>
      </c>
      <c r="B283" s="89" t="e">
        <f>#REF!</f>
        <v>#REF!</v>
      </c>
      <c r="C283" s="85"/>
      <c r="D283" s="83" t="str">
        <f>VLOOKUP(C283,Test!$U$5:$V$105,2)</f>
        <v>سفر</v>
      </c>
      <c r="E283" s="95"/>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34" t="e">
        <f>#REF!</f>
        <v>#REF!</v>
      </c>
      <c r="O283" s="135"/>
      <c r="P283" s="136"/>
      <c r="Q283" s="84" t="e">
        <f t="shared" si="20"/>
        <v>#REF!</v>
      </c>
      <c r="R283" s="76" t="e">
        <f t="shared" si="21"/>
        <v>#REF!</v>
      </c>
      <c r="V283" s="79"/>
      <c r="W283" s="79"/>
    </row>
    <row r="284" spans="1:23" ht="22.5" customHeight="1" thickBot="1" x14ac:dyDescent="0.9">
      <c r="A284" s="80">
        <v>279</v>
      </c>
      <c r="B284" s="89" t="e">
        <f>#REF!</f>
        <v>#REF!</v>
      </c>
      <c r="C284" s="85"/>
      <c r="D284" s="83" t="str">
        <f>VLOOKUP(C284,Test!$U$5:$V$105,2)</f>
        <v>سفر</v>
      </c>
      <c r="E284" s="95"/>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34" t="e">
        <f>#REF!</f>
        <v>#REF!</v>
      </c>
      <c r="O284" s="135"/>
      <c r="P284" s="136"/>
      <c r="Q284" s="84" t="e">
        <f t="shared" si="20"/>
        <v>#REF!</v>
      </c>
      <c r="R284" s="76" t="e">
        <f t="shared" si="21"/>
        <v>#REF!</v>
      </c>
      <c r="V284" s="79"/>
      <c r="W284" s="79"/>
    </row>
    <row r="285" spans="1:23" ht="22.5" customHeight="1" thickBot="1" x14ac:dyDescent="0.9">
      <c r="A285" s="80">
        <v>280</v>
      </c>
      <c r="B285" s="89" t="e">
        <f>#REF!</f>
        <v>#REF!</v>
      </c>
      <c r="C285" s="85"/>
      <c r="D285" s="83" t="str">
        <f>VLOOKUP(C285,Test!$U$5:$V$105,2)</f>
        <v>سفر</v>
      </c>
      <c r="E285" s="95"/>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34" t="e">
        <f>#REF!</f>
        <v>#REF!</v>
      </c>
      <c r="O285" s="135"/>
      <c r="P285" s="136"/>
      <c r="Q285" s="84" t="e">
        <f t="shared" si="20"/>
        <v>#REF!</v>
      </c>
      <c r="R285" s="76" t="e">
        <f t="shared" si="21"/>
        <v>#REF!</v>
      </c>
      <c r="V285" s="79"/>
      <c r="W285" s="79"/>
    </row>
    <row r="286" spans="1:23" ht="22.5" customHeight="1" thickBot="1" x14ac:dyDescent="0.9">
      <c r="A286" s="80">
        <v>281</v>
      </c>
      <c r="B286" s="89" t="e">
        <f>#REF!</f>
        <v>#REF!</v>
      </c>
      <c r="C286" s="85"/>
      <c r="D286" s="83" t="str">
        <f>VLOOKUP(C286,Test!$U$5:$V$105,2)</f>
        <v>سفر</v>
      </c>
      <c r="E286" s="95"/>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34" t="e">
        <f>#REF!</f>
        <v>#REF!</v>
      </c>
      <c r="O286" s="135"/>
      <c r="P286" s="136"/>
      <c r="Q286" s="84" t="e">
        <f t="shared" si="20"/>
        <v>#REF!</v>
      </c>
      <c r="R286" s="76" t="e">
        <f t="shared" si="21"/>
        <v>#REF!</v>
      </c>
      <c r="V286" s="79"/>
      <c r="W286" s="79"/>
    </row>
    <row r="287" spans="1:23" ht="22.5" customHeight="1" thickBot="1" x14ac:dyDescent="0.9">
      <c r="A287" s="80">
        <v>282</v>
      </c>
      <c r="B287" s="89" t="e">
        <f>#REF!</f>
        <v>#REF!</v>
      </c>
      <c r="C287" s="85"/>
      <c r="D287" s="83" t="str">
        <f>VLOOKUP(C287,Test!$U$5:$V$105,2)</f>
        <v>سفر</v>
      </c>
      <c r="E287" s="95"/>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34" t="e">
        <f>#REF!</f>
        <v>#REF!</v>
      </c>
      <c r="O287" s="135"/>
      <c r="P287" s="136"/>
      <c r="Q287" s="84" t="e">
        <f t="shared" si="20"/>
        <v>#REF!</v>
      </c>
      <c r="R287" s="76" t="e">
        <f t="shared" si="21"/>
        <v>#REF!</v>
      </c>
      <c r="V287" s="79"/>
      <c r="W287" s="79"/>
    </row>
    <row r="288" spans="1:23" ht="22.5" customHeight="1" thickBot="1" x14ac:dyDescent="0.9">
      <c r="A288" s="80">
        <v>283</v>
      </c>
      <c r="B288" s="89" t="e">
        <f>#REF!</f>
        <v>#REF!</v>
      </c>
      <c r="C288" s="85"/>
      <c r="D288" s="83" t="str">
        <f>VLOOKUP(C288,Test!$U$5:$V$105,2)</f>
        <v>سفر</v>
      </c>
      <c r="E288" s="95"/>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34" t="e">
        <f>#REF!</f>
        <v>#REF!</v>
      </c>
      <c r="O288" s="135"/>
      <c r="P288" s="136"/>
      <c r="Q288" s="84" t="e">
        <f t="shared" si="20"/>
        <v>#REF!</v>
      </c>
      <c r="R288" s="76" t="e">
        <f t="shared" si="21"/>
        <v>#REF!</v>
      </c>
      <c r="V288" s="79"/>
      <c r="W288" s="79"/>
    </row>
    <row r="289" spans="1:23" ht="22.5" customHeight="1" thickBot="1" x14ac:dyDescent="0.9">
      <c r="A289" s="80">
        <v>284</v>
      </c>
      <c r="B289" s="89" t="e">
        <f>#REF!</f>
        <v>#REF!</v>
      </c>
      <c r="C289" s="85"/>
      <c r="D289" s="83" t="str">
        <f>VLOOKUP(C289,Test!$U$5:$V$105,2)</f>
        <v>سفر</v>
      </c>
      <c r="E289" s="95"/>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34" t="e">
        <f>#REF!</f>
        <v>#REF!</v>
      </c>
      <c r="O289" s="135"/>
      <c r="P289" s="136"/>
      <c r="Q289" s="84" t="e">
        <f t="shared" si="20"/>
        <v>#REF!</v>
      </c>
      <c r="R289" s="76" t="e">
        <f t="shared" si="21"/>
        <v>#REF!</v>
      </c>
      <c r="V289" s="79"/>
      <c r="W289" s="79"/>
    </row>
    <row r="290" spans="1:23" ht="22.5" customHeight="1" thickBot="1" x14ac:dyDescent="0.9">
      <c r="A290" s="80">
        <v>285</v>
      </c>
      <c r="B290" s="89" t="e">
        <f>#REF!</f>
        <v>#REF!</v>
      </c>
      <c r="C290" s="85"/>
      <c r="D290" s="83" t="str">
        <f>VLOOKUP(C290,Test!$U$5:$V$105,2)</f>
        <v>سفر</v>
      </c>
      <c r="E290" s="95"/>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34" t="e">
        <f>#REF!</f>
        <v>#REF!</v>
      </c>
      <c r="O290" s="135"/>
      <c r="P290" s="136"/>
      <c r="Q290" s="84" t="e">
        <f t="shared" si="20"/>
        <v>#REF!</v>
      </c>
      <c r="R290" s="76" t="e">
        <f t="shared" si="21"/>
        <v>#REF!</v>
      </c>
      <c r="V290" s="79"/>
      <c r="W290" s="79"/>
    </row>
    <row r="291" spans="1:23" ht="22.5" customHeight="1" thickBot="1" x14ac:dyDescent="0.9">
      <c r="A291" s="80">
        <v>286</v>
      </c>
      <c r="B291" s="89" t="e">
        <f>#REF!</f>
        <v>#REF!</v>
      </c>
      <c r="C291" s="85"/>
      <c r="D291" s="83" t="str">
        <f>VLOOKUP(C291,Test!$U$5:$V$105,2)</f>
        <v>سفر</v>
      </c>
      <c r="E291" s="95"/>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34" t="e">
        <f>#REF!</f>
        <v>#REF!</v>
      </c>
      <c r="O291" s="135"/>
      <c r="P291" s="136"/>
      <c r="Q291" s="84" t="e">
        <f t="shared" si="20"/>
        <v>#REF!</v>
      </c>
      <c r="R291" s="76" t="e">
        <f t="shared" si="21"/>
        <v>#REF!</v>
      </c>
      <c r="V291" s="79"/>
      <c r="W291" s="79"/>
    </row>
    <row r="292" spans="1:23" ht="22.5" customHeight="1" thickBot="1" x14ac:dyDescent="0.9">
      <c r="A292" s="80">
        <v>287</v>
      </c>
      <c r="B292" s="89" t="e">
        <f>#REF!</f>
        <v>#REF!</v>
      </c>
      <c r="C292" s="85"/>
      <c r="D292" s="83" t="str">
        <f>VLOOKUP(C292,Test!$U$5:$V$105,2)</f>
        <v>سفر</v>
      </c>
      <c r="E292" s="95"/>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34" t="e">
        <f>#REF!</f>
        <v>#REF!</v>
      </c>
      <c r="O292" s="135"/>
      <c r="P292" s="136"/>
      <c r="Q292" s="84" t="e">
        <f t="shared" si="20"/>
        <v>#REF!</v>
      </c>
      <c r="R292" s="76" t="e">
        <f t="shared" si="21"/>
        <v>#REF!</v>
      </c>
      <c r="V292" s="79"/>
      <c r="W292" s="79"/>
    </row>
    <row r="293" spans="1:23" ht="22.5" customHeight="1" thickBot="1" x14ac:dyDescent="0.7">
      <c r="A293" s="80">
        <v>288</v>
      </c>
      <c r="B293" s="89" t="e">
        <f>#REF!</f>
        <v>#REF!</v>
      </c>
      <c r="C293" s="81"/>
      <c r="D293" s="82" t="str">
        <f>VLOOKUP(C293,Test!$U$5:$V$105,2)</f>
        <v>سفر</v>
      </c>
      <c r="E293" s="94"/>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34" t="e">
        <f>#REF!</f>
        <v>#REF!</v>
      </c>
      <c r="O293" s="135"/>
      <c r="P293" s="136"/>
      <c r="Q293" s="84" t="e">
        <f t="shared" si="20"/>
        <v>#REF!</v>
      </c>
      <c r="R293" s="76" t="e">
        <f t="shared" si="21"/>
        <v>#REF!</v>
      </c>
      <c r="T293" s="79"/>
      <c r="U293" s="79"/>
      <c r="V293" s="79"/>
      <c r="W293" s="79"/>
    </row>
    <row r="294" spans="1:23" ht="22.5" customHeight="1" thickBot="1" x14ac:dyDescent="0.9">
      <c r="A294" s="80">
        <v>289</v>
      </c>
      <c r="B294" s="89" t="e">
        <f>#REF!</f>
        <v>#REF!</v>
      </c>
      <c r="C294" s="85"/>
      <c r="D294" s="83" t="str">
        <f>VLOOKUP(C294,Test!$U$5:$V$105,2)</f>
        <v>سفر</v>
      </c>
      <c r="E294" s="95"/>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34" t="e">
        <f>#REF!</f>
        <v>#REF!</v>
      </c>
      <c r="O294" s="135"/>
      <c r="P294" s="136"/>
      <c r="Q294" s="84" t="e">
        <f t="shared" si="20"/>
        <v>#REF!</v>
      </c>
      <c r="R294" s="76" t="e">
        <f t="shared" si="21"/>
        <v>#REF!</v>
      </c>
      <c r="T294" s="79"/>
      <c r="U294" s="79"/>
      <c r="V294" s="79"/>
      <c r="W294" s="79"/>
    </row>
    <row r="295" spans="1:23" ht="22.5" customHeight="1" thickBot="1" x14ac:dyDescent="0.9">
      <c r="A295" s="80">
        <v>290</v>
      </c>
      <c r="B295" s="89" t="e">
        <f>#REF!</f>
        <v>#REF!</v>
      </c>
      <c r="C295" s="85"/>
      <c r="D295" s="83" t="str">
        <f>VLOOKUP(C295,Test!$U$5:$V$105,2)</f>
        <v>سفر</v>
      </c>
      <c r="E295" s="95"/>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34" t="e">
        <f>#REF!</f>
        <v>#REF!</v>
      </c>
      <c r="O295" s="135"/>
      <c r="P295" s="136"/>
      <c r="Q295" s="84" t="e">
        <f t="shared" si="20"/>
        <v>#REF!</v>
      </c>
      <c r="R295" s="76" t="e">
        <f t="shared" si="21"/>
        <v>#REF!</v>
      </c>
      <c r="T295" s="79"/>
      <c r="U295" s="79"/>
      <c r="V295" s="79"/>
      <c r="W295" s="79"/>
    </row>
    <row r="296" spans="1:23" ht="22.5" customHeight="1" thickBot="1" x14ac:dyDescent="0.9">
      <c r="A296" s="80">
        <v>291</v>
      </c>
      <c r="B296" s="89" t="e">
        <f>#REF!</f>
        <v>#REF!</v>
      </c>
      <c r="C296" s="85"/>
      <c r="D296" s="83" t="str">
        <f>VLOOKUP(C296,Test!$U$5:$V$105,2)</f>
        <v>سفر</v>
      </c>
      <c r="E296" s="95"/>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34" t="e">
        <f>#REF!</f>
        <v>#REF!</v>
      </c>
      <c r="O296" s="135"/>
      <c r="P296" s="136"/>
      <c r="Q296" s="84" t="e">
        <f t="shared" si="20"/>
        <v>#REF!</v>
      </c>
      <c r="R296" s="76" t="e">
        <f t="shared" si="21"/>
        <v>#REF!</v>
      </c>
      <c r="T296" s="79"/>
      <c r="U296" s="79"/>
      <c r="V296" s="79"/>
      <c r="W296" s="79"/>
    </row>
    <row r="297" spans="1:23" ht="22.5" customHeight="1" thickBot="1" x14ac:dyDescent="0.9">
      <c r="A297" s="80">
        <v>292</v>
      </c>
      <c r="B297" s="89" t="e">
        <f>#REF!</f>
        <v>#REF!</v>
      </c>
      <c r="C297" s="85"/>
      <c r="D297" s="83" t="str">
        <f>VLOOKUP(C297,Test!$U$5:$V$105,2)</f>
        <v>سفر</v>
      </c>
      <c r="E297" s="95"/>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34" t="e">
        <f>#REF!</f>
        <v>#REF!</v>
      </c>
      <c r="O297" s="135"/>
      <c r="P297" s="136"/>
      <c r="Q297" s="84" t="e">
        <f t="shared" si="20"/>
        <v>#REF!</v>
      </c>
      <c r="R297" s="76" t="e">
        <f t="shared" si="21"/>
        <v>#REF!</v>
      </c>
      <c r="T297" s="79"/>
      <c r="U297" s="79"/>
      <c r="V297" s="79"/>
      <c r="W297" s="79"/>
    </row>
    <row r="298" spans="1:23" ht="22.5" customHeight="1" thickBot="1" x14ac:dyDescent="0.9">
      <c r="A298" s="80">
        <v>293</v>
      </c>
      <c r="B298" s="89" t="e">
        <f>#REF!</f>
        <v>#REF!</v>
      </c>
      <c r="C298" s="85"/>
      <c r="D298" s="83" t="str">
        <f>VLOOKUP(C298,Test!$U$5:$V$105,2)</f>
        <v>سفر</v>
      </c>
      <c r="E298" s="95"/>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34" t="e">
        <f>#REF!</f>
        <v>#REF!</v>
      </c>
      <c r="O298" s="135"/>
      <c r="P298" s="136"/>
      <c r="Q298" s="84" t="e">
        <f t="shared" si="20"/>
        <v>#REF!</v>
      </c>
      <c r="R298" s="76" t="e">
        <f t="shared" si="21"/>
        <v>#REF!</v>
      </c>
      <c r="V298" s="79"/>
      <c r="W298" s="79"/>
    </row>
    <row r="299" spans="1:23" ht="22.5" customHeight="1" thickBot="1" x14ac:dyDescent="0.9">
      <c r="A299" s="80">
        <v>294</v>
      </c>
      <c r="B299" s="89" t="e">
        <f>#REF!</f>
        <v>#REF!</v>
      </c>
      <c r="C299" s="85"/>
      <c r="D299" s="83" t="str">
        <f>VLOOKUP(C299,Test!$U$5:$V$105,2)</f>
        <v>سفر</v>
      </c>
      <c r="E299" s="95"/>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34" t="e">
        <f>#REF!</f>
        <v>#REF!</v>
      </c>
      <c r="O299" s="135"/>
      <c r="P299" s="136"/>
      <c r="Q299" s="84" t="e">
        <f t="shared" si="20"/>
        <v>#REF!</v>
      </c>
      <c r="R299" s="76" t="e">
        <f t="shared" si="21"/>
        <v>#REF!</v>
      </c>
      <c r="V299" s="79"/>
      <c r="W299" s="79"/>
    </row>
    <row r="300" spans="1:23" ht="22.5" customHeight="1" thickBot="1" x14ac:dyDescent="0.9">
      <c r="A300" s="80">
        <v>295</v>
      </c>
      <c r="B300" s="89" t="e">
        <f>#REF!</f>
        <v>#REF!</v>
      </c>
      <c r="C300" s="85"/>
      <c r="D300" s="83" t="str">
        <f>VLOOKUP(C300,Test!$U$5:$V$105,2)</f>
        <v>سفر</v>
      </c>
      <c r="E300" s="95"/>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34" t="e">
        <f>#REF!</f>
        <v>#REF!</v>
      </c>
      <c r="O300" s="135"/>
      <c r="P300" s="136"/>
      <c r="Q300" s="84" t="e">
        <f t="shared" ref="Q300:Q309" si="25">IF(B300&lt;&gt;0,1,0)</f>
        <v>#REF!</v>
      </c>
      <c r="R300" s="76" t="e">
        <f t="shared" ref="R300:R309" si="26">IF(B300&lt;&gt;0,IF(H300="كەوتوو",1,0))</f>
        <v>#REF!</v>
      </c>
      <c r="V300" s="79"/>
      <c r="W300" s="79"/>
    </row>
    <row r="301" spans="1:23" ht="22.5" customHeight="1" thickBot="1" x14ac:dyDescent="0.9">
      <c r="A301" s="80">
        <v>296</v>
      </c>
      <c r="B301" s="89" t="e">
        <f>#REF!</f>
        <v>#REF!</v>
      </c>
      <c r="C301" s="85"/>
      <c r="D301" s="83" t="str">
        <f>VLOOKUP(C301,Test!$U$5:$V$105,2)</f>
        <v>سفر</v>
      </c>
      <c r="E301" s="95"/>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34" t="e">
        <f>#REF!</f>
        <v>#REF!</v>
      </c>
      <c r="O301" s="135"/>
      <c r="P301" s="136"/>
      <c r="Q301" s="84" t="e">
        <f t="shared" si="25"/>
        <v>#REF!</v>
      </c>
      <c r="R301" s="76" t="e">
        <f t="shared" si="26"/>
        <v>#REF!</v>
      </c>
      <c r="V301" s="79"/>
      <c r="W301" s="79"/>
    </row>
    <row r="302" spans="1:23" ht="22.5" customHeight="1" thickBot="1" x14ac:dyDescent="0.9">
      <c r="A302" s="80">
        <v>297</v>
      </c>
      <c r="B302" s="89" t="e">
        <f>#REF!</f>
        <v>#REF!</v>
      </c>
      <c r="C302" s="85"/>
      <c r="D302" s="83" t="str">
        <f>VLOOKUP(C302,Test!$U$5:$V$105,2)</f>
        <v>سفر</v>
      </c>
      <c r="E302" s="95"/>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34" t="e">
        <f>#REF!</f>
        <v>#REF!</v>
      </c>
      <c r="O302" s="135"/>
      <c r="P302" s="136"/>
      <c r="Q302" s="84" t="e">
        <f t="shared" si="25"/>
        <v>#REF!</v>
      </c>
      <c r="R302" s="76" t="e">
        <f t="shared" si="26"/>
        <v>#REF!</v>
      </c>
      <c r="V302" s="79"/>
      <c r="W302" s="79"/>
    </row>
    <row r="303" spans="1:23" ht="22.5" customHeight="1" thickBot="1" x14ac:dyDescent="0.9">
      <c r="A303" s="80">
        <v>298</v>
      </c>
      <c r="B303" s="89" t="e">
        <f>#REF!</f>
        <v>#REF!</v>
      </c>
      <c r="C303" s="85"/>
      <c r="D303" s="83" t="str">
        <f>VLOOKUP(C303,Test!$U$5:$V$105,2)</f>
        <v>سفر</v>
      </c>
      <c r="E303" s="95"/>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34" t="e">
        <f>#REF!</f>
        <v>#REF!</v>
      </c>
      <c r="O303" s="135"/>
      <c r="P303" s="136"/>
      <c r="Q303" s="84" t="e">
        <f t="shared" si="25"/>
        <v>#REF!</v>
      </c>
      <c r="R303" s="76" t="e">
        <f t="shared" si="26"/>
        <v>#REF!</v>
      </c>
      <c r="V303" s="79"/>
      <c r="W303" s="79"/>
    </row>
    <row r="304" spans="1:23" ht="22.5" customHeight="1" thickBot="1" x14ac:dyDescent="0.9">
      <c r="A304" s="80">
        <v>299</v>
      </c>
      <c r="B304" s="89" t="e">
        <f>#REF!</f>
        <v>#REF!</v>
      </c>
      <c r="C304" s="85"/>
      <c r="D304" s="83" t="str">
        <f>VLOOKUP(C304,Test!$U$5:$V$105,2)</f>
        <v>سفر</v>
      </c>
      <c r="E304" s="95"/>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34" t="e">
        <f>#REF!</f>
        <v>#REF!</v>
      </c>
      <c r="O304" s="135"/>
      <c r="P304" s="136"/>
      <c r="Q304" s="84" t="e">
        <f t="shared" si="25"/>
        <v>#REF!</v>
      </c>
      <c r="R304" s="76" t="e">
        <f t="shared" si="26"/>
        <v>#REF!</v>
      </c>
      <c r="V304" s="79"/>
      <c r="W304" s="79"/>
    </row>
    <row r="305" spans="1:23" ht="22.5" customHeight="1" thickBot="1" x14ac:dyDescent="0.9">
      <c r="A305" s="80">
        <v>300</v>
      </c>
      <c r="B305" s="89" t="e">
        <f>#REF!</f>
        <v>#REF!</v>
      </c>
      <c r="C305" s="85"/>
      <c r="D305" s="83" t="str">
        <f>VLOOKUP(C305,Test!$U$5:$V$105,2)</f>
        <v>سفر</v>
      </c>
      <c r="E305" s="95"/>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34" t="e">
        <f>#REF!</f>
        <v>#REF!</v>
      </c>
      <c r="O305" s="135"/>
      <c r="P305" s="136"/>
      <c r="Q305" s="84" t="e">
        <f t="shared" si="25"/>
        <v>#REF!</v>
      </c>
      <c r="R305" s="76" t="e">
        <f t="shared" si="26"/>
        <v>#REF!</v>
      </c>
      <c r="V305" s="79"/>
      <c r="W305" s="79"/>
    </row>
    <row r="306" spans="1:23" ht="22.5" customHeight="1" thickBot="1" x14ac:dyDescent="0.9">
      <c r="A306" s="80">
        <v>301</v>
      </c>
      <c r="B306" s="89" t="e">
        <f>#REF!</f>
        <v>#REF!</v>
      </c>
      <c r="C306" s="85"/>
      <c r="D306" s="83" t="str">
        <f>VLOOKUP(C306,Test!$U$5:$V$105,2)</f>
        <v>سفر</v>
      </c>
      <c r="E306" s="95"/>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34" t="e">
        <f>#REF!</f>
        <v>#REF!</v>
      </c>
      <c r="O306" s="135"/>
      <c r="P306" s="136"/>
      <c r="Q306" s="84" t="e">
        <f t="shared" si="25"/>
        <v>#REF!</v>
      </c>
      <c r="R306" s="76" t="e">
        <f t="shared" si="26"/>
        <v>#REF!</v>
      </c>
      <c r="V306" s="79"/>
      <c r="W306" s="79"/>
    </row>
    <row r="307" spans="1:23" ht="22.5" customHeight="1" thickBot="1" x14ac:dyDescent="0.9">
      <c r="A307" s="80">
        <v>302</v>
      </c>
      <c r="B307" s="89" t="e">
        <f>#REF!</f>
        <v>#REF!</v>
      </c>
      <c r="C307" s="85"/>
      <c r="D307" s="83" t="str">
        <f>VLOOKUP(C307,Test!$U$5:$V$105,2)</f>
        <v>سفر</v>
      </c>
      <c r="E307" s="95"/>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34" t="e">
        <f>#REF!</f>
        <v>#REF!</v>
      </c>
      <c r="O307" s="135"/>
      <c r="P307" s="136"/>
      <c r="Q307" s="84" t="e">
        <f t="shared" si="25"/>
        <v>#REF!</v>
      </c>
      <c r="R307" s="76" t="e">
        <f t="shared" si="26"/>
        <v>#REF!</v>
      </c>
      <c r="V307" s="79"/>
      <c r="W307" s="79"/>
    </row>
    <row r="308" spans="1:23" ht="22.5" customHeight="1" thickBot="1" x14ac:dyDescent="0.9">
      <c r="A308" s="80">
        <v>303</v>
      </c>
      <c r="B308" s="89" t="e">
        <f>#REF!</f>
        <v>#REF!</v>
      </c>
      <c r="C308" s="85"/>
      <c r="D308" s="83" t="str">
        <f>VLOOKUP(C308,Test!$U$5:$V$105,2)</f>
        <v>سفر</v>
      </c>
      <c r="E308" s="95"/>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34" t="e">
        <f>#REF!</f>
        <v>#REF!</v>
      </c>
      <c r="O308" s="135"/>
      <c r="P308" s="136"/>
      <c r="Q308" s="84" t="e">
        <f t="shared" si="25"/>
        <v>#REF!</v>
      </c>
      <c r="R308" s="76" t="e">
        <f t="shared" si="26"/>
        <v>#REF!</v>
      </c>
      <c r="V308" s="79"/>
      <c r="W308" s="79"/>
    </row>
    <row r="309" spans="1:23" ht="22.5" customHeight="1" x14ac:dyDescent="0.85">
      <c r="A309" s="80">
        <v>304</v>
      </c>
      <c r="B309" s="89" t="e">
        <f>#REF!</f>
        <v>#REF!</v>
      </c>
      <c r="C309" s="85"/>
      <c r="D309" s="83" t="str">
        <f>VLOOKUP(C309,Test!$U$5:$V$105,2)</f>
        <v>سفر</v>
      </c>
      <c r="E309" s="95"/>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34" t="e">
        <f>#REF!</f>
        <v>#REF!</v>
      </c>
      <c r="O309" s="135"/>
      <c r="P309" s="136"/>
      <c r="Q309" s="84" t="e">
        <f t="shared" si="25"/>
        <v>#REF!</v>
      </c>
      <c r="R309" s="76" t="e">
        <f t="shared" si="26"/>
        <v>#REF!</v>
      </c>
      <c r="V309" s="79"/>
      <c r="W309" s="79"/>
    </row>
    <row r="310" spans="1:23" ht="23.15" customHeight="1" x14ac:dyDescent="0.65">
      <c r="A310" s="86"/>
      <c r="V310" s="79"/>
      <c r="W310" s="79"/>
    </row>
    <row r="311" spans="1:23" ht="23.15" customHeight="1" x14ac:dyDescent="0.55000000000000004">
      <c r="A311" s="86"/>
      <c r="B311" s="98" t="s">
        <v>74</v>
      </c>
      <c r="C311" s="28"/>
      <c r="D311" s="28"/>
      <c r="E311" s="99"/>
      <c r="F311" s="160" t="s">
        <v>74</v>
      </c>
      <c r="G311" s="160"/>
      <c r="H311" s="160"/>
      <c r="I311" s="160"/>
      <c r="J311" s="99"/>
      <c r="K311" s="99"/>
      <c r="L311" s="99"/>
      <c r="M311" s="160" t="s">
        <v>8</v>
      </c>
      <c r="N311" s="160"/>
      <c r="O311" s="160"/>
      <c r="P311" s="160"/>
      <c r="V311" s="79"/>
      <c r="W311" s="79"/>
    </row>
    <row r="312" spans="1:23" ht="23.15" customHeight="1" x14ac:dyDescent="0.55000000000000004">
      <c r="A312" s="71"/>
      <c r="B312" s="91"/>
      <c r="C312" s="71"/>
      <c r="D312" s="71"/>
      <c r="E312" s="72"/>
      <c r="F312" s="161"/>
      <c r="G312" s="161"/>
      <c r="H312" s="161"/>
      <c r="I312" s="161"/>
      <c r="J312" s="72"/>
      <c r="K312" s="72"/>
      <c r="L312" s="72"/>
      <c r="M312" s="161"/>
      <c r="N312" s="161"/>
      <c r="O312" s="161"/>
      <c r="P312" s="161"/>
      <c r="V312" s="79"/>
      <c r="W312" s="79"/>
    </row>
    <row r="335" spans="2:2" s="87" customFormat="1" ht="19.5" customHeight="1" x14ac:dyDescent="0.65">
      <c r="B335" s="92"/>
    </row>
    <row r="336" spans="2:2" s="87" customFormat="1" x14ac:dyDescent="0.65">
      <c r="B336" s="92"/>
    </row>
    <row r="337" spans="2:2" s="87" customFormat="1" x14ac:dyDescent="0.65">
      <c r="B337" s="92"/>
    </row>
    <row r="338" spans="2:2" s="87" customFormat="1" x14ac:dyDescent="0.65">
      <c r="B338" s="92"/>
    </row>
    <row r="339" spans="2:2" s="87" customFormat="1" ht="21" customHeight="1" x14ac:dyDescent="0.65">
      <c r="B339" s="92"/>
    </row>
    <row r="340" spans="2:2" s="87" customFormat="1" x14ac:dyDescent="0.65">
      <c r="B340" s="92"/>
    </row>
    <row r="341" spans="2:2" s="87" customFormat="1" x14ac:dyDescent="0.65">
      <c r="B341" s="92"/>
    </row>
    <row r="342" spans="2:2" s="87" customFormat="1" x14ac:dyDescent="0.65">
      <c r="B342" s="92"/>
    </row>
    <row r="343" spans="2:2" s="87" customFormat="1" x14ac:dyDescent="0.65">
      <c r="B343" s="92"/>
    </row>
    <row r="344" spans="2:2" s="87" customFormat="1" x14ac:dyDescent="0.65">
      <c r="B344" s="92"/>
    </row>
    <row r="345" spans="2:2" s="87" customFormat="1" x14ac:dyDescent="0.65">
      <c r="B345" s="92"/>
    </row>
    <row r="346" spans="2:2" s="87" customFormat="1" x14ac:dyDescent="0.65">
      <c r="B346" s="92"/>
    </row>
    <row r="347" spans="2:2" s="87" customFormat="1" x14ac:dyDescent="0.65">
      <c r="B347" s="92"/>
    </row>
    <row r="348" spans="2:2" s="87" customFormat="1" x14ac:dyDescent="0.65">
      <c r="B348" s="92"/>
    </row>
    <row r="349" spans="2:2" s="87" customFormat="1" x14ac:dyDescent="0.65">
      <c r="B349" s="92"/>
    </row>
    <row r="350" spans="2:2" s="87" customFormat="1" x14ac:dyDescent="0.65">
      <c r="B350" s="92"/>
    </row>
    <row r="351" spans="2:2" s="87" customFormat="1" x14ac:dyDescent="0.65">
      <c r="B351" s="92"/>
    </row>
    <row r="352" spans="2:2" s="87" customFormat="1" x14ac:dyDescent="0.65">
      <c r="B352" s="92"/>
    </row>
    <row r="353" spans="2:20" s="87" customFormat="1" x14ac:dyDescent="0.65">
      <c r="B353" s="92"/>
    </row>
    <row r="354" spans="2:20" x14ac:dyDescent="0.65">
      <c r="B354" s="92"/>
      <c r="C354" s="87"/>
      <c r="D354" s="87"/>
      <c r="E354" s="87"/>
      <c r="F354" s="87"/>
      <c r="G354" s="87"/>
      <c r="H354" s="87"/>
      <c r="I354" s="87"/>
      <c r="J354" s="87"/>
      <c r="K354" s="87"/>
      <c r="L354" s="87"/>
      <c r="M354" s="87"/>
      <c r="N354" s="87"/>
      <c r="O354" s="87"/>
      <c r="P354" s="87"/>
      <c r="Q354" s="87"/>
      <c r="R354" s="87"/>
      <c r="S354" s="87"/>
      <c r="T354" s="87"/>
    </row>
    <row r="355" spans="2:20" ht="21.75" customHeight="1" x14ac:dyDescent="0.65">
      <c r="B355" s="92"/>
      <c r="C355" s="87"/>
      <c r="D355" s="87"/>
      <c r="E355" s="87"/>
      <c r="F355" s="87"/>
      <c r="G355" s="87"/>
      <c r="H355" s="87"/>
      <c r="I355" s="87"/>
      <c r="J355" s="87"/>
      <c r="K355" s="87"/>
      <c r="L355" s="87"/>
      <c r="M355" s="87"/>
      <c r="N355" s="87"/>
      <c r="O355" s="87"/>
      <c r="P355" s="87"/>
      <c r="Q355" s="87"/>
      <c r="R355" s="87"/>
      <c r="S355" s="87"/>
      <c r="T355" s="87"/>
    </row>
    <row r="356" spans="2:20" x14ac:dyDescent="0.65">
      <c r="B356" s="92"/>
      <c r="C356" s="87"/>
      <c r="D356" s="87"/>
      <c r="E356" s="87"/>
      <c r="F356" s="87"/>
      <c r="G356" s="87"/>
      <c r="H356" s="87"/>
      <c r="I356" s="87"/>
      <c r="J356" s="87"/>
      <c r="K356" s="87"/>
      <c r="L356" s="87"/>
      <c r="M356" s="87"/>
      <c r="N356" s="87"/>
      <c r="O356" s="87"/>
      <c r="P356" s="87"/>
      <c r="Q356" s="87"/>
      <c r="R356" s="87"/>
      <c r="S356" s="87"/>
      <c r="T356" s="87"/>
    </row>
    <row r="357" spans="2:20" x14ac:dyDescent="0.65">
      <c r="B357" s="92"/>
      <c r="C357" s="87"/>
      <c r="D357" s="87"/>
      <c r="E357" s="87"/>
      <c r="F357" s="87"/>
      <c r="G357" s="87"/>
      <c r="H357" s="87"/>
      <c r="I357" s="87"/>
      <c r="J357" s="87"/>
      <c r="K357" s="87"/>
      <c r="L357" s="87"/>
      <c r="M357" s="87"/>
      <c r="N357" s="87"/>
      <c r="O357" s="87"/>
      <c r="P357" s="87"/>
      <c r="Q357" s="87"/>
      <c r="R357" s="87"/>
      <c r="S357" s="87"/>
      <c r="T357" s="87"/>
    </row>
    <row r="358" spans="2:20" x14ac:dyDescent="0.65">
      <c r="B358" s="92"/>
      <c r="C358" s="87"/>
      <c r="D358" s="87"/>
      <c r="E358" s="87"/>
      <c r="F358" s="87"/>
      <c r="G358" s="87"/>
      <c r="H358" s="87"/>
      <c r="I358" s="87"/>
      <c r="J358" s="87"/>
      <c r="K358" s="87"/>
      <c r="L358" s="87"/>
      <c r="M358" s="87"/>
      <c r="N358" s="87"/>
      <c r="O358" s="87"/>
      <c r="P358" s="87"/>
      <c r="Q358" s="87"/>
      <c r="R358" s="87"/>
      <c r="S358" s="87"/>
      <c r="T358" s="87"/>
    </row>
    <row r="359" spans="2:20" x14ac:dyDescent="0.65">
      <c r="B359" s="92"/>
      <c r="C359" s="87"/>
      <c r="D359" s="87"/>
      <c r="E359" s="87"/>
      <c r="F359" s="87"/>
      <c r="G359" s="87"/>
      <c r="H359" s="87"/>
      <c r="I359" s="87"/>
      <c r="J359" s="87"/>
      <c r="K359" s="87"/>
      <c r="L359" s="87"/>
      <c r="M359" s="87"/>
      <c r="N359" s="87"/>
      <c r="O359" s="87"/>
      <c r="P359" s="87"/>
      <c r="Q359" s="87"/>
      <c r="R359" s="87"/>
      <c r="S359" s="87"/>
      <c r="T359" s="87"/>
    </row>
    <row r="360" spans="2:20" x14ac:dyDescent="0.65">
      <c r="B360" s="92"/>
      <c r="C360" s="87"/>
      <c r="D360" s="87"/>
      <c r="E360" s="87"/>
      <c r="F360" s="87"/>
      <c r="G360" s="87"/>
      <c r="H360" s="87"/>
      <c r="I360" s="87"/>
      <c r="J360" s="87"/>
      <c r="K360" s="87"/>
      <c r="L360" s="87"/>
      <c r="M360" s="87"/>
      <c r="N360" s="87"/>
      <c r="O360" s="87"/>
      <c r="P360" s="87"/>
      <c r="Q360" s="87"/>
      <c r="R360" s="87"/>
      <c r="S360" s="87"/>
      <c r="T360" s="87"/>
    </row>
    <row r="361" spans="2:20" x14ac:dyDescent="0.65">
      <c r="B361" s="92"/>
      <c r="C361" s="87"/>
      <c r="D361" s="87"/>
      <c r="E361" s="87"/>
      <c r="F361" s="87"/>
      <c r="G361" s="87"/>
      <c r="H361" s="87"/>
      <c r="I361" s="87"/>
      <c r="J361" s="87"/>
      <c r="K361" s="87"/>
      <c r="L361" s="87"/>
      <c r="M361" s="87"/>
      <c r="N361" s="87"/>
      <c r="O361" s="87"/>
      <c r="P361" s="87"/>
      <c r="Q361" s="87"/>
      <c r="R361" s="87"/>
      <c r="S361" s="87"/>
      <c r="T361" s="87"/>
    </row>
    <row r="362" spans="2:20" x14ac:dyDescent="0.65">
      <c r="B362" s="92"/>
      <c r="C362" s="87"/>
      <c r="D362" s="87"/>
      <c r="E362" s="87"/>
      <c r="F362" s="87"/>
      <c r="G362" s="87"/>
      <c r="H362" s="87"/>
      <c r="I362" s="87"/>
      <c r="J362" s="87"/>
      <c r="K362" s="87"/>
      <c r="L362" s="87"/>
      <c r="M362" s="87"/>
      <c r="N362" s="87"/>
      <c r="O362" s="87"/>
      <c r="P362" s="87"/>
      <c r="Q362" s="87"/>
      <c r="R362" s="87"/>
      <c r="S362" s="87"/>
      <c r="T362" s="87"/>
    </row>
    <row r="363" spans="2:20" x14ac:dyDescent="0.65">
      <c r="B363" s="92"/>
      <c r="C363" s="87"/>
      <c r="D363" s="87"/>
      <c r="E363" s="87"/>
      <c r="F363" s="87"/>
      <c r="G363" s="87"/>
      <c r="H363" s="87"/>
      <c r="I363" s="87"/>
      <c r="J363" s="87"/>
      <c r="K363" s="87"/>
      <c r="L363" s="87"/>
      <c r="M363" s="87"/>
      <c r="N363" s="87"/>
      <c r="O363" s="87"/>
      <c r="P363" s="87"/>
      <c r="Q363" s="87"/>
      <c r="R363" s="87"/>
      <c r="S363" s="87"/>
      <c r="T363" s="87"/>
    </row>
    <row r="364" spans="2:20" x14ac:dyDescent="0.65">
      <c r="B364" s="92"/>
      <c r="C364" s="87"/>
      <c r="D364" s="87"/>
      <c r="E364" s="87"/>
      <c r="F364" s="87"/>
      <c r="G364" s="87"/>
      <c r="H364" s="87"/>
      <c r="I364" s="87"/>
      <c r="J364" s="87"/>
      <c r="K364" s="87"/>
      <c r="L364" s="87"/>
      <c r="M364" s="87"/>
      <c r="N364" s="87"/>
      <c r="O364" s="87"/>
      <c r="P364" s="87"/>
      <c r="Q364" s="87"/>
      <c r="R364" s="87"/>
      <c r="S364" s="87"/>
      <c r="T364" s="87"/>
    </row>
    <row r="365" spans="2:20" x14ac:dyDescent="0.65">
      <c r="B365" s="92"/>
      <c r="C365" s="87"/>
      <c r="D365" s="87"/>
      <c r="E365" s="87"/>
      <c r="F365" s="87"/>
      <c r="G365" s="87"/>
      <c r="H365" s="87"/>
      <c r="I365" s="87"/>
      <c r="J365" s="87"/>
      <c r="K365" s="87"/>
      <c r="L365" s="87"/>
      <c r="M365" s="87"/>
      <c r="N365" s="87"/>
      <c r="O365" s="87"/>
      <c r="P365" s="87"/>
      <c r="Q365" s="87"/>
      <c r="R365" s="87"/>
      <c r="S365" s="87"/>
      <c r="T365" s="87"/>
    </row>
    <row r="366" spans="2:20" x14ac:dyDescent="0.65">
      <c r="B366" s="92"/>
      <c r="C366" s="87"/>
      <c r="D366" s="87"/>
      <c r="E366" s="87"/>
      <c r="F366" s="87"/>
      <c r="G366" s="87"/>
      <c r="H366" s="87"/>
      <c r="I366" s="87"/>
      <c r="J366" s="87"/>
      <c r="K366" s="87"/>
      <c r="L366" s="87"/>
      <c r="M366" s="87"/>
      <c r="N366" s="87"/>
      <c r="O366" s="87"/>
      <c r="P366" s="87"/>
      <c r="Q366" s="87"/>
      <c r="R366" s="87"/>
      <c r="S366" s="87"/>
      <c r="T366" s="87"/>
    </row>
    <row r="367" spans="2:20" x14ac:dyDescent="0.65">
      <c r="B367" s="92"/>
      <c r="C367" s="87"/>
      <c r="D367" s="87"/>
      <c r="E367" s="87"/>
      <c r="F367" s="87"/>
      <c r="G367" s="87"/>
      <c r="H367" s="87"/>
      <c r="I367" s="87"/>
      <c r="J367" s="87"/>
      <c r="K367" s="87"/>
      <c r="L367" s="87"/>
      <c r="M367" s="87"/>
      <c r="N367" s="87"/>
      <c r="O367" s="87"/>
      <c r="P367" s="87"/>
      <c r="Q367" s="87"/>
      <c r="R367" s="87"/>
      <c r="S367" s="87"/>
      <c r="T367" s="87"/>
    </row>
    <row r="368" spans="2:20" x14ac:dyDescent="0.65">
      <c r="B368" s="92"/>
      <c r="C368" s="87"/>
      <c r="D368" s="87"/>
      <c r="E368" s="87"/>
      <c r="F368" s="87"/>
      <c r="G368" s="87"/>
      <c r="H368" s="87"/>
      <c r="I368" s="87"/>
      <c r="J368" s="87"/>
      <c r="K368" s="87"/>
      <c r="L368" s="87"/>
      <c r="M368" s="87"/>
      <c r="N368" s="87"/>
      <c r="O368" s="87"/>
      <c r="P368" s="87"/>
      <c r="Q368" s="87"/>
      <c r="R368" s="87"/>
      <c r="S368" s="87"/>
      <c r="T368" s="87"/>
    </row>
    <row r="369" spans="2:20" x14ac:dyDescent="0.65">
      <c r="B369" s="92"/>
      <c r="C369" s="87"/>
      <c r="D369" s="87"/>
      <c r="E369" s="87"/>
      <c r="F369" s="87"/>
      <c r="G369" s="87"/>
      <c r="H369" s="87"/>
      <c r="I369" s="87"/>
      <c r="J369" s="87"/>
      <c r="K369" s="87"/>
      <c r="L369" s="87"/>
      <c r="M369" s="87"/>
      <c r="N369" s="87"/>
      <c r="O369" s="87"/>
      <c r="P369" s="87"/>
      <c r="Q369" s="87"/>
      <c r="R369" s="87"/>
      <c r="S369" s="87"/>
      <c r="T369" s="87"/>
    </row>
    <row r="370" spans="2:20" x14ac:dyDescent="0.65">
      <c r="B370" s="92"/>
      <c r="C370" s="87"/>
      <c r="D370" s="87"/>
      <c r="E370" s="87"/>
      <c r="F370" s="87"/>
      <c r="G370" s="87"/>
      <c r="H370" s="87"/>
      <c r="I370" s="87"/>
      <c r="J370" s="87"/>
      <c r="K370" s="87"/>
      <c r="L370" s="87"/>
      <c r="M370" s="87"/>
      <c r="N370" s="87"/>
      <c r="O370" s="87"/>
      <c r="P370" s="87"/>
      <c r="Q370" s="87"/>
      <c r="R370" s="87"/>
      <c r="S370" s="87"/>
      <c r="T370" s="87"/>
    </row>
    <row r="371" spans="2:20" x14ac:dyDescent="0.65">
      <c r="B371" s="92"/>
      <c r="C371" s="87"/>
      <c r="D371" s="87"/>
      <c r="E371" s="87"/>
      <c r="F371" s="87"/>
      <c r="G371" s="87"/>
      <c r="H371" s="87"/>
      <c r="I371" s="87"/>
      <c r="J371" s="87"/>
      <c r="K371" s="87"/>
      <c r="L371" s="87"/>
      <c r="M371" s="87"/>
      <c r="N371" s="87"/>
      <c r="O371" s="87"/>
      <c r="P371" s="87"/>
      <c r="Q371" s="87"/>
      <c r="R371" s="87"/>
      <c r="S371" s="87"/>
      <c r="T371" s="87"/>
    </row>
    <row r="372" spans="2:20" x14ac:dyDescent="0.65">
      <c r="B372" s="92"/>
      <c r="C372" s="87"/>
      <c r="D372" s="87"/>
      <c r="E372" s="87"/>
      <c r="F372" s="87"/>
      <c r="G372" s="87"/>
      <c r="H372" s="87"/>
      <c r="I372" s="87"/>
      <c r="J372" s="87"/>
      <c r="K372" s="87"/>
      <c r="L372" s="87"/>
      <c r="M372" s="87"/>
      <c r="N372" s="87"/>
      <c r="O372" s="87"/>
      <c r="P372" s="87"/>
      <c r="Q372" s="87"/>
      <c r="R372" s="87"/>
      <c r="S372" s="87"/>
      <c r="T372" s="87"/>
    </row>
    <row r="373" spans="2:20" x14ac:dyDescent="0.65">
      <c r="B373" s="92"/>
      <c r="C373" s="87"/>
      <c r="D373" s="87"/>
      <c r="E373" s="87"/>
      <c r="F373" s="87"/>
      <c r="G373" s="87"/>
      <c r="H373" s="87"/>
      <c r="I373" s="87"/>
      <c r="J373" s="87"/>
      <c r="K373" s="87"/>
      <c r="L373" s="87"/>
      <c r="M373" s="87"/>
      <c r="N373" s="87"/>
      <c r="O373" s="87"/>
      <c r="P373" s="87"/>
      <c r="Q373" s="87"/>
      <c r="R373" s="87"/>
      <c r="S373" s="87"/>
      <c r="T373" s="87"/>
    </row>
    <row r="374" spans="2:20" x14ac:dyDescent="0.65">
      <c r="B374" s="92"/>
      <c r="C374" s="87"/>
      <c r="D374" s="87"/>
      <c r="E374" s="87"/>
      <c r="F374" s="87"/>
      <c r="G374" s="87"/>
      <c r="H374" s="87"/>
      <c r="I374" s="87"/>
      <c r="J374" s="87"/>
      <c r="K374" s="87"/>
      <c r="L374" s="87"/>
      <c r="M374" s="87"/>
      <c r="N374" s="87"/>
      <c r="O374" s="87"/>
      <c r="P374" s="87"/>
      <c r="Q374" s="87"/>
      <c r="R374" s="87"/>
      <c r="S374" s="87"/>
      <c r="T374" s="87"/>
    </row>
    <row r="375" spans="2:20" x14ac:dyDescent="0.65">
      <c r="B375" s="92"/>
      <c r="C375" s="87"/>
      <c r="D375" s="87"/>
      <c r="E375" s="87"/>
      <c r="F375" s="87"/>
      <c r="G375" s="87"/>
      <c r="H375" s="87"/>
      <c r="I375" s="87"/>
      <c r="J375" s="87"/>
      <c r="K375" s="87"/>
      <c r="L375" s="87"/>
      <c r="M375" s="87"/>
      <c r="N375" s="87"/>
      <c r="O375" s="87"/>
      <c r="P375" s="87"/>
      <c r="Q375" s="87"/>
      <c r="R375" s="87"/>
      <c r="S375" s="87"/>
      <c r="T375" s="87"/>
    </row>
    <row r="376" spans="2:20" x14ac:dyDescent="0.65">
      <c r="B376" s="92"/>
      <c r="C376" s="87"/>
      <c r="D376" s="87"/>
      <c r="E376" s="87"/>
      <c r="F376" s="87"/>
      <c r="G376" s="87"/>
      <c r="H376" s="87"/>
      <c r="I376" s="87"/>
      <c r="J376" s="87"/>
      <c r="K376" s="87"/>
      <c r="L376" s="87"/>
      <c r="M376" s="87"/>
      <c r="N376" s="87"/>
      <c r="O376" s="87"/>
      <c r="P376" s="87"/>
      <c r="Q376" s="87"/>
      <c r="R376" s="87"/>
      <c r="S376" s="87"/>
      <c r="T376" s="87"/>
    </row>
    <row r="377" spans="2:20" x14ac:dyDescent="0.65">
      <c r="B377" s="92"/>
      <c r="C377" s="87"/>
      <c r="D377" s="87"/>
      <c r="E377" s="87"/>
      <c r="F377" s="87"/>
      <c r="G377" s="87"/>
      <c r="H377" s="87"/>
      <c r="I377" s="87"/>
      <c r="J377" s="87"/>
      <c r="K377" s="87"/>
      <c r="L377" s="87"/>
      <c r="M377" s="87"/>
      <c r="N377" s="87"/>
      <c r="O377" s="87"/>
      <c r="P377" s="87"/>
      <c r="Q377" s="87"/>
      <c r="R377" s="87"/>
      <c r="S377" s="87"/>
      <c r="T377" s="87"/>
    </row>
    <row r="378" spans="2:20" x14ac:dyDescent="0.65">
      <c r="B378" s="92"/>
      <c r="C378" s="87"/>
      <c r="D378" s="87"/>
      <c r="E378" s="87"/>
      <c r="F378" s="87"/>
      <c r="G378" s="87"/>
      <c r="H378" s="87"/>
      <c r="I378" s="87"/>
      <c r="J378" s="87"/>
      <c r="K378" s="87"/>
      <c r="L378" s="87"/>
      <c r="M378" s="87"/>
      <c r="N378" s="87"/>
      <c r="O378" s="87"/>
      <c r="P378" s="87"/>
      <c r="Q378" s="87"/>
      <c r="R378" s="87"/>
      <c r="S378" s="87"/>
      <c r="T378" s="87"/>
    </row>
    <row r="379" spans="2:20" x14ac:dyDescent="0.65">
      <c r="B379" s="92"/>
      <c r="C379" s="87"/>
      <c r="D379" s="87"/>
      <c r="E379" s="87"/>
      <c r="F379" s="87"/>
      <c r="G379" s="87"/>
      <c r="H379" s="87"/>
      <c r="I379" s="87"/>
      <c r="J379" s="87"/>
      <c r="K379" s="87"/>
      <c r="L379" s="87"/>
      <c r="M379" s="87"/>
      <c r="N379" s="87"/>
      <c r="O379" s="87"/>
      <c r="P379" s="87"/>
      <c r="Q379" s="87"/>
      <c r="R379" s="87"/>
      <c r="S379" s="87"/>
      <c r="T379" s="87"/>
    </row>
    <row r="380" spans="2:20" x14ac:dyDescent="0.65">
      <c r="B380" s="92"/>
      <c r="C380" s="87"/>
      <c r="D380" s="87"/>
      <c r="E380" s="87"/>
      <c r="F380" s="87"/>
      <c r="G380" s="87"/>
      <c r="H380" s="87"/>
      <c r="I380" s="87"/>
      <c r="J380" s="87"/>
      <c r="K380" s="87"/>
      <c r="L380" s="87"/>
      <c r="M380" s="87"/>
      <c r="N380" s="87"/>
      <c r="O380" s="87"/>
      <c r="P380" s="87"/>
      <c r="Q380" s="87"/>
      <c r="R380" s="87"/>
      <c r="S380" s="87"/>
      <c r="T380" s="87"/>
    </row>
    <row r="381" spans="2:20" x14ac:dyDescent="0.65">
      <c r="B381" s="92"/>
      <c r="C381" s="87"/>
      <c r="D381" s="87"/>
      <c r="E381" s="87"/>
      <c r="F381" s="87"/>
      <c r="G381" s="87"/>
      <c r="H381" s="87"/>
      <c r="I381" s="87"/>
      <c r="J381" s="87"/>
      <c r="K381" s="87"/>
      <c r="L381" s="87"/>
      <c r="M381" s="87"/>
      <c r="N381" s="87"/>
      <c r="O381" s="87"/>
      <c r="P381" s="87"/>
      <c r="Q381" s="87"/>
      <c r="R381" s="87"/>
      <c r="S381" s="87"/>
      <c r="T381" s="87"/>
    </row>
    <row r="382" spans="2:20" x14ac:dyDescent="0.65">
      <c r="B382" s="92"/>
      <c r="C382" s="87"/>
      <c r="D382" s="87"/>
      <c r="E382" s="87"/>
      <c r="F382" s="87"/>
      <c r="G382" s="87"/>
      <c r="H382" s="87"/>
      <c r="I382" s="87"/>
      <c r="J382" s="87"/>
      <c r="K382" s="87"/>
      <c r="L382" s="87"/>
      <c r="M382" s="87"/>
      <c r="N382" s="87"/>
      <c r="O382" s="87"/>
      <c r="P382" s="87"/>
      <c r="Q382" s="87"/>
      <c r="R382" s="87"/>
      <c r="S382" s="87"/>
      <c r="T382" s="87"/>
    </row>
    <row r="383" spans="2:20" x14ac:dyDescent="0.65">
      <c r="B383" s="92"/>
      <c r="C383" s="87"/>
      <c r="D383" s="87"/>
      <c r="E383" s="87"/>
      <c r="F383" s="87"/>
      <c r="G383" s="87"/>
      <c r="H383" s="87"/>
      <c r="I383" s="87"/>
      <c r="J383" s="87"/>
      <c r="K383" s="87"/>
      <c r="L383" s="87"/>
      <c r="M383" s="87"/>
      <c r="N383" s="87"/>
      <c r="O383" s="87"/>
      <c r="P383" s="87"/>
      <c r="Q383" s="87"/>
      <c r="R383" s="87"/>
      <c r="S383" s="87"/>
      <c r="T383" s="87"/>
    </row>
    <row r="384" spans="2:20" x14ac:dyDescent="0.65">
      <c r="B384" s="92"/>
      <c r="C384" s="87"/>
      <c r="D384" s="87"/>
      <c r="E384" s="87"/>
      <c r="F384" s="87"/>
      <c r="G384" s="87"/>
      <c r="H384" s="87"/>
      <c r="I384" s="87"/>
      <c r="J384" s="87"/>
      <c r="K384" s="87"/>
      <c r="L384" s="87"/>
      <c r="M384" s="87"/>
      <c r="N384" s="87"/>
      <c r="O384" s="87"/>
      <c r="P384" s="87"/>
      <c r="Q384" s="87"/>
      <c r="R384" s="87"/>
      <c r="S384" s="87"/>
      <c r="T384" s="87"/>
    </row>
    <row r="385" spans="2:20" x14ac:dyDescent="0.65">
      <c r="B385" s="92"/>
      <c r="C385" s="87"/>
      <c r="D385" s="87"/>
      <c r="E385" s="87"/>
      <c r="F385" s="87"/>
      <c r="G385" s="87"/>
      <c r="H385" s="87"/>
      <c r="I385" s="87"/>
      <c r="J385" s="87"/>
      <c r="K385" s="87"/>
      <c r="L385" s="87"/>
      <c r="M385" s="87"/>
      <c r="N385" s="87"/>
      <c r="O385" s="87"/>
      <c r="P385" s="87"/>
      <c r="Q385" s="87"/>
      <c r="R385" s="87"/>
      <c r="S385" s="87"/>
      <c r="T385" s="87"/>
    </row>
    <row r="386" spans="2:20" x14ac:dyDescent="0.65">
      <c r="B386" s="92"/>
      <c r="C386" s="87"/>
      <c r="D386" s="87"/>
      <c r="E386" s="87"/>
      <c r="F386" s="87"/>
      <c r="G386" s="87"/>
      <c r="H386" s="87"/>
      <c r="I386" s="87"/>
      <c r="J386" s="87"/>
      <c r="K386" s="87"/>
      <c r="L386" s="87"/>
      <c r="M386" s="87"/>
      <c r="N386" s="87"/>
      <c r="O386" s="87"/>
      <c r="P386" s="87"/>
      <c r="Q386" s="87"/>
      <c r="R386" s="87"/>
      <c r="S386" s="87"/>
      <c r="T386" s="87"/>
    </row>
    <row r="387" spans="2:20" x14ac:dyDescent="0.65">
      <c r="B387" s="92"/>
      <c r="C387" s="87"/>
      <c r="D387" s="87"/>
      <c r="E387" s="87"/>
      <c r="F387" s="87"/>
      <c r="G387" s="87"/>
      <c r="H387" s="87"/>
      <c r="I387" s="87"/>
      <c r="J387" s="87"/>
      <c r="K387" s="87"/>
      <c r="L387" s="87"/>
      <c r="M387" s="87"/>
      <c r="N387" s="87"/>
      <c r="O387" s="87"/>
      <c r="P387" s="87"/>
      <c r="Q387" s="87"/>
      <c r="R387" s="87"/>
      <c r="S387" s="87"/>
      <c r="T387" s="87"/>
    </row>
    <row r="388" spans="2:20" x14ac:dyDescent="0.65">
      <c r="B388" s="92"/>
      <c r="C388" s="87"/>
      <c r="D388" s="87"/>
      <c r="E388" s="87"/>
      <c r="F388" s="87"/>
      <c r="G388" s="87"/>
      <c r="H388" s="87"/>
      <c r="I388" s="87"/>
      <c r="J388" s="87"/>
      <c r="K388" s="87"/>
      <c r="L388" s="87"/>
      <c r="M388" s="87"/>
      <c r="N388" s="87"/>
      <c r="O388" s="87"/>
      <c r="P388" s="87"/>
      <c r="Q388" s="87"/>
      <c r="R388" s="87"/>
      <c r="S388" s="87"/>
      <c r="T388" s="87"/>
    </row>
    <row r="389" spans="2:20" x14ac:dyDescent="0.65">
      <c r="B389" s="92"/>
      <c r="C389" s="87"/>
      <c r="D389" s="87"/>
      <c r="E389" s="87"/>
      <c r="F389" s="87"/>
      <c r="G389" s="87"/>
      <c r="H389" s="87"/>
      <c r="I389" s="87"/>
      <c r="J389" s="87"/>
      <c r="K389" s="87"/>
      <c r="L389" s="87"/>
      <c r="M389" s="87"/>
      <c r="N389" s="87"/>
      <c r="O389" s="87"/>
      <c r="P389" s="87"/>
      <c r="Q389" s="87"/>
      <c r="R389" s="87"/>
      <c r="S389" s="87"/>
      <c r="T389" s="87"/>
    </row>
    <row r="390" spans="2:20" x14ac:dyDescent="0.65">
      <c r="B390" s="92"/>
      <c r="C390" s="87"/>
      <c r="D390" s="87"/>
      <c r="E390" s="87"/>
      <c r="F390" s="87"/>
      <c r="G390" s="87"/>
      <c r="H390" s="87"/>
      <c r="I390" s="87"/>
      <c r="J390" s="87"/>
      <c r="K390" s="87"/>
      <c r="L390" s="87"/>
      <c r="M390" s="87"/>
      <c r="N390" s="87"/>
      <c r="O390" s="87"/>
      <c r="P390" s="87"/>
      <c r="Q390" s="87"/>
      <c r="R390" s="87"/>
      <c r="S390" s="87"/>
      <c r="T390" s="87"/>
    </row>
    <row r="391" spans="2:20" x14ac:dyDescent="0.65">
      <c r="B391" s="92"/>
      <c r="C391" s="87"/>
      <c r="D391" s="87"/>
      <c r="E391" s="87"/>
      <c r="F391" s="87"/>
      <c r="G391" s="87"/>
      <c r="H391" s="87"/>
      <c r="I391" s="87"/>
      <c r="J391" s="87"/>
      <c r="K391" s="87"/>
      <c r="L391" s="87"/>
      <c r="M391" s="87"/>
      <c r="N391" s="87"/>
      <c r="O391" s="87"/>
      <c r="P391" s="87"/>
      <c r="Q391" s="87"/>
      <c r="R391" s="87"/>
      <c r="S391" s="87"/>
      <c r="T391" s="87"/>
    </row>
    <row r="392" spans="2:20" x14ac:dyDescent="0.65">
      <c r="B392" s="92"/>
      <c r="C392" s="87"/>
      <c r="D392" s="87"/>
      <c r="E392" s="87"/>
      <c r="F392" s="87"/>
      <c r="G392" s="87"/>
      <c r="H392" s="87"/>
      <c r="I392" s="87"/>
      <c r="J392" s="87"/>
      <c r="K392" s="87"/>
      <c r="L392" s="87"/>
      <c r="M392" s="87"/>
      <c r="N392" s="87"/>
      <c r="O392" s="87"/>
      <c r="P392" s="87"/>
      <c r="Q392" s="87"/>
      <c r="R392" s="87"/>
      <c r="S392" s="87"/>
      <c r="T392" s="87"/>
    </row>
    <row r="393" spans="2:20" x14ac:dyDescent="0.65">
      <c r="B393" s="92"/>
      <c r="C393" s="87"/>
      <c r="D393" s="87"/>
      <c r="E393" s="87"/>
      <c r="F393" s="87"/>
      <c r="G393" s="87"/>
      <c r="H393" s="87"/>
      <c r="I393" s="87"/>
      <c r="J393" s="87"/>
      <c r="K393" s="87"/>
      <c r="L393" s="87"/>
      <c r="M393" s="87"/>
      <c r="N393" s="87"/>
      <c r="O393" s="87"/>
      <c r="P393" s="87"/>
      <c r="Q393" s="87"/>
      <c r="R393" s="87"/>
      <c r="S393" s="87"/>
      <c r="T393" s="87"/>
    </row>
    <row r="394" spans="2:20" x14ac:dyDescent="0.65">
      <c r="B394" s="92"/>
      <c r="C394" s="87"/>
      <c r="D394" s="87"/>
      <c r="E394" s="87"/>
      <c r="F394" s="87"/>
      <c r="G394" s="87"/>
      <c r="H394" s="87"/>
      <c r="I394" s="87"/>
      <c r="J394" s="87"/>
      <c r="K394" s="87"/>
      <c r="L394" s="87"/>
      <c r="M394" s="87"/>
      <c r="N394" s="87"/>
      <c r="O394" s="87"/>
      <c r="P394" s="87"/>
      <c r="Q394" s="87"/>
      <c r="R394" s="87"/>
      <c r="S394" s="87"/>
      <c r="T394" s="87"/>
    </row>
    <row r="395" spans="2:20" x14ac:dyDescent="0.65">
      <c r="B395" s="92"/>
      <c r="C395" s="87"/>
      <c r="D395" s="87"/>
      <c r="E395" s="87"/>
      <c r="F395" s="87"/>
      <c r="G395" s="87"/>
      <c r="H395" s="87"/>
      <c r="I395" s="87"/>
      <c r="J395" s="87"/>
      <c r="K395" s="87"/>
      <c r="L395" s="87"/>
      <c r="M395" s="87"/>
      <c r="N395" s="87"/>
      <c r="O395" s="87"/>
      <c r="P395" s="87"/>
      <c r="Q395" s="87"/>
      <c r="R395" s="87"/>
      <c r="S395" s="87"/>
      <c r="T395" s="87"/>
    </row>
    <row r="396" spans="2:20" x14ac:dyDescent="0.65">
      <c r="B396" s="92"/>
      <c r="C396" s="87"/>
      <c r="D396" s="87"/>
      <c r="E396" s="87"/>
      <c r="F396" s="87"/>
      <c r="G396" s="87"/>
      <c r="H396" s="87"/>
      <c r="I396" s="87"/>
      <c r="J396" s="87"/>
      <c r="K396" s="87"/>
      <c r="L396" s="87"/>
      <c r="M396" s="87"/>
      <c r="N396" s="87"/>
      <c r="O396" s="87"/>
      <c r="P396" s="87"/>
      <c r="Q396" s="87"/>
      <c r="R396" s="87"/>
      <c r="S396" s="87"/>
      <c r="T396" s="87"/>
    </row>
    <row r="397" spans="2:20" x14ac:dyDescent="0.65">
      <c r="B397" s="92"/>
      <c r="C397" s="87"/>
      <c r="D397" s="87"/>
      <c r="E397" s="87"/>
      <c r="F397" s="87"/>
      <c r="G397" s="87"/>
      <c r="H397" s="87"/>
      <c r="I397" s="87"/>
      <c r="J397" s="87"/>
      <c r="K397" s="87"/>
      <c r="L397" s="87"/>
      <c r="M397" s="87"/>
      <c r="N397" s="87"/>
      <c r="O397" s="87"/>
      <c r="P397" s="87"/>
      <c r="Q397" s="87"/>
      <c r="R397" s="87"/>
      <c r="S397" s="87"/>
      <c r="T397" s="87"/>
    </row>
    <row r="398" spans="2:20" x14ac:dyDescent="0.65">
      <c r="B398" s="92"/>
      <c r="C398" s="87"/>
      <c r="D398" s="87"/>
      <c r="E398" s="87"/>
      <c r="F398" s="87"/>
      <c r="G398" s="87"/>
      <c r="H398" s="87"/>
      <c r="I398" s="87"/>
      <c r="J398" s="87"/>
      <c r="K398" s="87"/>
      <c r="L398" s="87"/>
      <c r="M398" s="87"/>
      <c r="N398" s="87"/>
      <c r="O398" s="87"/>
      <c r="P398" s="87"/>
      <c r="Q398" s="87"/>
      <c r="R398" s="87"/>
      <c r="S398" s="87"/>
      <c r="T398" s="87"/>
    </row>
    <row r="399" spans="2:20" x14ac:dyDescent="0.65">
      <c r="B399" s="92"/>
      <c r="C399" s="87"/>
      <c r="D399" s="87"/>
      <c r="E399" s="87"/>
      <c r="F399" s="87"/>
      <c r="G399" s="87"/>
      <c r="H399" s="87"/>
      <c r="I399" s="87"/>
      <c r="J399" s="87"/>
      <c r="K399" s="87"/>
      <c r="L399" s="87"/>
      <c r="M399" s="87"/>
      <c r="N399" s="87"/>
      <c r="O399" s="87"/>
      <c r="P399" s="87"/>
      <c r="Q399" s="87"/>
      <c r="R399" s="87"/>
      <c r="S399" s="87"/>
      <c r="T399" s="87"/>
    </row>
    <row r="400" spans="2:20" x14ac:dyDescent="0.65">
      <c r="B400" s="92"/>
      <c r="C400" s="87"/>
      <c r="D400" s="87"/>
      <c r="E400" s="87"/>
      <c r="F400" s="87"/>
      <c r="G400" s="87"/>
      <c r="H400" s="87"/>
      <c r="I400" s="87"/>
      <c r="J400" s="87"/>
      <c r="K400" s="87"/>
      <c r="L400" s="87"/>
      <c r="M400" s="87"/>
      <c r="N400" s="87"/>
      <c r="O400" s="87"/>
      <c r="P400" s="87"/>
      <c r="Q400" s="87"/>
      <c r="R400" s="87"/>
      <c r="S400" s="87"/>
      <c r="T400" s="87"/>
    </row>
    <row r="401" spans="2:20" x14ac:dyDescent="0.65">
      <c r="B401" s="92"/>
      <c r="C401" s="87"/>
      <c r="D401" s="87"/>
      <c r="E401" s="87"/>
      <c r="F401" s="87"/>
      <c r="G401" s="87"/>
      <c r="H401" s="87"/>
      <c r="I401" s="87"/>
      <c r="J401" s="87"/>
      <c r="K401" s="87"/>
      <c r="L401" s="87"/>
      <c r="M401" s="87"/>
      <c r="N401" s="87"/>
      <c r="O401" s="87"/>
      <c r="P401" s="87"/>
      <c r="Q401" s="87"/>
      <c r="R401" s="87"/>
      <c r="S401" s="87"/>
      <c r="T401" s="87"/>
    </row>
    <row r="402" spans="2:20" x14ac:dyDescent="0.65">
      <c r="B402" s="92"/>
      <c r="C402" s="87"/>
      <c r="D402" s="87"/>
      <c r="E402" s="87"/>
      <c r="F402" s="87"/>
      <c r="G402" s="87"/>
      <c r="H402" s="87"/>
      <c r="I402" s="87"/>
      <c r="J402" s="87"/>
      <c r="K402" s="87"/>
      <c r="L402" s="87"/>
      <c r="M402" s="87"/>
      <c r="N402" s="87"/>
      <c r="O402" s="87"/>
      <c r="P402" s="87"/>
      <c r="Q402" s="87"/>
      <c r="R402" s="87"/>
      <c r="S402" s="87"/>
      <c r="T402" s="87"/>
    </row>
    <row r="403" spans="2:20" x14ac:dyDescent="0.65">
      <c r="B403" s="92"/>
      <c r="C403" s="87"/>
      <c r="D403" s="87"/>
      <c r="E403" s="87"/>
      <c r="F403" s="87"/>
      <c r="G403" s="87"/>
      <c r="H403" s="87"/>
      <c r="I403" s="87"/>
      <c r="J403" s="87"/>
      <c r="K403" s="87"/>
      <c r="L403" s="87"/>
      <c r="M403" s="87"/>
      <c r="N403" s="87"/>
      <c r="O403" s="87"/>
      <c r="P403" s="87"/>
      <c r="Q403" s="87"/>
      <c r="R403" s="87"/>
      <c r="S403" s="87"/>
      <c r="T403" s="87"/>
    </row>
    <row r="404" spans="2:20" x14ac:dyDescent="0.65">
      <c r="B404" s="92"/>
      <c r="C404" s="87"/>
      <c r="D404" s="87"/>
      <c r="E404" s="87"/>
      <c r="F404" s="87"/>
      <c r="G404" s="87"/>
      <c r="H404" s="87"/>
      <c r="I404" s="87"/>
      <c r="J404" s="87"/>
      <c r="K404" s="87"/>
      <c r="L404" s="87"/>
      <c r="M404" s="87"/>
      <c r="N404" s="87"/>
      <c r="O404" s="87"/>
      <c r="P404" s="87"/>
      <c r="Q404" s="87"/>
      <c r="R404" s="87"/>
      <c r="S404" s="87"/>
      <c r="T404" s="87"/>
    </row>
    <row r="405" spans="2:20" x14ac:dyDescent="0.65">
      <c r="B405" s="92"/>
      <c r="C405" s="87"/>
      <c r="D405" s="87"/>
      <c r="E405" s="87"/>
      <c r="F405" s="87"/>
      <c r="G405" s="87"/>
      <c r="H405" s="87"/>
      <c r="I405" s="87"/>
      <c r="J405" s="87"/>
      <c r="K405" s="87"/>
      <c r="L405" s="87"/>
      <c r="M405" s="87"/>
      <c r="N405" s="87"/>
      <c r="O405" s="87"/>
      <c r="P405" s="87"/>
      <c r="Q405" s="87"/>
      <c r="R405" s="87"/>
      <c r="S405" s="87"/>
      <c r="T405" s="87"/>
    </row>
    <row r="406" spans="2:20" x14ac:dyDescent="0.65">
      <c r="B406" s="92"/>
      <c r="C406" s="87"/>
      <c r="D406" s="87"/>
      <c r="E406" s="87"/>
      <c r="F406" s="87"/>
      <c r="G406" s="87"/>
      <c r="H406" s="87"/>
      <c r="I406" s="87"/>
      <c r="J406" s="87"/>
      <c r="K406" s="87"/>
      <c r="L406" s="87"/>
      <c r="M406" s="87"/>
      <c r="N406" s="87"/>
      <c r="O406" s="87"/>
      <c r="P406" s="87"/>
      <c r="Q406" s="87"/>
      <c r="R406" s="87"/>
      <c r="S406" s="87"/>
      <c r="T406" s="87"/>
    </row>
    <row r="407" spans="2:20" x14ac:dyDescent="0.65">
      <c r="B407" s="92"/>
      <c r="C407" s="87"/>
      <c r="D407" s="87"/>
      <c r="E407" s="87"/>
      <c r="F407" s="87"/>
      <c r="G407" s="87"/>
      <c r="H407" s="87"/>
      <c r="I407" s="87"/>
      <c r="J407" s="87"/>
      <c r="K407" s="87"/>
      <c r="L407" s="87"/>
      <c r="M407" s="87"/>
      <c r="N407" s="87"/>
      <c r="O407" s="87"/>
      <c r="P407" s="87"/>
      <c r="Q407" s="87"/>
      <c r="R407" s="87"/>
      <c r="S407" s="87"/>
      <c r="T407" s="87"/>
    </row>
    <row r="408" spans="2:20" x14ac:dyDescent="0.65">
      <c r="B408" s="92"/>
      <c r="C408" s="87"/>
      <c r="D408" s="87"/>
      <c r="E408" s="87"/>
      <c r="F408" s="87"/>
      <c r="G408" s="87"/>
      <c r="H408" s="87"/>
      <c r="I408" s="87"/>
      <c r="J408" s="87"/>
      <c r="K408" s="87"/>
      <c r="L408" s="87"/>
      <c r="M408" s="87"/>
      <c r="N408" s="87"/>
      <c r="O408" s="87"/>
      <c r="P408" s="87"/>
      <c r="Q408" s="87"/>
      <c r="R408" s="87"/>
      <c r="S408" s="87"/>
      <c r="T408" s="87"/>
    </row>
    <row r="409" spans="2:20" x14ac:dyDescent="0.65">
      <c r="B409" s="92"/>
      <c r="C409" s="87"/>
      <c r="D409" s="87"/>
      <c r="E409" s="87"/>
      <c r="F409" s="87"/>
      <c r="G409" s="87"/>
      <c r="H409" s="87"/>
      <c r="I409" s="87"/>
      <c r="J409" s="87"/>
      <c r="K409" s="87"/>
      <c r="L409" s="87"/>
      <c r="M409" s="87"/>
      <c r="N409" s="87"/>
      <c r="O409" s="87"/>
      <c r="P409" s="87"/>
      <c r="Q409" s="87"/>
      <c r="R409" s="87"/>
      <c r="S409" s="87"/>
      <c r="T409" s="87"/>
    </row>
    <row r="410" spans="2:20" x14ac:dyDescent="0.65">
      <c r="B410" s="92"/>
      <c r="C410" s="87"/>
      <c r="D410" s="87"/>
      <c r="E410" s="87"/>
      <c r="F410" s="87"/>
      <c r="G410" s="87"/>
      <c r="H410" s="87"/>
      <c r="I410" s="87"/>
      <c r="J410" s="87"/>
      <c r="K410" s="87"/>
      <c r="L410" s="87"/>
      <c r="M410" s="87"/>
      <c r="N410" s="87"/>
      <c r="O410" s="87"/>
      <c r="P410" s="87"/>
      <c r="Q410" s="87"/>
      <c r="R410" s="87"/>
      <c r="S410" s="87"/>
      <c r="T410" s="87"/>
    </row>
    <row r="411" spans="2:20" x14ac:dyDescent="0.65">
      <c r="B411" s="92"/>
      <c r="C411" s="87"/>
      <c r="D411" s="87"/>
      <c r="E411" s="87"/>
      <c r="F411" s="87"/>
      <c r="G411" s="87"/>
      <c r="H411" s="87"/>
      <c r="I411" s="87"/>
      <c r="J411" s="87"/>
      <c r="K411" s="87"/>
      <c r="L411" s="87"/>
      <c r="M411" s="87"/>
      <c r="N411" s="87"/>
      <c r="O411" s="87"/>
      <c r="P411" s="87"/>
      <c r="Q411" s="87"/>
      <c r="R411" s="87"/>
      <c r="S411" s="87"/>
      <c r="T411" s="87"/>
    </row>
    <row r="412" spans="2:20" x14ac:dyDescent="0.65">
      <c r="B412" s="92"/>
      <c r="C412" s="87"/>
      <c r="D412" s="87"/>
      <c r="E412" s="87"/>
      <c r="F412" s="87"/>
      <c r="G412" s="87"/>
      <c r="H412" s="87"/>
      <c r="I412" s="87"/>
      <c r="J412" s="87"/>
      <c r="K412" s="87"/>
      <c r="L412" s="87"/>
      <c r="M412" s="87"/>
      <c r="N412" s="87"/>
      <c r="O412" s="87"/>
      <c r="P412" s="87"/>
      <c r="Q412" s="87"/>
      <c r="R412" s="87"/>
      <c r="S412" s="87"/>
      <c r="T412" s="87"/>
    </row>
    <row r="413" spans="2:20" x14ac:dyDescent="0.65">
      <c r="B413" s="92"/>
      <c r="C413" s="87"/>
      <c r="D413" s="87"/>
      <c r="E413" s="87"/>
      <c r="F413" s="87"/>
      <c r="G413" s="87"/>
      <c r="H413" s="87"/>
      <c r="I413" s="87"/>
      <c r="J413" s="87"/>
      <c r="K413" s="87"/>
      <c r="L413" s="87"/>
      <c r="M413" s="87"/>
      <c r="N413" s="87"/>
      <c r="O413" s="87"/>
      <c r="P413" s="87"/>
      <c r="Q413" s="87"/>
      <c r="R413" s="87"/>
      <c r="S413" s="87"/>
      <c r="T413" s="87"/>
    </row>
    <row r="414" spans="2:20" x14ac:dyDescent="0.65">
      <c r="B414" s="92"/>
      <c r="C414" s="87"/>
      <c r="D414" s="87"/>
      <c r="E414" s="87"/>
      <c r="F414" s="87"/>
      <c r="G414" s="87"/>
      <c r="H414" s="87"/>
      <c r="I414" s="87"/>
      <c r="J414" s="87"/>
      <c r="K414" s="87"/>
      <c r="L414" s="87"/>
      <c r="M414" s="87"/>
      <c r="N414" s="87"/>
      <c r="O414" s="87"/>
      <c r="P414" s="87"/>
      <c r="Q414" s="87"/>
      <c r="R414" s="87"/>
      <c r="S414" s="87"/>
      <c r="T414" s="87"/>
    </row>
    <row r="415" spans="2:20" x14ac:dyDescent="0.65">
      <c r="B415" s="92"/>
      <c r="C415" s="87"/>
      <c r="D415" s="87"/>
      <c r="E415" s="87"/>
      <c r="F415" s="87"/>
      <c r="G415" s="87"/>
      <c r="H415" s="87"/>
      <c r="I415" s="87"/>
      <c r="J415" s="87"/>
      <c r="K415" s="87"/>
      <c r="L415" s="87"/>
      <c r="M415" s="87"/>
      <c r="N415" s="87"/>
      <c r="O415" s="87"/>
      <c r="P415" s="87"/>
      <c r="Q415" s="87"/>
      <c r="R415" s="87"/>
      <c r="S415" s="87"/>
      <c r="T415" s="87"/>
    </row>
    <row r="416" spans="2:20" x14ac:dyDescent="0.65">
      <c r="B416" s="92"/>
      <c r="C416" s="87"/>
      <c r="D416" s="87"/>
      <c r="E416" s="87"/>
      <c r="F416" s="87"/>
      <c r="G416" s="87"/>
      <c r="H416" s="87"/>
      <c r="I416" s="87"/>
      <c r="J416" s="87"/>
      <c r="K416" s="87"/>
      <c r="L416" s="87"/>
      <c r="M416" s="87"/>
      <c r="N416" s="87"/>
      <c r="O416" s="87"/>
      <c r="P416" s="87"/>
      <c r="Q416" s="87"/>
      <c r="R416" s="87"/>
      <c r="S416" s="87"/>
      <c r="T416" s="87"/>
    </row>
    <row r="417" spans="2:20" x14ac:dyDescent="0.65">
      <c r="B417" s="92"/>
      <c r="C417" s="87"/>
      <c r="D417" s="87"/>
      <c r="E417" s="87"/>
      <c r="F417" s="87"/>
      <c r="G417" s="87"/>
      <c r="H417" s="87"/>
      <c r="I417" s="87"/>
      <c r="J417" s="87"/>
      <c r="K417" s="87"/>
      <c r="L417" s="87"/>
      <c r="M417" s="87"/>
      <c r="N417" s="87"/>
      <c r="O417" s="87"/>
      <c r="P417" s="87"/>
      <c r="Q417" s="87"/>
      <c r="R417" s="87"/>
      <c r="S417" s="87"/>
      <c r="T417" s="87"/>
    </row>
    <row r="418" spans="2:20" x14ac:dyDescent="0.65">
      <c r="B418" s="92"/>
      <c r="C418" s="87"/>
      <c r="D418" s="87"/>
      <c r="E418" s="87"/>
      <c r="F418" s="87"/>
      <c r="G418" s="87"/>
      <c r="H418" s="87"/>
      <c r="I418" s="87"/>
      <c r="J418" s="87"/>
      <c r="K418" s="87"/>
      <c r="L418" s="87"/>
      <c r="M418" s="87"/>
      <c r="N418" s="87"/>
      <c r="O418" s="87"/>
      <c r="P418" s="87"/>
      <c r="Q418" s="87"/>
      <c r="R418" s="87"/>
      <c r="S418" s="87"/>
      <c r="T418" s="87"/>
    </row>
    <row r="419" spans="2:20" x14ac:dyDescent="0.65">
      <c r="B419" s="92"/>
      <c r="C419" s="87"/>
      <c r="D419" s="87"/>
      <c r="E419" s="87"/>
      <c r="F419" s="87"/>
      <c r="G419" s="87"/>
      <c r="H419" s="87"/>
      <c r="I419" s="87"/>
      <c r="J419" s="87"/>
      <c r="K419" s="87"/>
      <c r="L419" s="87"/>
      <c r="M419" s="87"/>
      <c r="N419" s="87"/>
      <c r="O419" s="87"/>
      <c r="P419" s="87"/>
      <c r="Q419" s="87"/>
      <c r="R419" s="87"/>
      <c r="S419" s="87"/>
      <c r="T419" s="87"/>
    </row>
    <row r="420" spans="2:20" x14ac:dyDescent="0.65">
      <c r="B420" s="92"/>
      <c r="C420" s="87"/>
      <c r="D420" s="87"/>
      <c r="E420" s="87"/>
      <c r="F420" s="87"/>
      <c r="G420" s="87"/>
      <c r="H420" s="87"/>
      <c r="I420" s="87"/>
      <c r="J420" s="87"/>
      <c r="K420" s="87"/>
      <c r="L420" s="87"/>
      <c r="M420" s="87"/>
      <c r="N420" s="87"/>
      <c r="O420" s="87"/>
      <c r="P420" s="87"/>
      <c r="Q420" s="87"/>
      <c r="R420" s="87"/>
      <c r="S420" s="87"/>
      <c r="T420" s="87"/>
    </row>
    <row r="421" spans="2:20" x14ac:dyDescent="0.65">
      <c r="B421" s="92"/>
      <c r="C421" s="87"/>
      <c r="D421" s="87"/>
      <c r="E421" s="87"/>
      <c r="F421" s="87"/>
      <c r="G421" s="87"/>
      <c r="H421" s="87"/>
      <c r="I421" s="87"/>
      <c r="J421" s="87"/>
      <c r="K421" s="87"/>
      <c r="L421" s="87"/>
      <c r="M421" s="87"/>
      <c r="N421" s="87"/>
      <c r="O421" s="87"/>
      <c r="P421" s="87"/>
      <c r="Q421" s="87"/>
      <c r="R421" s="87"/>
      <c r="S421" s="87"/>
      <c r="T421" s="87"/>
    </row>
    <row r="422" spans="2:20" x14ac:dyDescent="0.65">
      <c r="B422" s="92"/>
      <c r="C422" s="87"/>
      <c r="D422" s="87"/>
      <c r="E422" s="87"/>
      <c r="F422" s="87"/>
      <c r="G422" s="87"/>
      <c r="H422" s="87"/>
      <c r="I422" s="87"/>
      <c r="J422" s="87"/>
      <c r="K422" s="87"/>
      <c r="L422" s="87"/>
      <c r="M422" s="87"/>
      <c r="N422" s="87"/>
      <c r="O422" s="87"/>
      <c r="P422" s="87"/>
      <c r="Q422" s="87"/>
      <c r="R422" s="87"/>
      <c r="S422" s="87"/>
      <c r="T422" s="87"/>
    </row>
    <row r="423" spans="2:20" x14ac:dyDescent="0.65">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796875" defaultRowHeight="18.5" x14ac:dyDescent="0.65"/>
  <cols>
    <col min="1" max="1" width="5" style="87" customWidth="1"/>
    <col min="2" max="2" width="31.7265625" style="90" customWidth="1"/>
    <col min="3" max="3" width="5.7265625" style="76" customWidth="1"/>
    <col min="4" max="4" width="9" style="76" customWidth="1"/>
    <col min="5" max="5" width="6.54296875" style="76" customWidth="1"/>
    <col min="6" max="6" width="5.7265625" style="76" customWidth="1"/>
    <col min="7" max="7" width="8.54296875" style="76" customWidth="1"/>
    <col min="8" max="8" width="9.81640625" style="76" customWidth="1"/>
    <col min="9" max="9" width="6.453125" style="76" customWidth="1"/>
    <col min="10" max="10" width="5.7265625" style="76" customWidth="1"/>
    <col min="11" max="11" width="6.1796875" style="76" customWidth="1"/>
    <col min="12" max="12" width="9.1796875" style="76"/>
    <col min="13" max="13" width="9.7265625" style="76" customWidth="1"/>
    <col min="14" max="14" width="9.1796875" style="76"/>
    <col min="15" max="15" width="8.81640625" style="76" bestFit="1" customWidth="1"/>
    <col min="16" max="16" width="10.54296875" style="76" customWidth="1"/>
    <col min="17" max="18" width="0" style="76" hidden="1" customWidth="1"/>
    <col min="19" max="16384" width="9.1796875" style="76"/>
  </cols>
  <sheetData>
    <row r="1" spans="1:23" ht="23.15" customHeight="1" x14ac:dyDescent="0.55000000000000004">
      <c r="A1" s="143" t="e">
        <f>#REF!</f>
        <v>#REF!</v>
      </c>
      <c r="B1" s="143"/>
      <c r="C1" s="74"/>
      <c r="D1" s="74"/>
      <c r="E1" s="74"/>
      <c r="F1" s="144" t="s">
        <v>71</v>
      </c>
      <c r="G1" s="144"/>
      <c r="H1" s="144"/>
      <c r="I1" s="144"/>
      <c r="J1" s="74"/>
      <c r="K1" s="74"/>
      <c r="L1" s="74"/>
      <c r="M1" s="74"/>
      <c r="N1" s="75" t="e">
        <f>#REF!</f>
        <v>#REF!</v>
      </c>
      <c r="O1" s="145" t="e">
        <f>#REF!</f>
        <v>#REF!</v>
      </c>
      <c r="P1" s="145"/>
    </row>
    <row r="2" spans="1:23" ht="23.15" customHeight="1" x14ac:dyDescent="0.55000000000000004">
      <c r="A2" s="143" t="e">
        <f>#REF!</f>
        <v>#REF!</v>
      </c>
      <c r="B2" s="143"/>
      <c r="C2" s="68"/>
      <c r="D2" s="68"/>
      <c r="E2" s="144" t="e">
        <f>#REF!</f>
        <v>#REF!</v>
      </c>
      <c r="F2" s="144"/>
      <c r="G2" s="144"/>
      <c r="H2" s="144"/>
      <c r="I2" s="144"/>
      <c r="J2" s="144"/>
      <c r="K2" s="73"/>
      <c r="L2" s="68"/>
      <c r="M2" s="68"/>
      <c r="N2" s="68" t="s">
        <v>11</v>
      </c>
      <c r="O2" s="145" t="s">
        <v>4</v>
      </c>
      <c r="P2" s="146"/>
    </row>
    <row r="3" spans="1:23" ht="23.15" customHeight="1" thickBot="1" x14ac:dyDescent="0.8">
      <c r="A3" s="143" t="e">
        <f>#REF!</f>
        <v>#REF!</v>
      </c>
      <c r="B3" s="143"/>
      <c r="C3" s="68"/>
      <c r="D3" s="68"/>
      <c r="E3" s="147" t="e">
        <f>#REF!</f>
        <v>#REF!</v>
      </c>
      <c r="F3" s="147"/>
      <c r="G3" s="147"/>
      <c r="H3" s="147"/>
      <c r="I3" s="147"/>
      <c r="J3" s="147"/>
      <c r="K3" s="19"/>
      <c r="L3" s="68"/>
      <c r="M3" s="68"/>
      <c r="N3" s="148" t="s">
        <v>10</v>
      </c>
      <c r="O3" s="148"/>
      <c r="P3" s="88">
        <v>4</v>
      </c>
    </row>
    <row r="4" spans="1:23" ht="22.5" customHeight="1" thickBot="1" x14ac:dyDescent="0.6">
      <c r="A4" s="154" t="s">
        <v>0</v>
      </c>
      <c r="B4" s="162" t="s">
        <v>1</v>
      </c>
      <c r="C4" s="149" t="s">
        <v>66</v>
      </c>
      <c r="D4" s="151"/>
      <c r="E4" s="156" t="s">
        <v>67</v>
      </c>
      <c r="F4" s="149" t="s">
        <v>68</v>
      </c>
      <c r="G4" s="150"/>
      <c r="H4" s="151"/>
      <c r="I4" s="164" t="s">
        <v>69</v>
      </c>
      <c r="J4" s="149" t="s">
        <v>70</v>
      </c>
      <c r="K4" s="150"/>
      <c r="L4" s="150"/>
      <c r="M4" s="151"/>
      <c r="N4" s="137" t="s">
        <v>60</v>
      </c>
      <c r="O4" s="138"/>
      <c r="P4" s="139"/>
    </row>
    <row r="5" spans="1:23" ht="22.5" customHeight="1" thickBot="1" x14ac:dyDescent="0.6">
      <c r="A5" s="155"/>
      <c r="B5" s="163"/>
      <c r="C5" s="70" t="s">
        <v>64</v>
      </c>
      <c r="D5" s="70" t="s">
        <v>65</v>
      </c>
      <c r="E5" s="157"/>
      <c r="F5" s="77" t="s">
        <v>64</v>
      </c>
      <c r="G5" s="77" t="s">
        <v>65</v>
      </c>
      <c r="H5" s="78" t="s">
        <v>59</v>
      </c>
      <c r="I5" s="165"/>
      <c r="J5" s="77" t="s">
        <v>64</v>
      </c>
      <c r="K5" s="77" t="s">
        <v>62</v>
      </c>
      <c r="L5" s="77" t="s">
        <v>65</v>
      </c>
      <c r="M5" s="78" t="s">
        <v>59</v>
      </c>
      <c r="N5" s="140"/>
      <c r="O5" s="141"/>
      <c r="P5" s="142"/>
      <c r="T5" s="79"/>
      <c r="U5" s="79"/>
      <c r="V5" s="79"/>
      <c r="W5" s="79"/>
    </row>
    <row r="6" spans="1:23" ht="22.5" customHeight="1" thickBot="1" x14ac:dyDescent="0.7">
      <c r="A6" s="80">
        <v>1</v>
      </c>
      <c r="B6" s="89" t="e">
        <f>#REF!</f>
        <v>#REF!</v>
      </c>
      <c r="C6" s="81"/>
      <c r="D6" s="82" t="str">
        <f>VLOOKUP(C6,Test!$U$5:$V$105,2)</f>
        <v>سفر</v>
      </c>
      <c r="E6" s="96"/>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34" t="e">
        <f>#REF!</f>
        <v>#REF!</v>
      </c>
      <c r="O6" s="135"/>
      <c r="P6" s="136"/>
      <c r="Q6" s="84" t="e">
        <f>IF(B6&lt;&gt;0,1,0)</f>
        <v>#REF!</v>
      </c>
      <c r="R6" s="76" t="e">
        <f>IF(B6&lt;&gt;0,IF(H6="كەوتوو",1,0))</f>
        <v>#REF!</v>
      </c>
      <c r="T6" s="79"/>
      <c r="U6" s="79"/>
      <c r="V6" s="79"/>
      <c r="W6" s="79"/>
    </row>
    <row r="7" spans="1:23" ht="22.5" customHeight="1" thickBot="1" x14ac:dyDescent="0.9">
      <c r="A7" s="80">
        <v>2</v>
      </c>
      <c r="B7" s="89" t="e">
        <f>#REF!</f>
        <v>#REF!</v>
      </c>
      <c r="C7" s="85"/>
      <c r="D7" s="83" t="str">
        <f>VLOOKUP(C7,Test!$U$5:$V$105,2)</f>
        <v>سفر</v>
      </c>
      <c r="E7" s="97"/>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34" t="e">
        <f>#REF!</f>
        <v>#REF!</v>
      </c>
      <c r="O7" s="135"/>
      <c r="P7" s="136"/>
      <c r="Q7" s="84" t="e">
        <f t="shared" ref="Q7:Q70" si="3">IF(B7&lt;&gt;0,1,0)</f>
        <v>#REF!</v>
      </c>
      <c r="R7" s="76" t="e">
        <f t="shared" ref="R7:R70" si="4">IF(B7&lt;&gt;0,IF(H7="كەوتوو",1,0))</f>
        <v>#REF!</v>
      </c>
      <c r="T7" s="79"/>
      <c r="U7" s="79"/>
      <c r="V7" s="79"/>
      <c r="W7" s="79"/>
    </row>
    <row r="8" spans="1:23" ht="22.5" customHeight="1" thickBot="1" x14ac:dyDescent="0.9">
      <c r="A8" s="80">
        <v>3</v>
      </c>
      <c r="B8" s="89" t="e">
        <f>#REF!</f>
        <v>#REF!</v>
      </c>
      <c r="C8" s="85"/>
      <c r="D8" s="83" t="str">
        <f>VLOOKUP(C8,Test!$U$5:$V$105,2)</f>
        <v>سفر</v>
      </c>
      <c r="E8" s="97"/>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34" t="e">
        <f>#REF!</f>
        <v>#REF!</v>
      </c>
      <c r="O8" s="135"/>
      <c r="P8" s="136"/>
      <c r="Q8" s="84" t="e">
        <f t="shared" si="3"/>
        <v>#REF!</v>
      </c>
      <c r="R8" s="76" t="e">
        <f t="shared" si="4"/>
        <v>#REF!</v>
      </c>
      <c r="T8" s="79"/>
      <c r="U8" s="79"/>
      <c r="V8" s="79"/>
      <c r="W8" s="79"/>
    </row>
    <row r="9" spans="1:23" ht="22.5" customHeight="1" thickBot="1" x14ac:dyDescent="0.9">
      <c r="A9" s="80">
        <v>4</v>
      </c>
      <c r="B9" s="89" t="e">
        <f>#REF!</f>
        <v>#REF!</v>
      </c>
      <c r="C9" s="85"/>
      <c r="D9" s="83" t="str">
        <f>VLOOKUP(C9,Test!$U$5:$V$105,2)</f>
        <v>سفر</v>
      </c>
      <c r="E9" s="97"/>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34" t="e">
        <f>#REF!</f>
        <v>#REF!</v>
      </c>
      <c r="O9" s="135"/>
      <c r="P9" s="136"/>
      <c r="Q9" s="84" t="e">
        <f t="shared" si="3"/>
        <v>#REF!</v>
      </c>
      <c r="R9" s="76" t="e">
        <f t="shared" si="4"/>
        <v>#REF!</v>
      </c>
      <c r="T9" s="79"/>
      <c r="U9" s="79"/>
      <c r="V9" s="79"/>
      <c r="W9" s="79"/>
    </row>
    <row r="10" spans="1:23" ht="22.5" customHeight="1" thickBot="1" x14ac:dyDescent="0.9">
      <c r="A10" s="80">
        <v>5</v>
      </c>
      <c r="B10" s="89" t="e">
        <f>#REF!</f>
        <v>#REF!</v>
      </c>
      <c r="C10" s="85"/>
      <c r="D10" s="83" t="str">
        <f>VLOOKUP(C10,Test!$U$5:$V$105,2)</f>
        <v>سفر</v>
      </c>
      <c r="E10" s="97"/>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34" t="e">
        <f>#REF!</f>
        <v>#REF!</v>
      </c>
      <c r="O10" s="135"/>
      <c r="P10" s="136"/>
      <c r="Q10" s="84" t="e">
        <f t="shared" si="3"/>
        <v>#REF!</v>
      </c>
      <c r="R10" s="76" t="e">
        <f t="shared" si="4"/>
        <v>#REF!</v>
      </c>
      <c r="T10" s="79"/>
      <c r="U10" s="79"/>
      <c r="V10" s="79"/>
      <c r="W10" s="79"/>
    </row>
    <row r="11" spans="1:23" ht="22.5" customHeight="1" thickBot="1" x14ac:dyDescent="0.9">
      <c r="A11" s="80">
        <v>6</v>
      </c>
      <c r="B11" s="89" t="e">
        <f>#REF!</f>
        <v>#REF!</v>
      </c>
      <c r="C11" s="85"/>
      <c r="D11" s="83" t="str">
        <f>VLOOKUP(C11,Test!$U$5:$V$105,2)</f>
        <v>سفر</v>
      </c>
      <c r="E11" s="97"/>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34" t="e">
        <f>#REF!</f>
        <v>#REF!</v>
      </c>
      <c r="O11" s="135"/>
      <c r="P11" s="136"/>
      <c r="Q11" s="84" t="e">
        <f t="shared" si="3"/>
        <v>#REF!</v>
      </c>
      <c r="R11" s="76" t="e">
        <f t="shared" si="4"/>
        <v>#REF!</v>
      </c>
      <c r="V11" s="79"/>
      <c r="W11" s="79"/>
    </row>
    <row r="12" spans="1:23" ht="22.5" customHeight="1" thickBot="1" x14ac:dyDescent="0.9">
      <c r="A12" s="80">
        <v>7</v>
      </c>
      <c r="B12" s="89" t="e">
        <f>#REF!</f>
        <v>#REF!</v>
      </c>
      <c r="C12" s="85"/>
      <c r="D12" s="83" t="str">
        <f>VLOOKUP(C12,Test!$U$5:$V$105,2)</f>
        <v>سفر</v>
      </c>
      <c r="E12" s="97"/>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34" t="e">
        <f>#REF!</f>
        <v>#REF!</v>
      </c>
      <c r="O12" s="135"/>
      <c r="P12" s="136"/>
      <c r="Q12" s="84" t="e">
        <f t="shared" si="3"/>
        <v>#REF!</v>
      </c>
      <c r="R12" s="76" t="e">
        <f t="shared" si="4"/>
        <v>#REF!</v>
      </c>
      <c r="V12" s="79"/>
      <c r="W12" s="79"/>
    </row>
    <row r="13" spans="1:23" ht="22.5" customHeight="1" thickBot="1" x14ac:dyDescent="0.9">
      <c r="A13" s="80">
        <v>8</v>
      </c>
      <c r="B13" s="89" t="e">
        <f>#REF!</f>
        <v>#REF!</v>
      </c>
      <c r="C13" s="85"/>
      <c r="D13" s="83" t="str">
        <f>VLOOKUP(C13,Test!$U$5:$V$105,2)</f>
        <v>سفر</v>
      </c>
      <c r="E13" s="97"/>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34" t="e">
        <f>#REF!</f>
        <v>#REF!</v>
      </c>
      <c r="O13" s="135"/>
      <c r="P13" s="136"/>
      <c r="Q13" s="84" t="e">
        <f t="shared" si="3"/>
        <v>#REF!</v>
      </c>
      <c r="R13" s="76" t="e">
        <f t="shared" si="4"/>
        <v>#REF!</v>
      </c>
      <c r="V13" s="79"/>
      <c r="W13" s="79"/>
    </row>
    <row r="14" spans="1:23" ht="22.5" customHeight="1" thickBot="1" x14ac:dyDescent="0.9">
      <c r="A14" s="80">
        <v>9</v>
      </c>
      <c r="B14" s="89" t="e">
        <f>#REF!</f>
        <v>#REF!</v>
      </c>
      <c r="C14" s="85"/>
      <c r="D14" s="83" t="str">
        <f>VLOOKUP(C14,Test!$U$5:$V$105,2)</f>
        <v>سفر</v>
      </c>
      <c r="E14" s="97"/>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34" t="e">
        <f>#REF!</f>
        <v>#REF!</v>
      </c>
      <c r="O14" s="135"/>
      <c r="P14" s="136"/>
      <c r="Q14" s="84" t="e">
        <f t="shared" si="3"/>
        <v>#REF!</v>
      </c>
      <c r="R14" s="76" t="e">
        <f t="shared" si="4"/>
        <v>#REF!</v>
      </c>
      <c r="V14" s="79"/>
      <c r="W14" s="79"/>
    </row>
    <row r="15" spans="1:23" ht="22.5" customHeight="1" thickBot="1" x14ac:dyDescent="0.9">
      <c r="A15" s="80">
        <v>10</v>
      </c>
      <c r="B15" s="89" t="e">
        <f>#REF!</f>
        <v>#REF!</v>
      </c>
      <c r="C15" s="85"/>
      <c r="D15" s="83" t="str">
        <f>VLOOKUP(C15,Test!$U$5:$V$105,2)</f>
        <v>سفر</v>
      </c>
      <c r="E15" s="97"/>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34" t="e">
        <f>#REF!</f>
        <v>#REF!</v>
      </c>
      <c r="O15" s="135"/>
      <c r="P15" s="136"/>
      <c r="Q15" s="84" t="e">
        <f t="shared" si="3"/>
        <v>#REF!</v>
      </c>
      <c r="R15" s="76" t="e">
        <f t="shared" si="4"/>
        <v>#REF!</v>
      </c>
      <c r="V15" s="79"/>
      <c r="W15" s="79"/>
    </row>
    <row r="16" spans="1:23" ht="22.5" customHeight="1" thickBot="1" x14ac:dyDescent="0.9">
      <c r="A16" s="80">
        <v>11</v>
      </c>
      <c r="B16" s="89" t="e">
        <f>#REF!</f>
        <v>#REF!</v>
      </c>
      <c r="C16" s="85"/>
      <c r="D16" s="83" t="str">
        <f>VLOOKUP(C16,Test!$U$5:$V$105,2)</f>
        <v>سفر</v>
      </c>
      <c r="E16" s="97"/>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34" t="e">
        <f>#REF!</f>
        <v>#REF!</v>
      </c>
      <c r="O16" s="135"/>
      <c r="P16" s="136"/>
      <c r="Q16" s="84" t="e">
        <f t="shared" si="3"/>
        <v>#REF!</v>
      </c>
      <c r="R16" s="76" t="e">
        <f t="shared" si="4"/>
        <v>#REF!</v>
      </c>
      <c r="V16" s="79"/>
      <c r="W16" s="79"/>
    </row>
    <row r="17" spans="1:23" ht="22.5" customHeight="1" thickBot="1" x14ac:dyDescent="0.9">
      <c r="A17" s="80">
        <v>12</v>
      </c>
      <c r="B17" s="89" t="e">
        <f>#REF!</f>
        <v>#REF!</v>
      </c>
      <c r="C17" s="85"/>
      <c r="D17" s="83" t="str">
        <f>VLOOKUP(C17,Test!$U$5:$V$105,2)</f>
        <v>سفر</v>
      </c>
      <c r="E17" s="97"/>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34" t="e">
        <f>#REF!</f>
        <v>#REF!</v>
      </c>
      <c r="O17" s="135"/>
      <c r="P17" s="136"/>
      <c r="Q17" s="84" t="e">
        <f t="shared" si="3"/>
        <v>#REF!</v>
      </c>
      <c r="R17" s="76" t="e">
        <f t="shared" si="4"/>
        <v>#REF!</v>
      </c>
      <c r="V17" s="79"/>
      <c r="W17" s="79"/>
    </row>
    <row r="18" spans="1:23" ht="22.5" customHeight="1" thickBot="1" x14ac:dyDescent="0.9">
      <c r="A18" s="80">
        <v>13</v>
      </c>
      <c r="B18" s="89" t="e">
        <f>#REF!</f>
        <v>#REF!</v>
      </c>
      <c r="C18" s="85"/>
      <c r="D18" s="83" t="str">
        <f>VLOOKUP(C18,Test!$U$5:$V$105,2)</f>
        <v>سفر</v>
      </c>
      <c r="E18" s="97"/>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34" t="e">
        <f>#REF!</f>
        <v>#REF!</v>
      </c>
      <c r="O18" s="135"/>
      <c r="P18" s="136"/>
      <c r="Q18" s="84" t="e">
        <f t="shared" si="3"/>
        <v>#REF!</v>
      </c>
      <c r="R18" s="76" t="e">
        <f t="shared" si="4"/>
        <v>#REF!</v>
      </c>
      <c r="V18" s="79"/>
      <c r="W18" s="79"/>
    </row>
    <row r="19" spans="1:23" ht="22.5" customHeight="1" thickBot="1" x14ac:dyDescent="0.9">
      <c r="A19" s="80">
        <v>14</v>
      </c>
      <c r="B19" s="89" t="e">
        <f>#REF!</f>
        <v>#REF!</v>
      </c>
      <c r="C19" s="85"/>
      <c r="D19" s="83" t="str">
        <f>VLOOKUP(C19,Test!$U$5:$V$105,2)</f>
        <v>سفر</v>
      </c>
      <c r="E19" s="97"/>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34" t="e">
        <f>#REF!</f>
        <v>#REF!</v>
      </c>
      <c r="O19" s="135"/>
      <c r="P19" s="136"/>
      <c r="Q19" s="84" t="e">
        <f t="shared" si="3"/>
        <v>#REF!</v>
      </c>
      <c r="R19" s="76" t="e">
        <f t="shared" si="4"/>
        <v>#REF!</v>
      </c>
      <c r="V19" s="79"/>
      <c r="W19" s="79"/>
    </row>
    <row r="20" spans="1:23" ht="22.5" customHeight="1" thickBot="1" x14ac:dyDescent="0.9">
      <c r="A20" s="80">
        <v>15</v>
      </c>
      <c r="B20" s="89" t="e">
        <f>#REF!</f>
        <v>#REF!</v>
      </c>
      <c r="C20" s="85"/>
      <c r="D20" s="83" t="str">
        <f>VLOOKUP(C20,Test!$U$5:$V$105,2)</f>
        <v>سفر</v>
      </c>
      <c r="E20" s="97"/>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34" t="e">
        <f>#REF!</f>
        <v>#REF!</v>
      </c>
      <c r="O20" s="135"/>
      <c r="P20" s="136"/>
      <c r="Q20" s="84" t="e">
        <f t="shared" si="3"/>
        <v>#REF!</v>
      </c>
      <c r="R20" s="76" t="e">
        <f t="shared" si="4"/>
        <v>#REF!</v>
      </c>
      <c r="V20" s="79"/>
      <c r="W20" s="79"/>
    </row>
    <row r="21" spans="1:23" ht="22.5" customHeight="1" thickBot="1" x14ac:dyDescent="0.9">
      <c r="A21" s="80">
        <v>16</v>
      </c>
      <c r="B21" s="89" t="e">
        <f>#REF!</f>
        <v>#REF!</v>
      </c>
      <c r="C21" s="85"/>
      <c r="D21" s="83" t="str">
        <f>VLOOKUP(C21,Test!$U$5:$V$105,2)</f>
        <v>سفر</v>
      </c>
      <c r="E21" s="97"/>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34" t="e">
        <f>#REF!</f>
        <v>#REF!</v>
      </c>
      <c r="O21" s="135"/>
      <c r="P21" s="136"/>
      <c r="Q21" s="84" t="e">
        <f t="shared" si="3"/>
        <v>#REF!</v>
      </c>
      <c r="R21" s="76" t="e">
        <f t="shared" si="4"/>
        <v>#REF!</v>
      </c>
      <c r="V21" s="79"/>
      <c r="W21" s="79"/>
    </row>
    <row r="22" spans="1:23" ht="22.5" customHeight="1" thickBot="1" x14ac:dyDescent="0.9">
      <c r="A22" s="80">
        <v>17</v>
      </c>
      <c r="B22" s="89" t="e">
        <f>#REF!</f>
        <v>#REF!</v>
      </c>
      <c r="C22" s="85"/>
      <c r="D22" s="83" t="str">
        <f>VLOOKUP(C22,Test!$U$5:$V$105,2)</f>
        <v>سفر</v>
      </c>
      <c r="E22" s="97"/>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34" t="e">
        <f>#REF!</f>
        <v>#REF!</v>
      </c>
      <c r="O22" s="135"/>
      <c r="P22" s="136"/>
      <c r="Q22" s="84" t="e">
        <f t="shared" si="3"/>
        <v>#REF!</v>
      </c>
      <c r="R22" s="76" t="e">
        <f t="shared" si="4"/>
        <v>#REF!</v>
      </c>
      <c r="V22" s="79"/>
      <c r="W22" s="79"/>
    </row>
    <row r="23" spans="1:23" ht="22.5" customHeight="1" thickBot="1" x14ac:dyDescent="0.9">
      <c r="A23" s="80">
        <v>18</v>
      </c>
      <c r="B23" s="89" t="e">
        <f>#REF!</f>
        <v>#REF!</v>
      </c>
      <c r="C23" s="85"/>
      <c r="D23" s="83" t="str">
        <f>VLOOKUP(C23,Test!$U$5:$V$105,2)</f>
        <v>سفر</v>
      </c>
      <c r="E23" s="97"/>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34" t="e">
        <f>#REF!</f>
        <v>#REF!</v>
      </c>
      <c r="O23" s="135"/>
      <c r="P23" s="136"/>
      <c r="Q23" s="84" t="e">
        <f t="shared" si="3"/>
        <v>#REF!</v>
      </c>
      <c r="R23" s="76" t="e">
        <f t="shared" si="4"/>
        <v>#REF!</v>
      </c>
      <c r="T23" s="79"/>
      <c r="U23" s="79"/>
      <c r="V23" s="79"/>
      <c r="W23" s="79"/>
    </row>
    <row r="24" spans="1:23" ht="22.5" customHeight="1" thickBot="1" x14ac:dyDescent="0.9">
      <c r="A24" s="80">
        <v>19</v>
      </c>
      <c r="B24" s="89" t="e">
        <f>#REF!</f>
        <v>#REF!</v>
      </c>
      <c r="C24" s="85"/>
      <c r="D24" s="83" t="str">
        <f>VLOOKUP(C24,Test!$U$5:$V$105,2)</f>
        <v>سفر</v>
      </c>
      <c r="E24" s="97"/>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34" t="e">
        <f>#REF!</f>
        <v>#REF!</v>
      </c>
      <c r="O24" s="135"/>
      <c r="P24" s="136"/>
      <c r="Q24" s="84" t="e">
        <f t="shared" si="3"/>
        <v>#REF!</v>
      </c>
      <c r="R24" s="76" t="e">
        <f t="shared" si="4"/>
        <v>#REF!</v>
      </c>
      <c r="T24" s="79"/>
      <c r="U24" s="79"/>
      <c r="V24" s="79"/>
      <c r="W24" s="79"/>
    </row>
    <row r="25" spans="1:23" ht="22.5" customHeight="1" thickBot="1" x14ac:dyDescent="0.9">
      <c r="A25" s="80">
        <v>20</v>
      </c>
      <c r="B25" s="89" t="e">
        <f>#REF!</f>
        <v>#REF!</v>
      </c>
      <c r="C25" s="85"/>
      <c r="D25" s="83" t="str">
        <f>VLOOKUP(C25,Test!$U$5:$V$105,2)</f>
        <v>سفر</v>
      </c>
      <c r="E25" s="97"/>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34" t="e">
        <f>#REF!</f>
        <v>#REF!</v>
      </c>
      <c r="O25" s="135"/>
      <c r="P25" s="136"/>
      <c r="Q25" s="84" t="e">
        <f t="shared" si="3"/>
        <v>#REF!</v>
      </c>
      <c r="R25" s="76" t="e">
        <f t="shared" si="4"/>
        <v>#REF!</v>
      </c>
      <c r="T25" s="79"/>
      <c r="U25" s="79"/>
      <c r="V25" s="79"/>
      <c r="W25" s="79"/>
    </row>
    <row r="26" spans="1:23" ht="22.5" customHeight="1" thickBot="1" x14ac:dyDescent="0.9">
      <c r="A26" s="80">
        <v>21</v>
      </c>
      <c r="B26" s="89" t="e">
        <f>#REF!</f>
        <v>#REF!</v>
      </c>
      <c r="C26" s="85"/>
      <c r="D26" s="83" t="str">
        <f>VLOOKUP(C26,Test!$U$5:$V$105,2)</f>
        <v>سفر</v>
      </c>
      <c r="E26" s="97"/>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34" t="e">
        <f>#REF!</f>
        <v>#REF!</v>
      </c>
      <c r="O26" s="135"/>
      <c r="P26" s="136"/>
      <c r="Q26" s="84" t="e">
        <f t="shared" si="3"/>
        <v>#REF!</v>
      </c>
      <c r="R26" s="76" t="e">
        <f t="shared" si="4"/>
        <v>#REF!</v>
      </c>
      <c r="T26" s="79"/>
      <c r="U26" s="79"/>
      <c r="V26" s="79"/>
      <c r="W26" s="79"/>
    </row>
    <row r="27" spans="1:23" ht="22.5" customHeight="1" thickBot="1" x14ac:dyDescent="0.9">
      <c r="A27" s="80">
        <v>22</v>
      </c>
      <c r="B27" s="89" t="e">
        <f>#REF!</f>
        <v>#REF!</v>
      </c>
      <c r="C27" s="85"/>
      <c r="D27" s="83" t="str">
        <f>VLOOKUP(C27,Test!$U$5:$V$105,2)</f>
        <v>سفر</v>
      </c>
      <c r="E27" s="97"/>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34" t="e">
        <f>#REF!</f>
        <v>#REF!</v>
      </c>
      <c r="O27" s="135"/>
      <c r="P27" s="136"/>
      <c r="Q27" s="84" t="e">
        <f t="shared" si="3"/>
        <v>#REF!</v>
      </c>
      <c r="R27" s="76" t="e">
        <f t="shared" si="4"/>
        <v>#REF!</v>
      </c>
      <c r="V27" s="79"/>
      <c r="W27" s="79"/>
    </row>
    <row r="28" spans="1:23" ht="22.5" customHeight="1" thickBot="1" x14ac:dyDescent="0.9">
      <c r="A28" s="80">
        <v>23</v>
      </c>
      <c r="B28" s="89" t="e">
        <f>#REF!</f>
        <v>#REF!</v>
      </c>
      <c r="C28" s="85"/>
      <c r="D28" s="83" t="str">
        <f>VLOOKUP(C28,Test!$U$5:$V$105,2)</f>
        <v>سفر</v>
      </c>
      <c r="E28" s="97"/>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34" t="e">
        <f>#REF!</f>
        <v>#REF!</v>
      </c>
      <c r="O28" s="135"/>
      <c r="P28" s="136"/>
      <c r="Q28" s="84" t="e">
        <f t="shared" si="3"/>
        <v>#REF!</v>
      </c>
      <c r="R28" s="76" t="e">
        <f t="shared" si="4"/>
        <v>#REF!</v>
      </c>
      <c r="V28" s="79"/>
      <c r="W28" s="79"/>
    </row>
    <row r="29" spans="1:23" ht="22.5" customHeight="1" thickBot="1" x14ac:dyDescent="0.9">
      <c r="A29" s="80">
        <v>24</v>
      </c>
      <c r="B29" s="89" t="e">
        <f>#REF!</f>
        <v>#REF!</v>
      </c>
      <c r="C29" s="85"/>
      <c r="D29" s="83" t="str">
        <f>VLOOKUP(C29,Test!$U$5:$V$105,2)</f>
        <v>سفر</v>
      </c>
      <c r="E29" s="97"/>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34" t="e">
        <f>#REF!</f>
        <v>#REF!</v>
      </c>
      <c r="O29" s="135"/>
      <c r="P29" s="136"/>
      <c r="Q29" s="84" t="e">
        <f t="shared" si="3"/>
        <v>#REF!</v>
      </c>
      <c r="R29" s="76" t="e">
        <f t="shared" si="4"/>
        <v>#REF!</v>
      </c>
      <c r="V29" s="79"/>
      <c r="W29" s="79"/>
    </row>
    <row r="30" spans="1:23" ht="22.5" customHeight="1" thickBot="1" x14ac:dyDescent="0.9">
      <c r="A30" s="80">
        <v>25</v>
      </c>
      <c r="B30" s="89" t="e">
        <f>#REF!</f>
        <v>#REF!</v>
      </c>
      <c r="C30" s="85"/>
      <c r="D30" s="83" t="str">
        <f>VLOOKUP(C30,Test!$U$5:$V$105,2)</f>
        <v>سفر</v>
      </c>
      <c r="E30" s="97"/>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34" t="e">
        <f>#REF!</f>
        <v>#REF!</v>
      </c>
      <c r="O30" s="135"/>
      <c r="P30" s="136"/>
      <c r="Q30" s="84" t="e">
        <f t="shared" si="3"/>
        <v>#REF!</v>
      </c>
      <c r="R30" s="76" t="e">
        <f t="shared" si="4"/>
        <v>#REF!</v>
      </c>
      <c r="V30" s="79"/>
      <c r="W30" s="79"/>
    </row>
    <row r="31" spans="1:23" ht="22.5" customHeight="1" thickBot="1" x14ac:dyDescent="0.9">
      <c r="A31" s="80">
        <v>26</v>
      </c>
      <c r="B31" s="89" t="e">
        <f>#REF!</f>
        <v>#REF!</v>
      </c>
      <c r="C31" s="85"/>
      <c r="D31" s="83" t="str">
        <f>VLOOKUP(C31,Test!$U$5:$V$105,2)</f>
        <v>سفر</v>
      </c>
      <c r="E31" s="97"/>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34" t="e">
        <f>#REF!</f>
        <v>#REF!</v>
      </c>
      <c r="O31" s="135"/>
      <c r="P31" s="136"/>
      <c r="Q31" s="84" t="e">
        <f t="shared" si="3"/>
        <v>#REF!</v>
      </c>
      <c r="R31" s="76" t="e">
        <f t="shared" si="4"/>
        <v>#REF!</v>
      </c>
      <c r="V31" s="79"/>
      <c r="W31" s="79"/>
    </row>
    <row r="32" spans="1:23" ht="22.5" customHeight="1" thickBot="1" x14ac:dyDescent="0.9">
      <c r="A32" s="80">
        <v>27</v>
      </c>
      <c r="B32" s="89" t="e">
        <f>#REF!</f>
        <v>#REF!</v>
      </c>
      <c r="C32" s="85"/>
      <c r="D32" s="83" t="str">
        <f>VLOOKUP(C32,Test!$U$5:$V$105,2)</f>
        <v>سفر</v>
      </c>
      <c r="E32" s="97"/>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34" t="e">
        <f>#REF!</f>
        <v>#REF!</v>
      </c>
      <c r="O32" s="135"/>
      <c r="P32" s="136"/>
      <c r="Q32" s="84" t="e">
        <f t="shared" si="3"/>
        <v>#REF!</v>
      </c>
      <c r="R32" s="76" t="e">
        <f t="shared" si="4"/>
        <v>#REF!</v>
      </c>
      <c r="V32" s="79"/>
      <c r="W32" s="79"/>
    </row>
    <row r="33" spans="1:23" ht="22.5" customHeight="1" thickBot="1" x14ac:dyDescent="0.9">
      <c r="A33" s="80">
        <v>28</v>
      </c>
      <c r="B33" s="89" t="e">
        <f>#REF!</f>
        <v>#REF!</v>
      </c>
      <c r="C33" s="85"/>
      <c r="D33" s="83" t="str">
        <f>VLOOKUP(C33,Test!$U$5:$V$105,2)</f>
        <v>سفر</v>
      </c>
      <c r="E33" s="97"/>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34" t="e">
        <f>#REF!</f>
        <v>#REF!</v>
      </c>
      <c r="O33" s="135"/>
      <c r="P33" s="136"/>
      <c r="Q33" s="84" t="e">
        <f t="shared" si="3"/>
        <v>#REF!</v>
      </c>
      <c r="R33" s="76" t="e">
        <f t="shared" si="4"/>
        <v>#REF!</v>
      </c>
      <c r="V33" s="79"/>
      <c r="W33" s="79"/>
    </row>
    <row r="34" spans="1:23" ht="22.5" customHeight="1" thickBot="1" x14ac:dyDescent="0.9">
      <c r="A34" s="80">
        <v>29</v>
      </c>
      <c r="B34" s="89" t="e">
        <f>#REF!</f>
        <v>#REF!</v>
      </c>
      <c r="C34" s="85"/>
      <c r="D34" s="83" t="str">
        <f>VLOOKUP(C34,Test!$U$5:$V$105,2)</f>
        <v>سفر</v>
      </c>
      <c r="E34" s="97"/>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34" t="e">
        <f>#REF!</f>
        <v>#REF!</v>
      </c>
      <c r="O34" s="135"/>
      <c r="P34" s="136"/>
      <c r="Q34" s="84" t="e">
        <f t="shared" si="3"/>
        <v>#REF!</v>
      </c>
      <c r="R34" s="76" t="e">
        <f t="shared" si="4"/>
        <v>#REF!</v>
      </c>
      <c r="V34" s="79"/>
      <c r="W34" s="79"/>
    </row>
    <row r="35" spans="1:23" ht="22.5" customHeight="1" thickBot="1" x14ac:dyDescent="0.9">
      <c r="A35" s="80">
        <v>30</v>
      </c>
      <c r="B35" s="89" t="e">
        <f>#REF!</f>
        <v>#REF!</v>
      </c>
      <c r="C35" s="85"/>
      <c r="D35" s="83" t="str">
        <f>VLOOKUP(C35,Test!$U$5:$V$105,2)</f>
        <v>سفر</v>
      </c>
      <c r="E35" s="97"/>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34" t="e">
        <f>#REF!</f>
        <v>#REF!</v>
      </c>
      <c r="O35" s="135"/>
      <c r="P35" s="136"/>
      <c r="Q35" s="84" t="e">
        <f t="shared" si="3"/>
        <v>#REF!</v>
      </c>
      <c r="R35" s="76" t="e">
        <f t="shared" si="4"/>
        <v>#REF!</v>
      </c>
      <c r="V35" s="79"/>
      <c r="W35" s="79"/>
    </row>
    <row r="36" spans="1:23" ht="22.5" customHeight="1" thickBot="1" x14ac:dyDescent="0.9">
      <c r="A36" s="80">
        <v>31</v>
      </c>
      <c r="B36" s="89" t="e">
        <f>#REF!</f>
        <v>#REF!</v>
      </c>
      <c r="C36" s="85"/>
      <c r="D36" s="83" t="str">
        <f>VLOOKUP(C36,Test!$U$5:$V$105,2)</f>
        <v>سفر</v>
      </c>
      <c r="E36" s="97"/>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34" t="e">
        <f>#REF!</f>
        <v>#REF!</v>
      </c>
      <c r="O36" s="135"/>
      <c r="P36" s="136"/>
      <c r="Q36" s="84" t="e">
        <f t="shared" si="3"/>
        <v>#REF!</v>
      </c>
      <c r="R36" s="76" t="e">
        <f t="shared" si="4"/>
        <v>#REF!</v>
      </c>
      <c r="V36" s="79"/>
      <c r="W36" s="79"/>
    </row>
    <row r="37" spans="1:23" ht="22.5" customHeight="1" thickBot="1" x14ac:dyDescent="0.9">
      <c r="A37" s="80">
        <v>32</v>
      </c>
      <c r="B37" s="89" t="e">
        <f>#REF!</f>
        <v>#REF!</v>
      </c>
      <c r="C37" s="85"/>
      <c r="D37" s="83" t="str">
        <f>VLOOKUP(C37,Test!$U$5:$V$105,2)</f>
        <v>سفر</v>
      </c>
      <c r="E37" s="97"/>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34" t="e">
        <f>#REF!</f>
        <v>#REF!</v>
      </c>
      <c r="O37" s="135"/>
      <c r="P37" s="136"/>
      <c r="Q37" s="84" t="e">
        <f t="shared" si="3"/>
        <v>#REF!</v>
      </c>
      <c r="R37" s="76" t="e">
        <f t="shared" si="4"/>
        <v>#REF!</v>
      </c>
      <c r="V37" s="79"/>
      <c r="W37" s="79"/>
    </row>
    <row r="38" spans="1:23" ht="22.5" customHeight="1" thickBot="1" x14ac:dyDescent="0.9">
      <c r="A38" s="80">
        <v>33</v>
      </c>
      <c r="B38" s="89" t="e">
        <f>#REF!</f>
        <v>#REF!</v>
      </c>
      <c r="C38" s="85"/>
      <c r="D38" s="83" t="str">
        <f>VLOOKUP(C38,Test!$U$5:$V$105,2)</f>
        <v>سفر</v>
      </c>
      <c r="E38" s="97"/>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34" t="e">
        <f>#REF!</f>
        <v>#REF!</v>
      </c>
      <c r="O38" s="135"/>
      <c r="P38" s="136"/>
      <c r="Q38" s="84" t="e">
        <f t="shared" si="3"/>
        <v>#REF!</v>
      </c>
      <c r="R38" s="76" t="e">
        <f t="shared" si="4"/>
        <v>#REF!</v>
      </c>
      <c r="V38" s="79"/>
      <c r="W38" s="79"/>
    </row>
    <row r="39" spans="1:23" ht="22.5" customHeight="1" thickBot="1" x14ac:dyDescent="0.7">
      <c r="A39" s="80">
        <v>34</v>
      </c>
      <c r="B39" s="89" t="e">
        <f>#REF!</f>
        <v>#REF!</v>
      </c>
      <c r="C39" s="81"/>
      <c r="D39" s="82" t="str">
        <f>VLOOKUP(C39,Test!$U$5:$V$105,2)</f>
        <v>سفر</v>
      </c>
      <c r="E39" s="96"/>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34" t="e">
        <f>#REF!</f>
        <v>#REF!</v>
      </c>
      <c r="O39" s="135"/>
      <c r="P39" s="136"/>
      <c r="Q39" s="84" t="e">
        <f t="shared" si="3"/>
        <v>#REF!</v>
      </c>
      <c r="R39" s="76" t="e">
        <f t="shared" si="4"/>
        <v>#REF!</v>
      </c>
      <c r="T39" s="79"/>
      <c r="U39" s="79"/>
      <c r="V39" s="79"/>
      <c r="W39" s="79"/>
    </row>
    <row r="40" spans="1:23" ht="22.5" customHeight="1" thickBot="1" x14ac:dyDescent="0.9">
      <c r="A40" s="80">
        <v>35</v>
      </c>
      <c r="B40" s="89" t="e">
        <f>#REF!</f>
        <v>#REF!</v>
      </c>
      <c r="C40" s="85"/>
      <c r="D40" s="83" t="str">
        <f>VLOOKUP(C40,Test!$U$5:$V$105,2)</f>
        <v>سفر</v>
      </c>
      <c r="E40" s="97"/>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34" t="e">
        <f>#REF!</f>
        <v>#REF!</v>
      </c>
      <c r="O40" s="135"/>
      <c r="P40" s="136"/>
      <c r="Q40" s="84" t="e">
        <f t="shared" si="3"/>
        <v>#REF!</v>
      </c>
      <c r="R40" s="76" t="e">
        <f t="shared" si="4"/>
        <v>#REF!</v>
      </c>
      <c r="T40" s="79"/>
      <c r="U40" s="79"/>
      <c r="V40" s="79"/>
      <c r="W40" s="79"/>
    </row>
    <row r="41" spans="1:23" ht="22.5" customHeight="1" thickBot="1" x14ac:dyDescent="0.9">
      <c r="A41" s="80">
        <v>36</v>
      </c>
      <c r="B41" s="89" t="e">
        <f>#REF!</f>
        <v>#REF!</v>
      </c>
      <c r="C41" s="85"/>
      <c r="D41" s="83" t="str">
        <f>VLOOKUP(C41,Test!$U$5:$V$105,2)</f>
        <v>سفر</v>
      </c>
      <c r="E41" s="97"/>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34" t="e">
        <f>#REF!</f>
        <v>#REF!</v>
      </c>
      <c r="O41" s="135"/>
      <c r="P41" s="136"/>
      <c r="Q41" s="84" t="e">
        <f t="shared" si="3"/>
        <v>#REF!</v>
      </c>
      <c r="R41" s="76" t="e">
        <f t="shared" si="4"/>
        <v>#REF!</v>
      </c>
      <c r="T41" s="79"/>
      <c r="U41" s="79"/>
      <c r="V41" s="79"/>
      <c r="W41" s="79"/>
    </row>
    <row r="42" spans="1:23" ht="22.5" customHeight="1" thickBot="1" x14ac:dyDescent="0.9">
      <c r="A42" s="80">
        <v>37</v>
      </c>
      <c r="B42" s="89" t="e">
        <f>#REF!</f>
        <v>#REF!</v>
      </c>
      <c r="C42" s="85"/>
      <c r="D42" s="83" t="str">
        <f>VLOOKUP(C42,Test!$U$5:$V$105,2)</f>
        <v>سفر</v>
      </c>
      <c r="E42" s="97"/>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34" t="e">
        <f>#REF!</f>
        <v>#REF!</v>
      </c>
      <c r="O42" s="135"/>
      <c r="P42" s="136"/>
      <c r="Q42" s="84" t="e">
        <f t="shared" si="3"/>
        <v>#REF!</v>
      </c>
      <c r="R42" s="76" t="e">
        <f t="shared" si="4"/>
        <v>#REF!</v>
      </c>
      <c r="T42" s="79"/>
      <c r="U42" s="79"/>
      <c r="V42" s="79"/>
      <c r="W42" s="79"/>
    </row>
    <row r="43" spans="1:23" ht="22.5" customHeight="1" thickBot="1" x14ac:dyDescent="0.9">
      <c r="A43" s="80">
        <v>38</v>
      </c>
      <c r="B43" s="89" t="e">
        <f>#REF!</f>
        <v>#REF!</v>
      </c>
      <c r="C43" s="85"/>
      <c r="D43" s="83" t="str">
        <f>VLOOKUP(C43,Test!$U$5:$V$105,2)</f>
        <v>سفر</v>
      </c>
      <c r="E43" s="97"/>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34" t="e">
        <f>#REF!</f>
        <v>#REF!</v>
      </c>
      <c r="O43" s="135"/>
      <c r="P43" s="136"/>
      <c r="Q43" s="84" t="e">
        <f t="shared" si="3"/>
        <v>#REF!</v>
      </c>
      <c r="R43" s="76" t="e">
        <f t="shared" si="4"/>
        <v>#REF!</v>
      </c>
      <c r="T43" s="79"/>
      <c r="U43" s="79"/>
      <c r="V43" s="79"/>
      <c r="W43" s="79"/>
    </row>
    <row r="44" spans="1:23" ht="22.5" customHeight="1" thickBot="1" x14ac:dyDescent="0.9">
      <c r="A44" s="80">
        <v>39</v>
      </c>
      <c r="B44" s="89" t="e">
        <f>#REF!</f>
        <v>#REF!</v>
      </c>
      <c r="C44" s="85"/>
      <c r="D44" s="83" t="str">
        <f>VLOOKUP(C44,Test!$U$5:$V$105,2)</f>
        <v>سفر</v>
      </c>
      <c r="E44" s="97"/>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34" t="e">
        <f>#REF!</f>
        <v>#REF!</v>
      </c>
      <c r="O44" s="135"/>
      <c r="P44" s="136"/>
      <c r="Q44" s="84" t="e">
        <f t="shared" si="3"/>
        <v>#REF!</v>
      </c>
      <c r="R44" s="76" t="e">
        <f t="shared" si="4"/>
        <v>#REF!</v>
      </c>
      <c r="V44" s="79"/>
      <c r="W44" s="79"/>
    </row>
    <row r="45" spans="1:23" ht="22.5" customHeight="1" thickBot="1" x14ac:dyDescent="0.9">
      <c r="A45" s="80">
        <v>40</v>
      </c>
      <c r="B45" s="89" t="e">
        <f>#REF!</f>
        <v>#REF!</v>
      </c>
      <c r="C45" s="85"/>
      <c r="D45" s="83" t="str">
        <f>VLOOKUP(C45,Test!$U$5:$V$105,2)</f>
        <v>سفر</v>
      </c>
      <c r="E45" s="97"/>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34" t="e">
        <f>#REF!</f>
        <v>#REF!</v>
      </c>
      <c r="O45" s="135"/>
      <c r="P45" s="136"/>
      <c r="Q45" s="84" t="e">
        <f t="shared" si="3"/>
        <v>#REF!</v>
      </c>
      <c r="R45" s="76" t="e">
        <f t="shared" si="4"/>
        <v>#REF!</v>
      </c>
      <c r="V45" s="79"/>
      <c r="W45" s="79"/>
    </row>
    <row r="46" spans="1:23" ht="22.5" customHeight="1" thickBot="1" x14ac:dyDescent="0.9">
      <c r="A46" s="80">
        <v>41</v>
      </c>
      <c r="B46" s="89" t="e">
        <f>#REF!</f>
        <v>#REF!</v>
      </c>
      <c r="C46" s="85"/>
      <c r="D46" s="83" t="str">
        <f>VLOOKUP(C46,Test!$U$5:$V$105,2)</f>
        <v>سفر</v>
      </c>
      <c r="E46" s="97"/>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34" t="e">
        <f>#REF!</f>
        <v>#REF!</v>
      </c>
      <c r="O46" s="135"/>
      <c r="P46" s="136"/>
      <c r="Q46" s="84" t="e">
        <f t="shared" si="3"/>
        <v>#REF!</v>
      </c>
      <c r="R46" s="76" t="e">
        <f t="shared" si="4"/>
        <v>#REF!</v>
      </c>
      <c r="V46" s="79"/>
      <c r="W46" s="79"/>
    </row>
    <row r="47" spans="1:23" ht="22.5" customHeight="1" thickBot="1" x14ac:dyDescent="0.9">
      <c r="A47" s="80">
        <v>42</v>
      </c>
      <c r="B47" s="89" t="e">
        <f>#REF!</f>
        <v>#REF!</v>
      </c>
      <c r="C47" s="85"/>
      <c r="D47" s="83" t="str">
        <f>VLOOKUP(C47,Test!$U$5:$V$105,2)</f>
        <v>سفر</v>
      </c>
      <c r="E47" s="97"/>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34" t="e">
        <f>#REF!</f>
        <v>#REF!</v>
      </c>
      <c r="O47" s="135"/>
      <c r="P47" s="136"/>
      <c r="Q47" s="84" t="e">
        <f t="shared" si="3"/>
        <v>#REF!</v>
      </c>
      <c r="R47" s="76" t="e">
        <f t="shared" si="4"/>
        <v>#REF!</v>
      </c>
      <c r="V47" s="79"/>
      <c r="W47" s="79"/>
    </row>
    <row r="48" spans="1:23" ht="22.5" customHeight="1" thickBot="1" x14ac:dyDescent="0.9">
      <c r="A48" s="80">
        <v>43</v>
      </c>
      <c r="B48" s="89" t="e">
        <f>#REF!</f>
        <v>#REF!</v>
      </c>
      <c r="C48" s="85"/>
      <c r="D48" s="83" t="str">
        <f>VLOOKUP(C48,Test!$U$5:$V$105,2)</f>
        <v>سفر</v>
      </c>
      <c r="E48" s="97"/>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34" t="e">
        <f>#REF!</f>
        <v>#REF!</v>
      </c>
      <c r="O48" s="135"/>
      <c r="P48" s="136"/>
      <c r="Q48" s="84" t="e">
        <f t="shared" si="3"/>
        <v>#REF!</v>
      </c>
      <c r="R48" s="76" t="e">
        <f t="shared" si="4"/>
        <v>#REF!</v>
      </c>
      <c r="V48" s="79"/>
      <c r="W48" s="79"/>
    </row>
    <row r="49" spans="1:23" ht="22.5" customHeight="1" thickBot="1" x14ac:dyDescent="0.9">
      <c r="A49" s="80">
        <v>44</v>
      </c>
      <c r="B49" s="89" t="e">
        <f>#REF!</f>
        <v>#REF!</v>
      </c>
      <c r="C49" s="85"/>
      <c r="D49" s="83" t="str">
        <f>VLOOKUP(C49,Test!$U$5:$V$105,2)</f>
        <v>سفر</v>
      </c>
      <c r="E49" s="97"/>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34" t="e">
        <f>#REF!</f>
        <v>#REF!</v>
      </c>
      <c r="O49" s="135"/>
      <c r="P49" s="136"/>
      <c r="Q49" s="84" t="e">
        <f t="shared" si="3"/>
        <v>#REF!</v>
      </c>
      <c r="R49" s="76" t="e">
        <f t="shared" si="4"/>
        <v>#REF!</v>
      </c>
      <c r="V49" s="79"/>
      <c r="W49" s="79"/>
    </row>
    <row r="50" spans="1:23" ht="22.5" customHeight="1" thickBot="1" x14ac:dyDescent="0.9">
      <c r="A50" s="80">
        <v>45</v>
      </c>
      <c r="B50" s="89" t="e">
        <f>#REF!</f>
        <v>#REF!</v>
      </c>
      <c r="C50" s="85"/>
      <c r="D50" s="83" t="str">
        <f>VLOOKUP(C50,Test!$U$5:$V$105,2)</f>
        <v>سفر</v>
      </c>
      <c r="E50" s="97"/>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34" t="e">
        <f>#REF!</f>
        <v>#REF!</v>
      </c>
      <c r="O50" s="135"/>
      <c r="P50" s="136"/>
      <c r="Q50" s="84" t="e">
        <f t="shared" si="3"/>
        <v>#REF!</v>
      </c>
      <c r="R50" s="76" t="e">
        <f t="shared" si="4"/>
        <v>#REF!</v>
      </c>
      <c r="V50" s="79"/>
      <c r="W50" s="79"/>
    </row>
    <row r="51" spans="1:23" ht="22.5" customHeight="1" thickBot="1" x14ac:dyDescent="0.9">
      <c r="A51" s="80">
        <v>46</v>
      </c>
      <c r="B51" s="89" t="e">
        <f>#REF!</f>
        <v>#REF!</v>
      </c>
      <c r="C51" s="85"/>
      <c r="D51" s="83" t="str">
        <f>VLOOKUP(C51,Test!$U$5:$V$105,2)</f>
        <v>سفر</v>
      </c>
      <c r="E51" s="97"/>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34" t="e">
        <f>#REF!</f>
        <v>#REF!</v>
      </c>
      <c r="O51" s="135"/>
      <c r="P51" s="136"/>
      <c r="Q51" s="84" t="e">
        <f t="shared" si="3"/>
        <v>#REF!</v>
      </c>
      <c r="R51" s="76" t="e">
        <f t="shared" si="4"/>
        <v>#REF!</v>
      </c>
      <c r="V51" s="79"/>
      <c r="W51" s="79"/>
    </row>
    <row r="52" spans="1:23" ht="22.5" customHeight="1" thickBot="1" x14ac:dyDescent="0.9">
      <c r="A52" s="80">
        <v>47</v>
      </c>
      <c r="B52" s="89" t="e">
        <f>#REF!</f>
        <v>#REF!</v>
      </c>
      <c r="C52" s="85"/>
      <c r="D52" s="83" t="str">
        <f>VLOOKUP(C52,Test!$U$5:$V$105,2)</f>
        <v>سفر</v>
      </c>
      <c r="E52" s="97"/>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34" t="e">
        <f>#REF!</f>
        <v>#REF!</v>
      </c>
      <c r="O52" s="135"/>
      <c r="P52" s="136"/>
      <c r="Q52" s="84" t="e">
        <f t="shared" si="3"/>
        <v>#REF!</v>
      </c>
      <c r="R52" s="76" t="e">
        <f t="shared" si="4"/>
        <v>#REF!</v>
      </c>
      <c r="V52" s="79"/>
      <c r="W52" s="79"/>
    </row>
    <row r="53" spans="1:23" ht="22.5" customHeight="1" thickBot="1" x14ac:dyDescent="0.9">
      <c r="A53" s="80">
        <v>48</v>
      </c>
      <c r="B53" s="89" t="e">
        <f>#REF!</f>
        <v>#REF!</v>
      </c>
      <c r="C53" s="85"/>
      <c r="D53" s="83" t="str">
        <f>VLOOKUP(C53,Test!$U$5:$V$105,2)</f>
        <v>سفر</v>
      </c>
      <c r="E53" s="97"/>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34" t="e">
        <f>#REF!</f>
        <v>#REF!</v>
      </c>
      <c r="O53" s="135"/>
      <c r="P53" s="136"/>
      <c r="Q53" s="84" t="e">
        <f t="shared" si="3"/>
        <v>#REF!</v>
      </c>
      <c r="R53" s="76" t="e">
        <f t="shared" si="4"/>
        <v>#REF!</v>
      </c>
      <c r="V53" s="79"/>
      <c r="W53" s="79"/>
    </row>
    <row r="54" spans="1:23" ht="22.5" customHeight="1" thickBot="1" x14ac:dyDescent="0.9">
      <c r="A54" s="80">
        <v>49</v>
      </c>
      <c r="B54" s="89" t="e">
        <f>#REF!</f>
        <v>#REF!</v>
      </c>
      <c r="C54" s="85"/>
      <c r="D54" s="83" t="str">
        <f>VLOOKUP(C54,Test!$U$5:$V$105,2)</f>
        <v>سفر</v>
      </c>
      <c r="E54" s="97"/>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34" t="e">
        <f>#REF!</f>
        <v>#REF!</v>
      </c>
      <c r="O54" s="135"/>
      <c r="P54" s="136"/>
      <c r="Q54" s="84" t="e">
        <f t="shared" si="3"/>
        <v>#REF!</v>
      </c>
      <c r="R54" s="76" t="e">
        <f t="shared" si="4"/>
        <v>#REF!</v>
      </c>
      <c r="V54" s="79"/>
      <c r="W54" s="79"/>
    </row>
    <row r="55" spans="1:23" ht="22.5" customHeight="1" thickBot="1" x14ac:dyDescent="0.9">
      <c r="A55" s="80">
        <v>50</v>
      </c>
      <c r="B55" s="89" t="e">
        <f>#REF!</f>
        <v>#REF!</v>
      </c>
      <c r="C55" s="85"/>
      <c r="D55" s="83" t="str">
        <f>VLOOKUP(C55,Test!$U$5:$V$105,2)</f>
        <v>سفر</v>
      </c>
      <c r="E55" s="97"/>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34" t="e">
        <f>#REF!</f>
        <v>#REF!</v>
      </c>
      <c r="O55" s="135"/>
      <c r="P55" s="136"/>
      <c r="Q55" s="84" t="e">
        <f t="shared" si="3"/>
        <v>#REF!</v>
      </c>
      <c r="R55" s="76" t="e">
        <f t="shared" si="4"/>
        <v>#REF!</v>
      </c>
      <c r="V55" s="79"/>
      <c r="W55" s="79"/>
    </row>
    <row r="56" spans="1:23" ht="22.5" customHeight="1" thickBot="1" x14ac:dyDescent="0.7">
      <c r="A56" s="80">
        <v>51</v>
      </c>
      <c r="B56" s="89" t="e">
        <f>#REF!</f>
        <v>#REF!</v>
      </c>
      <c r="C56" s="81"/>
      <c r="D56" s="82" t="str">
        <f>VLOOKUP(C56,Test!$U$5:$V$105,2)</f>
        <v>سفر</v>
      </c>
      <c r="E56" s="96"/>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34" t="e">
        <f>#REF!</f>
        <v>#REF!</v>
      </c>
      <c r="O56" s="135"/>
      <c r="P56" s="136"/>
      <c r="Q56" s="84" t="e">
        <f t="shared" si="3"/>
        <v>#REF!</v>
      </c>
      <c r="R56" s="76" t="e">
        <f t="shared" si="4"/>
        <v>#REF!</v>
      </c>
      <c r="T56" s="79"/>
      <c r="U56" s="79"/>
      <c r="V56" s="79"/>
      <c r="W56" s="79"/>
    </row>
    <row r="57" spans="1:23" ht="22.5" customHeight="1" thickBot="1" x14ac:dyDescent="0.9">
      <c r="A57" s="80">
        <v>52</v>
      </c>
      <c r="B57" s="89" t="e">
        <f>#REF!</f>
        <v>#REF!</v>
      </c>
      <c r="C57" s="85"/>
      <c r="D57" s="83" t="str">
        <f>VLOOKUP(C57,Test!$U$5:$V$105,2)</f>
        <v>سفر</v>
      </c>
      <c r="E57" s="97"/>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34" t="e">
        <f>#REF!</f>
        <v>#REF!</v>
      </c>
      <c r="O57" s="135"/>
      <c r="P57" s="136"/>
      <c r="Q57" s="84" t="e">
        <f t="shared" si="3"/>
        <v>#REF!</v>
      </c>
      <c r="R57" s="76" t="e">
        <f t="shared" si="4"/>
        <v>#REF!</v>
      </c>
      <c r="T57" s="79"/>
      <c r="U57" s="79"/>
      <c r="V57" s="79"/>
      <c r="W57" s="79"/>
    </row>
    <row r="58" spans="1:23" ht="22.5" customHeight="1" thickBot="1" x14ac:dyDescent="0.9">
      <c r="A58" s="80">
        <v>53</v>
      </c>
      <c r="B58" s="89" t="e">
        <f>#REF!</f>
        <v>#REF!</v>
      </c>
      <c r="C58" s="85"/>
      <c r="D58" s="83" t="str">
        <f>VLOOKUP(C58,Test!$U$5:$V$105,2)</f>
        <v>سفر</v>
      </c>
      <c r="E58" s="97"/>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34" t="e">
        <f>#REF!</f>
        <v>#REF!</v>
      </c>
      <c r="O58" s="135"/>
      <c r="P58" s="136"/>
      <c r="Q58" s="84" t="e">
        <f t="shared" si="3"/>
        <v>#REF!</v>
      </c>
      <c r="R58" s="76" t="e">
        <f t="shared" si="4"/>
        <v>#REF!</v>
      </c>
      <c r="T58" s="79"/>
      <c r="U58" s="79"/>
      <c r="V58" s="79"/>
      <c r="W58" s="79"/>
    </row>
    <row r="59" spans="1:23" ht="22.5" customHeight="1" thickBot="1" x14ac:dyDescent="0.9">
      <c r="A59" s="80">
        <v>54</v>
      </c>
      <c r="B59" s="89" t="e">
        <f>#REF!</f>
        <v>#REF!</v>
      </c>
      <c r="C59" s="85"/>
      <c r="D59" s="83" t="str">
        <f>VLOOKUP(C59,Test!$U$5:$V$105,2)</f>
        <v>سفر</v>
      </c>
      <c r="E59" s="97"/>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34" t="e">
        <f>#REF!</f>
        <v>#REF!</v>
      </c>
      <c r="O59" s="135"/>
      <c r="P59" s="136"/>
      <c r="Q59" s="84" t="e">
        <f t="shared" si="3"/>
        <v>#REF!</v>
      </c>
      <c r="R59" s="76" t="e">
        <f t="shared" si="4"/>
        <v>#REF!</v>
      </c>
      <c r="T59" s="79"/>
      <c r="U59" s="79"/>
      <c r="V59" s="79"/>
      <c r="W59" s="79"/>
    </row>
    <row r="60" spans="1:23" ht="22.5" customHeight="1" thickBot="1" x14ac:dyDescent="0.9">
      <c r="A60" s="80">
        <v>55</v>
      </c>
      <c r="B60" s="89" t="e">
        <f>#REF!</f>
        <v>#REF!</v>
      </c>
      <c r="C60" s="85"/>
      <c r="D60" s="83" t="str">
        <f>VLOOKUP(C60,Test!$U$5:$V$105,2)</f>
        <v>سفر</v>
      </c>
      <c r="E60" s="97"/>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34" t="e">
        <f>#REF!</f>
        <v>#REF!</v>
      </c>
      <c r="O60" s="135"/>
      <c r="P60" s="136"/>
      <c r="Q60" s="84" t="e">
        <f t="shared" si="3"/>
        <v>#REF!</v>
      </c>
      <c r="R60" s="76" t="e">
        <f t="shared" si="4"/>
        <v>#REF!</v>
      </c>
      <c r="T60" s="79"/>
      <c r="U60" s="79"/>
      <c r="V60" s="79"/>
      <c r="W60" s="79"/>
    </row>
    <row r="61" spans="1:23" ht="22.5" customHeight="1" thickBot="1" x14ac:dyDescent="0.9">
      <c r="A61" s="80">
        <v>56</v>
      </c>
      <c r="B61" s="89" t="e">
        <f>#REF!</f>
        <v>#REF!</v>
      </c>
      <c r="C61" s="85"/>
      <c r="D61" s="83" t="str">
        <f>VLOOKUP(C61,Test!$U$5:$V$105,2)</f>
        <v>سفر</v>
      </c>
      <c r="E61" s="97"/>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34" t="e">
        <f>#REF!</f>
        <v>#REF!</v>
      </c>
      <c r="O61" s="135"/>
      <c r="P61" s="136"/>
      <c r="Q61" s="84" t="e">
        <f t="shared" si="3"/>
        <v>#REF!</v>
      </c>
      <c r="R61" s="76" t="e">
        <f t="shared" si="4"/>
        <v>#REF!</v>
      </c>
      <c r="V61" s="79"/>
      <c r="W61" s="79"/>
    </row>
    <row r="62" spans="1:23" ht="22.5" customHeight="1" thickBot="1" x14ac:dyDescent="0.9">
      <c r="A62" s="80">
        <v>57</v>
      </c>
      <c r="B62" s="89" t="e">
        <f>#REF!</f>
        <v>#REF!</v>
      </c>
      <c r="C62" s="85"/>
      <c r="D62" s="83" t="str">
        <f>VLOOKUP(C62,Test!$U$5:$V$105,2)</f>
        <v>سفر</v>
      </c>
      <c r="E62" s="97"/>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34" t="e">
        <f>#REF!</f>
        <v>#REF!</v>
      </c>
      <c r="O62" s="135"/>
      <c r="P62" s="136"/>
      <c r="Q62" s="84" t="e">
        <f t="shared" si="3"/>
        <v>#REF!</v>
      </c>
      <c r="R62" s="76" t="e">
        <f t="shared" si="4"/>
        <v>#REF!</v>
      </c>
      <c r="V62" s="79"/>
      <c r="W62" s="79"/>
    </row>
    <row r="63" spans="1:23" ht="22.5" customHeight="1" thickBot="1" x14ac:dyDescent="0.9">
      <c r="A63" s="80">
        <v>58</v>
      </c>
      <c r="B63" s="89" t="e">
        <f>#REF!</f>
        <v>#REF!</v>
      </c>
      <c r="C63" s="85"/>
      <c r="D63" s="83" t="str">
        <f>VLOOKUP(C63,Test!$U$5:$V$105,2)</f>
        <v>سفر</v>
      </c>
      <c r="E63" s="97"/>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34" t="e">
        <f>#REF!</f>
        <v>#REF!</v>
      </c>
      <c r="O63" s="135"/>
      <c r="P63" s="136"/>
      <c r="Q63" s="84" t="e">
        <f t="shared" si="3"/>
        <v>#REF!</v>
      </c>
      <c r="R63" s="76" t="e">
        <f t="shared" si="4"/>
        <v>#REF!</v>
      </c>
      <c r="V63" s="79"/>
      <c r="W63" s="79"/>
    </row>
    <row r="64" spans="1:23" ht="22.5" customHeight="1" thickBot="1" x14ac:dyDescent="0.9">
      <c r="A64" s="80">
        <v>59</v>
      </c>
      <c r="B64" s="89" t="e">
        <f>#REF!</f>
        <v>#REF!</v>
      </c>
      <c r="C64" s="85"/>
      <c r="D64" s="83" t="str">
        <f>VLOOKUP(C64,Test!$U$5:$V$105,2)</f>
        <v>سفر</v>
      </c>
      <c r="E64" s="97"/>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34" t="e">
        <f>#REF!</f>
        <v>#REF!</v>
      </c>
      <c r="O64" s="135"/>
      <c r="P64" s="136"/>
      <c r="Q64" s="84" t="e">
        <f t="shared" si="3"/>
        <v>#REF!</v>
      </c>
      <c r="R64" s="76" t="e">
        <f t="shared" si="4"/>
        <v>#REF!</v>
      </c>
      <c r="V64" s="79"/>
      <c r="W64" s="79"/>
    </row>
    <row r="65" spans="1:23" ht="22.5" customHeight="1" thickBot="1" x14ac:dyDescent="0.9">
      <c r="A65" s="80">
        <v>60</v>
      </c>
      <c r="B65" s="89" t="e">
        <f>#REF!</f>
        <v>#REF!</v>
      </c>
      <c r="C65" s="85"/>
      <c r="D65" s="83" t="str">
        <f>VLOOKUP(C65,Test!$U$5:$V$105,2)</f>
        <v>سفر</v>
      </c>
      <c r="E65" s="97"/>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34" t="e">
        <f>#REF!</f>
        <v>#REF!</v>
      </c>
      <c r="O65" s="135"/>
      <c r="P65" s="136"/>
      <c r="Q65" s="84" t="e">
        <f t="shared" si="3"/>
        <v>#REF!</v>
      </c>
      <c r="R65" s="76" t="e">
        <f t="shared" si="4"/>
        <v>#REF!</v>
      </c>
      <c r="V65" s="79"/>
      <c r="W65" s="79"/>
    </row>
    <row r="66" spans="1:23" ht="22.5" customHeight="1" thickBot="1" x14ac:dyDescent="0.9">
      <c r="A66" s="80">
        <v>61</v>
      </c>
      <c r="B66" s="89" t="e">
        <f>#REF!</f>
        <v>#REF!</v>
      </c>
      <c r="C66" s="85"/>
      <c r="D66" s="83" t="str">
        <f>VLOOKUP(C66,Test!$U$5:$V$105,2)</f>
        <v>سفر</v>
      </c>
      <c r="E66" s="97"/>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34" t="e">
        <f>#REF!</f>
        <v>#REF!</v>
      </c>
      <c r="O66" s="135"/>
      <c r="P66" s="136"/>
      <c r="Q66" s="84" t="e">
        <f t="shared" si="3"/>
        <v>#REF!</v>
      </c>
      <c r="R66" s="76" t="e">
        <f t="shared" si="4"/>
        <v>#REF!</v>
      </c>
      <c r="V66" s="79"/>
      <c r="W66" s="79"/>
    </row>
    <row r="67" spans="1:23" ht="22.5" customHeight="1" thickBot="1" x14ac:dyDescent="0.9">
      <c r="A67" s="80">
        <v>62</v>
      </c>
      <c r="B67" s="89" t="e">
        <f>#REF!</f>
        <v>#REF!</v>
      </c>
      <c r="C67" s="85"/>
      <c r="D67" s="83" t="str">
        <f>VLOOKUP(C67,Test!$U$5:$V$105,2)</f>
        <v>سفر</v>
      </c>
      <c r="E67" s="97"/>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34" t="e">
        <f>#REF!</f>
        <v>#REF!</v>
      </c>
      <c r="O67" s="135"/>
      <c r="P67" s="136"/>
      <c r="Q67" s="84" t="e">
        <f t="shared" si="3"/>
        <v>#REF!</v>
      </c>
      <c r="R67" s="76" t="e">
        <f t="shared" si="4"/>
        <v>#REF!</v>
      </c>
      <c r="V67" s="79"/>
      <c r="W67" s="79"/>
    </row>
    <row r="68" spans="1:23" ht="22.5" customHeight="1" thickBot="1" x14ac:dyDescent="0.9">
      <c r="A68" s="80">
        <v>63</v>
      </c>
      <c r="B68" s="89" t="e">
        <f>#REF!</f>
        <v>#REF!</v>
      </c>
      <c r="C68" s="85"/>
      <c r="D68" s="83" t="str">
        <f>VLOOKUP(C68,Test!$U$5:$V$105,2)</f>
        <v>سفر</v>
      </c>
      <c r="E68" s="97"/>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34" t="e">
        <f>#REF!</f>
        <v>#REF!</v>
      </c>
      <c r="O68" s="135"/>
      <c r="P68" s="136"/>
      <c r="Q68" s="84" t="e">
        <f t="shared" si="3"/>
        <v>#REF!</v>
      </c>
      <c r="R68" s="76" t="e">
        <f t="shared" si="4"/>
        <v>#REF!</v>
      </c>
      <c r="V68" s="79"/>
      <c r="W68" s="79"/>
    </row>
    <row r="69" spans="1:23" ht="22.5" customHeight="1" thickBot="1" x14ac:dyDescent="0.9">
      <c r="A69" s="80">
        <v>64</v>
      </c>
      <c r="B69" s="89" t="e">
        <f>#REF!</f>
        <v>#REF!</v>
      </c>
      <c r="C69" s="85"/>
      <c r="D69" s="83" t="str">
        <f>VLOOKUP(C69,Test!$U$5:$V$105,2)</f>
        <v>سفر</v>
      </c>
      <c r="E69" s="97"/>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34" t="e">
        <f>#REF!</f>
        <v>#REF!</v>
      </c>
      <c r="O69" s="135"/>
      <c r="P69" s="136"/>
      <c r="Q69" s="84" t="e">
        <f t="shared" si="3"/>
        <v>#REF!</v>
      </c>
      <c r="R69" s="76" t="e">
        <f t="shared" si="4"/>
        <v>#REF!</v>
      </c>
      <c r="V69" s="79"/>
      <c r="W69" s="79"/>
    </row>
    <row r="70" spans="1:23" ht="22.5" customHeight="1" thickBot="1" x14ac:dyDescent="0.9">
      <c r="A70" s="80">
        <v>65</v>
      </c>
      <c r="B70" s="89" t="e">
        <f>#REF!</f>
        <v>#REF!</v>
      </c>
      <c r="C70" s="85"/>
      <c r="D70" s="83" t="str">
        <f>VLOOKUP(C70,Test!$U$5:$V$105,2)</f>
        <v>سفر</v>
      </c>
      <c r="E70" s="97"/>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34" t="e">
        <f>#REF!</f>
        <v>#REF!</v>
      </c>
      <c r="O70" s="135"/>
      <c r="P70" s="136"/>
      <c r="Q70" s="84" t="e">
        <f t="shared" si="3"/>
        <v>#REF!</v>
      </c>
      <c r="R70" s="76" t="e">
        <f t="shared" si="4"/>
        <v>#REF!</v>
      </c>
      <c r="V70" s="79"/>
      <c r="W70" s="79"/>
    </row>
    <row r="71" spans="1:23" ht="22.5" customHeight="1" thickBot="1" x14ac:dyDescent="0.9">
      <c r="A71" s="80">
        <v>66</v>
      </c>
      <c r="B71" s="89" t="e">
        <f>#REF!</f>
        <v>#REF!</v>
      </c>
      <c r="C71" s="85"/>
      <c r="D71" s="83" t="str">
        <f>VLOOKUP(C71,Test!$U$5:$V$105,2)</f>
        <v>سفر</v>
      </c>
      <c r="E71" s="97"/>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34" t="e">
        <f>#REF!</f>
        <v>#REF!</v>
      </c>
      <c r="O71" s="135"/>
      <c r="P71" s="136"/>
      <c r="Q71" s="84" t="e">
        <f t="shared" ref="Q71:Q235" si="8">IF(B71&lt;&gt;0,1,0)</f>
        <v>#REF!</v>
      </c>
      <c r="R71" s="76" t="e">
        <f t="shared" ref="R71:R235" si="9">IF(B71&lt;&gt;0,IF(H71="كەوتوو",1,0))</f>
        <v>#REF!</v>
      </c>
      <c r="V71" s="79"/>
      <c r="W71" s="79"/>
    </row>
    <row r="72" spans="1:23" ht="22.5" customHeight="1" thickBot="1" x14ac:dyDescent="0.9">
      <c r="A72" s="80">
        <v>67</v>
      </c>
      <c r="B72" s="89" t="e">
        <f>#REF!</f>
        <v>#REF!</v>
      </c>
      <c r="C72" s="85"/>
      <c r="D72" s="83" t="str">
        <f>VLOOKUP(C72,Test!$U$5:$V$105,2)</f>
        <v>سفر</v>
      </c>
      <c r="E72" s="97"/>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34" t="e">
        <f>#REF!</f>
        <v>#REF!</v>
      </c>
      <c r="O72" s="135"/>
      <c r="P72" s="136"/>
      <c r="Q72" s="84" t="e">
        <f t="shared" si="8"/>
        <v>#REF!</v>
      </c>
      <c r="R72" s="76" t="e">
        <f t="shared" si="9"/>
        <v>#REF!</v>
      </c>
      <c r="V72" s="79"/>
      <c r="W72" s="79"/>
    </row>
    <row r="73" spans="1:23" ht="22.5" customHeight="1" thickBot="1" x14ac:dyDescent="0.7">
      <c r="A73" s="80">
        <v>68</v>
      </c>
      <c r="B73" s="89" t="e">
        <f>#REF!</f>
        <v>#REF!</v>
      </c>
      <c r="C73" s="81"/>
      <c r="D73" s="82" t="str">
        <f>VLOOKUP(C73,Test!$U$5:$V$105,2)</f>
        <v>سفر</v>
      </c>
      <c r="E73" s="96"/>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34" t="e">
        <f>#REF!</f>
        <v>#REF!</v>
      </c>
      <c r="O73" s="135"/>
      <c r="P73" s="136"/>
      <c r="Q73" s="84" t="e">
        <f t="shared" si="8"/>
        <v>#REF!</v>
      </c>
      <c r="R73" s="76" t="e">
        <f t="shared" si="9"/>
        <v>#REF!</v>
      </c>
      <c r="T73" s="79"/>
      <c r="U73" s="79"/>
      <c r="V73" s="79"/>
      <c r="W73" s="79"/>
    </row>
    <row r="74" spans="1:23" ht="22.5" customHeight="1" thickBot="1" x14ac:dyDescent="0.9">
      <c r="A74" s="80">
        <v>69</v>
      </c>
      <c r="B74" s="89" t="e">
        <f>#REF!</f>
        <v>#REF!</v>
      </c>
      <c r="C74" s="85"/>
      <c r="D74" s="83" t="str">
        <f>VLOOKUP(C74,Test!$U$5:$V$105,2)</f>
        <v>سفر</v>
      </c>
      <c r="E74" s="97"/>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34" t="e">
        <f>#REF!</f>
        <v>#REF!</v>
      </c>
      <c r="O74" s="135"/>
      <c r="P74" s="136"/>
      <c r="Q74" s="84" t="e">
        <f t="shared" si="8"/>
        <v>#REF!</v>
      </c>
      <c r="R74" s="76" t="e">
        <f t="shared" si="9"/>
        <v>#REF!</v>
      </c>
      <c r="T74" s="79"/>
      <c r="U74" s="79"/>
      <c r="V74" s="79"/>
      <c r="W74" s="79"/>
    </row>
    <row r="75" spans="1:23" ht="22.5" customHeight="1" thickBot="1" x14ac:dyDescent="0.9">
      <c r="A75" s="80">
        <v>70</v>
      </c>
      <c r="B75" s="89" t="e">
        <f>#REF!</f>
        <v>#REF!</v>
      </c>
      <c r="C75" s="85"/>
      <c r="D75" s="83" t="str">
        <f>VLOOKUP(C75,Test!$U$5:$V$105,2)</f>
        <v>سفر</v>
      </c>
      <c r="E75" s="97"/>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34" t="e">
        <f>#REF!</f>
        <v>#REF!</v>
      </c>
      <c r="O75" s="135"/>
      <c r="P75" s="136"/>
      <c r="Q75" s="84" t="e">
        <f t="shared" si="8"/>
        <v>#REF!</v>
      </c>
      <c r="R75" s="76" t="e">
        <f t="shared" si="9"/>
        <v>#REF!</v>
      </c>
      <c r="T75" s="79"/>
      <c r="U75" s="79"/>
      <c r="V75" s="79"/>
      <c r="W75" s="79"/>
    </row>
    <row r="76" spans="1:23" ht="22.5" customHeight="1" thickBot="1" x14ac:dyDescent="0.9">
      <c r="A76" s="80">
        <v>71</v>
      </c>
      <c r="B76" s="89" t="e">
        <f>#REF!</f>
        <v>#REF!</v>
      </c>
      <c r="C76" s="85"/>
      <c r="D76" s="83" t="str">
        <f>VLOOKUP(C76,Test!$U$5:$V$105,2)</f>
        <v>سفر</v>
      </c>
      <c r="E76" s="97"/>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34" t="e">
        <f>#REF!</f>
        <v>#REF!</v>
      </c>
      <c r="O76" s="135"/>
      <c r="P76" s="136"/>
      <c r="Q76" s="84" t="e">
        <f t="shared" si="8"/>
        <v>#REF!</v>
      </c>
      <c r="R76" s="76" t="e">
        <f t="shared" si="9"/>
        <v>#REF!</v>
      </c>
      <c r="T76" s="79"/>
      <c r="U76" s="79"/>
      <c r="V76" s="79"/>
      <c r="W76" s="79"/>
    </row>
    <row r="77" spans="1:23" ht="22.5" customHeight="1" thickBot="1" x14ac:dyDescent="0.9">
      <c r="A77" s="80">
        <v>72</v>
      </c>
      <c r="B77" s="89" t="e">
        <f>#REF!</f>
        <v>#REF!</v>
      </c>
      <c r="C77" s="85"/>
      <c r="D77" s="83" t="str">
        <f>VLOOKUP(C77,Test!$U$5:$V$105,2)</f>
        <v>سفر</v>
      </c>
      <c r="E77" s="97"/>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34" t="e">
        <f>#REF!</f>
        <v>#REF!</v>
      </c>
      <c r="O77" s="135"/>
      <c r="P77" s="136"/>
      <c r="Q77" s="84" t="e">
        <f t="shared" si="8"/>
        <v>#REF!</v>
      </c>
      <c r="R77" s="76" t="e">
        <f t="shared" si="9"/>
        <v>#REF!</v>
      </c>
      <c r="T77" s="79"/>
      <c r="U77" s="79"/>
      <c r="V77" s="79"/>
      <c r="W77" s="79"/>
    </row>
    <row r="78" spans="1:23" ht="22.5" customHeight="1" thickBot="1" x14ac:dyDescent="0.9">
      <c r="A78" s="80">
        <v>73</v>
      </c>
      <c r="B78" s="89" t="e">
        <f>#REF!</f>
        <v>#REF!</v>
      </c>
      <c r="C78" s="85"/>
      <c r="D78" s="83" t="str">
        <f>VLOOKUP(C78,Test!$U$5:$V$105,2)</f>
        <v>سفر</v>
      </c>
      <c r="E78" s="97"/>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34" t="e">
        <f>#REF!</f>
        <v>#REF!</v>
      </c>
      <c r="O78" s="135"/>
      <c r="P78" s="136"/>
      <c r="Q78" s="84" t="e">
        <f t="shared" si="8"/>
        <v>#REF!</v>
      </c>
      <c r="R78" s="76" t="e">
        <f t="shared" si="9"/>
        <v>#REF!</v>
      </c>
      <c r="V78" s="79"/>
      <c r="W78" s="79"/>
    </row>
    <row r="79" spans="1:23" ht="22.5" customHeight="1" thickBot="1" x14ac:dyDescent="0.9">
      <c r="A79" s="80">
        <v>74</v>
      </c>
      <c r="B79" s="89" t="e">
        <f>#REF!</f>
        <v>#REF!</v>
      </c>
      <c r="C79" s="85"/>
      <c r="D79" s="83" t="str">
        <f>VLOOKUP(C79,Test!$U$5:$V$105,2)</f>
        <v>سفر</v>
      </c>
      <c r="E79" s="97"/>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34" t="e">
        <f>#REF!</f>
        <v>#REF!</v>
      </c>
      <c r="O79" s="135"/>
      <c r="P79" s="136"/>
      <c r="Q79" s="84" t="e">
        <f t="shared" si="8"/>
        <v>#REF!</v>
      </c>
      <c r="R79" s="76" t="e">
        <f t="shared" si="9"/>
        <v>#REF!</v>
      </c>
      <c r="V79" s="79"/>
      <c r="W79" s="79"/>
    </row>
    <row r="80" spans="1:23" ht="22.5" customHeight="1" thickBot="1" x14ac:dyDescent="0.9">
      <c r="A80" s="80">
        <v>75</v>
      </c>
      <c r="B80" s="89" t="e">
        <f>#REF!</f>
        <v>#REF!</v>
      </c>
      <c r="C80" s="85"/>
      <c r="D80" s="83" t="str">
        <f>VLOOKUP(C80,Test!$U$5:$V$105,2)</f>
        <v>سفر</v>
      </c>
      <c r="E80" s="97"/>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34" t="e">
        <f>#REF!</f>
        <v>#REF!</v>
      </c>
      <c r="O80" s="135"/>
      <c r="P80" s="136"/>
      <c r="Q80" s="84" t="e">
        <f t="shared" si="8"/>
        <v>#REF!</v>
      </c>
      <c r="R80" s="76" t="e">
        <f t="shared" si="9"/>
        <v>#REF!</v>
      </c>
      <c r="V80" s="79"/>
      <c r="W80" s="79"/>
    </row>
    <row r="81" spans="1:23" ht="22.5" customHeight="1" thickBot="1" x14ac:dyDescent="0.9">
      <c r="A81" s="80">
        <v>76</v>
      </c>
      <c r="B81" s="89" t="e">
        <f>#REF!</f>
        <v>#REF!</v>
      </c>
      <c r="C81" s="85"/>
      <c r="D81" s="83" t="str">
        <f>VLOOKUP(C81,Test!$U$5:$V$105,2)</f>
        <v>سفر</v>
      </c>
      <c r="E81" s="97"/>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34" t="e">
        <f>#REF!</f>
        <v>#REF!</v>
      </c>
      <c r="O81" s="135"/>
      <c r="P81" s="136"/>
      <c r="Q81" s="84" t="e">
        <f t="shared" si="8"/>
        <v>#REF!</v>
      </c>
      <c r="R81" s="76" t="e">
        <f t="shared" si="9"/>
        <v>#REF!</v>
      </c>
      <c r="V81" s="79"/>
      <c r="W81" s="79"/>
    </row>
    <row r="82" spans="1:23" ht="22.5" customHeight="1" thickBot="1" x14ac:dyDescent="0.9">
      <c r="A82" s="80">
        <v>77</v>
      </c>
      <c r="B82" s="89" t="e">
        <f>#REF!</f>
        <v>#REF!</v>
      </c>
      <c r="C82" s="85"/>
      <c r="D82" s="83" t="str">
        <f>VLOOKUP(C82,Test!$U$5:$V$105,2)</f>
        <v>سفر</v>
      </c>
      <c r="E82" s="97"/>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34" t="e">
        <f>#REF!</f>
        <v>#REF!</v>
      </c>
      <c r="O82" s="135"/>
      <c r="P82" s="136"/>
      <c r="Q82" s="84" t="e">
        <f t="shared" si="8"/>
        <v>#REF!</v>
      </c>
      <c r="R82" s="76" t="e">
        <f t="shared" si="9"/>
        <v>#REF!</v>
      </c>
      <c r="V82" s="79"/>
      <c r="W82" s="79"/>
    </row>
    <row r="83" spans="1:23" ht="22.5" customHeight="1" thickBot="1" x14ac:dyDescent="0.9">
      <c r="A83" s="80">
        <v>78</v>
      </c>
      <c r="B83" s="89" t="e">
        <f>#REF!</f>
        <v>#REF!</v>
      </c>
      <c r="C83" s="85"/>
      <c r="D83" s="83" t="str">
        <f>VLOOKUP(C83,Test!$U$5:$V$105,2)</f>
        <v>سفر</v>
      </c>
      <c r="E83" s="97"/>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34" t="e">
        <f>#REF!</f>
        <v>#REF!</v>
      </c>
      <c r="O83" s="135"/>
      <c r="P83" s="136"/>
      <c r="Q83" s="84" t="e">
        <f t="shared" si="8"/>
        <v>#REF!</v>
      </c>
      <c r="R83" s="76" t="e">
        <f t="shared" si="9"/>
        <v>#REF!</v>
      </c>
      <c r="V83" s="79"/>
      <c r="W83" s="79"/>
    </row>
    <row r="84" spans="1:23" ht="22.5" customHeight="1" thickBot="1" x14ac:dyDescent="0.9">
      <c r="A84" s="80">
        <v>79</v>
      </c>
      <c r="B84" s="89" t="e">
        <f>#REF!</f>
        <v>#REF!</v>
      </c>
      <c r="C84" s="85"/>
      <c r="D84" s="83" t="str">
        <f>VLOOKUP(C84,Test!$U$5:$V$105,2)</f>
        <v>سفر</v>
      </c>
      <c r="E84" s="97"/>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34" t="e">
        <f>#REF!</f>
        <v>#REF!</v>
      </c>
      <c r="O84" s="135"/>
      <c r="P84" s="136"/>
      <c r="Q84" s="84" t="e">
        <f t="shared" si="8"/>
        <v>#REF!</v>
      </c>
      <c r="R84" s="76" t="e">
        <f t="shared" si="9"/>
        <v>#REF!</v>
      </c>
      <c r="V84" s="79"/>
      <c r="W84" s="79"/>
    </row>
    <row r="85" spans="1:23" ht="22.5" customHeight="1" thickBot="1" x14ac:dyDescent="0.9">
      <c r="A85" s="80">
        <v>80</v>
      </c>
      <c r="B85" s="89" t="e">
        <f>#REF!</f>
        <v>#REF!</v>
      </c>
      <c r="C85" s="85"/>
      <c r="D85" s="83" t="str">
        <f>VLOOKUP(C85,Test!$U$5:$V$105,2)</f>
        <v>سفر</v>
      </c>
      <c r="E85" s="97"/>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34" t="e">
        <f>#REF!</f>
        <v>#REF!</v>
      </c>
      <c r="O85" s="135"/>
      <c r="P85" s="136"/>
      <c r="Q85" s="84" t="e">
        <f t="shared" si="8"/>
        <v>#REF!</v>
      </c>
      <c r="R85" s="76" t="e">
        <f t="shared" si="9"/>
        <v>#REF!</v>
      </c>
      <c r="V85" s="79"/>
      <c r="W85" s="79"/>
    </row>
    <row r="86" spans="1:23" ht="22.5" customHeight="1" thickBot="1" x14ac:dyDescent="0.9">
      <c r="A86" s="80">
        <v>81</v>
      </c>
      <c r="B86" s="89" t="e">
        <f>#REF!</f>
        <v>#REF!</v>
      </c>
      <c r="C86" s="85"/>
      <c r="D86" s="83" t="str">
        <f>VLOOKUP(C86,Test!$U$5:$V$105,2)</f>
        <v>سفر</v>
      </c>
      <c r="E86" s="97"/>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34" t="e">
        <f>#REF!</f>
        <v>#REF!</v>
      </c>
      <c r="O86" s="135"/>
      <c r="P86" s="136"/>
      <c r="Q86" s="84" t="e">
        <f t="shared" si="8"/>
        <v>#REF!</v>
      </c>
      <c r="R86" s="76" t="e">
        <f t="shared" si="9"/>
        <v>#REF!</v>
      </c>
      <c r="V86" s="79"/>
      <c r="W86" s="79"/>
    </row>
    <row r="87" spans="1:23" ht="22.5" customHeight="1" thickBot="1" x14ac:dyDescent="0.9">
      <c r="A87" s="80">
        <v>82</v>
      </c>
      <c r="B87" s="89" t="e">
        <f>#REF!</f>
        <v>#REF!</v>
      </c>
      <c r="C87" s="85"/>
      <c r="D87" s="83" t="str">
        <f>VLOOKUP(C87,Test!$U$5:$V$105,2)</f>
        <v>سفر</v>
      </c>
      <c r="E87" s="97"/>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34" t="e">
        <f>#REF!</f>
        <v>#REF!</v>
      </c>
      <c r="O87" s="135"/>
      <c r="P87" s="136"/>
      <c r="Q87" s="84" t="e">
        <f t="shared" si="8"/>
        <v>#REF!</v>
      </c>
      <c r="R87" s="76" t="e">
        <f t="shared" si="9"/>
        <v>#REF!</v>
      </c>
      <c r="V87" s="79"/>
      <c r="W87" s="79"/>
    </row>
    <row r="88" spans="1:23" ht="22.5" customHeight="1" thickBot="1" x14ac:dyDescent="0.9">
      <c r="A88" s="80">
        <v>83</v>
      </c>
      <c r="B88" s="89" t="e">
        <f>#REF!</f>
        <v>#REF!</v>
      </c>
      <c r="C88" s="85"/>
      <c r="D88" s="83" t="str">
        <f>VLOOKUP(C88,Test!$U$5:$V$105,2)</f>
        <v>سفر</v>
      </c>
      <c r="E88" s="97"/>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34" t="e">
        <f>#REF!</f>
        <v>#REF!</v>
      </c>
      <c r="O88" s="135"/>
      <c r="P88" s="136"/>
      <c r="Q88" s="84" t="e">
        <f t="shared" si="8"/>
        <v>#REF!</v>
      </c>
      <c r="R88" s="76" t="e">
        <f t="shared" si="9"/>
        <v>#REF!</v>
      </c>
      <c r="V88" s="79"/>
      <c r="W88" s="79"/>
    </row>
    <row r="89" spans="1:23" ht="22.5" customHeight="1" thickBot="1" x14ac:dyDescent="0.9">
      <c r="A89" s="80">
        <v>84</v>
      </c>
      <c r="B89" s="89" t="e">
        <f>#REF!</f>
        <v>#REF!</v>
      </c>
      <c r="C89" s="85"/>
      <c r="D89" s="83" t="str">
        <f>VLOOKUP(C89,Test!$U$5:$V$105,2)</f>
        <v>سفر</v>
      </c>
      <c r="E89" s="97"/>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34" t="e">
        <f>#REF!</f>
        <v>#REF!</v>
      </c>
      <c r="O89" s="135"/>
      <c r="P89" s="136"/>
      <c r="Q89" s="84" t="e">
        <f t="shared" si="8"/>
        <v>#REF!</v>
      </c>
      <c r="R89" s="76" t="e">
        <f t="shared" si="9"/>
        <v>#REF!</v>
      </c>
      <c r="V89" s="79"/>
      <c r="W89" s="79"/>
    </row>
    <row r="90" spans="1:23" ht="22.5" customHeight="1" thickBot="1" x14ac:dyDescent="0.7">
      <c r="A90" s="80">
        <v>85</v>
      </c>
      <c r="B90" s="89" t="e">
        <f>#REF!</f>
        <v>#REF!</v>
      </c>
      <c r="C90" s="81"/>
      <c r="D90" s="82" t="str">
        <f>VLOOKUP(C90,Test!$U$5:$V$105,2)</f>
        <v>سفر</v>
      </c>
      <c r="E90" s="96"/>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34" t="e">
        <f>#REF!</f>
        <v>#REF!</v>
      </c>
      <c r="O90" s="135"/>
      <c r="P90" s="136"/>
      <c r="Q90" s="84" t="e">
        <f t="shared" si="8"/>
        <v>#REF!</v>
      </c>
      <c r="R90" s="76" t="e">
        <f t="shared" si="9"/>
        <v>#REF!</v>
      </c>
      <c r="T90" s="79"/>
      <c r="U90" s="79"/>
      <c r="V90" s="79"/>
      <c r="W90" s="79"/>
    </row>
    <row r="91" spans="1:23" ht="22.5" customHeight="1" thickBot="1" x14ac:dyDescent="0.9">
      <c r="A91" s="80">
        <v>86</v>
      </c>
      <c r="B91" s="89" t="e">
        <f>#REF!</f>
        <v>#REF!</v>
      </c>
      <c r="C91" s="85"/>
      <c r="D91" s="83" t="str">
        <f>VLOOKUP(C91,Test!$U$5:$V$105,2)</f>
        <v>سفر</v>
      </c>
      <c r="E91" s="97"/>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34" t="e">
        <f>#REF!</f>
        <v>#REF!</v>
      </c>
      <c r="O91" s="135"/>
      <c r="P91" s="136"/>
      <c r="Q91" s="84" t="e">
        <f t="shared" si="8"/>
        <v>#REF!</v>
      </c>
      <c r="R91" s="76" t="e">
        <f t="shared" si="9"/>
        <v>#REF!</v>
      </c>
      <c r="T91" s="79"/>
      <c r="U91" s="79"/>
      <c r="V91" s="79"/>
      <c r="W91" s="79"/>
    </row>
    <row r="92" spans="1:23" ht="22.5" customHeight="1" thickBot="1" x14ac:dyDescent="0.9">
      <c r="A92" s="80">
        <v>87</v>
      </c>
      <c r="B92" s="89" t="e">
        <f>#REF!</f>
        <v>#REF!</v>
      </c>
      <c r="C92" s="85"/>
      <c r="D92" s="83" t="str">
        <f>VLOOKUP(C92,Test!$U$5:$V$105,2)</f>
        <v>سفر</v>
      </c>
      <c r="E92" s="97"/>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34" t="e">
        <f>#REF!</f>
        <v>#REF!</v>
      </c>
      <c r="O92" s="135"/>
      <c r="P92" s="136"/>
      <c r="Q92" s="84" t="e">
        <f t="shared" si="8"/>
        <v>#REF!</v>
      </c>
      <c r="R92" s="76" t="e">
        <f t="shared" si="9"/>
        <v>#REF!</v>
      </c>
      <c r="T92" s="79"/>
      <c r="U92" s="79"/>
      <c r="V92" s="79"/>
      <c r="W92" s="79"/>
    </row>
    <row r="93" spans="1:23" ht="22.5" customHeight="1" thickBot="1" x14ac:dyDescent="0.9">
      <c r="A93" s="80">
        <v>88</v>
      </c>
      <c r="B93" s="89" t="e">
        <f>#REF!</f>
        <v>#REF!</v>
      </c>
      <c r="C93" s="85"/>
      <c r="D93" s="83" t="str">
        <f>VLOOKUP(C93,Test!$U$5:$V$105,2)</f>
        <v>سفر</v>
      </c>
      <c r="E93" s="97"/>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34" t="e">
        <f>#REF!</f>
        <v>#REF!</v>
      </c>
      <c r="O93" s="135"/>
      <c r="P93" s="136"/>
      <c r="Q93" s="84" t="e">
        <f t="shared" si="8"/>
        <v>#REF!</v>
      </c>
      <c r="R93" s="76" t="e">
        <f t="shared" si="9"/>
        <v>#REF!</v>
      </c>
      <c r="T93" s="79"/>
      <c r="U93" s="79"/>
      <c r="V93" s="79"/>
      <c r="W93" s="79"/>
    </row>
    <row r="94" spans="1:23" ht="22.5" customHeight="1" thickBot="1" x14ac:dyDescent="0.9">
      <c r="A94" s="80">
        <v>89</v>
      </c>
      <c r="B94" s="89" t="e">
        <f>#REF!</f>
        <v>#REF!</v>
      </c>
      <c r="C94" s="85"/>
      <c r="D94" s="83" t="str">
        <f>VLOOKUP(C94,Test!$U$5:$V$105,2)</f>
        <v>سفر</v>
      </c>
      <c r="E94" s="97"/>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34" t="e">
        <f>#REF!</f>
        <v>#REF!</v>
      </c>
      <c r="O94" s="135"/>
      <c r="P94" s="136"/>
      <c r="Q94" s="84" t="e">
        <f t="shared" si="8"/>
        <v>#REF!</v>
      </c>
      <c r="R94" s="76" t="e">
        <f t="shared" si="9"/>
        <v>#REF!</v>
      </c>
      <c r="T94" s="79"/>
      <c r="U94" s="79"/>
      <c r="V94" s="79"/>
      <c r="W94" s="79"/>
    </row>
    <row r="95" spans="1:23" ht="22.5" customHeight="1" thickBot="1" x14ac:dyDescent="0.9">
      <c r="A95" s="80">
        <v>90</v>
      </c>
      <c r="B95" s="89" t="e">
        <f>#REF!</f>
        <v>#REF!</v>
      </c>
      <c r="C95" s="85"/>
      <c r="D95" s="83" t="str">
        <f>VLOOKUP(C95,Test!$U$5:$V$105,2)</f>
        <v>سفر</v>
      </c>
      <c r="E95" s="97"/>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34" t="e">
        <f>#REF!</f>
        <v>#REF!</v>
      </c>
      <c r="O95" s="135"/>
      <c r="P95" s="136"/>
      <c r="Q95" s="84" t="e">
        <f t="shared" si="8"/>
        <v>#REF!</v>
      </c>
      <c r="R95" s="76" t="e">
        <f t="shared" si="9"/>
        <v>#REF!</v>
      </c>
      <c r="V95" s="79"/>
      <c r="W95" s="79"/>
    </row>
    <row r="96" spans="1:23" ht="22.5" customHeight="1" thickBot="1" x14ac:dyDescent="0.9">
      <c r="A96" s="80">
        <v>91</v>
      </c>
      <c r="B96" s="89" t="e">
        <f>#REF!</f>
        <v>#REF!</v>
      </c>
      <c r="C96" s="85"/>
      <c r="D96" s="83" t="str">
        <f>VLOOKUP(C96,Test!$U$5:$V$105,2)</f>
        <v>سفر</v>
      </c>
      <c r="E96" s="97"/>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34" t="e">
        <f>#REF!</f>
        <v>#REF!</v>
      </c>
      <c r="O96" s="135"/>
      <c r="P96" s="136"/>
      <c r="Q96" s="84" t="e">
        <f t="shared" si="8"/>
        <v>#REF!</v>
      </c>
      <c r="R96" s="76" t="e">
        <f t="shared" si="9"/>
        <v>#REF!</v>
      </c>
      <c r="V96" s="79"/>
      <c r="W96" s="79"/>
    </row>
    <row r="97" spans="1:23" ht="22.5" customHeight="1" thickBot="1" x14ac:dyDescent="0.9">
      <c r="A97" s="80">
        <v>92</v>
      </c>
      <c r="B97" s="89" t="e">
        <f>#REF!</f>
        <v>#REF!</v>
      </c>
      <c r="C97" s="85"/>
      <c r="D97" s="83" t="str">
        <f>VLOOKUP(C97,Test!$U$5:$V$105,2)</f>
        <v>سفر</v>
      </c>
      <c r="E97" s="97"/>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34" t="e">
        <f>#REF!</f>
        <v>#REF!</v>
      </c>
      <c r="O97" s="135"/>
      <c r="P97" s="136"/>
      <c r="Q97" s="84" t="e">
        <f t="shared" si="8"/>
        <v>#REF!</v>
      </c>
      <c r="R97" s="76" t="e">
        <f t="shared" si="9"/>
        <v>#REF!</v>
      </c>
      <c r="V97" s="79"/>
      <c r="W97" s="79"/>
    </row>
    <row r="98" spans="1:23" ht="22.5" customHeight="1" thickBot="1" x14ac:dyDescent="0.9">
      <c r="A98" s="80">
        <v>93</v>
      </c>
      <c r="B98" s="89" t="e">
        <f>#REF!</f>
        <v>#REF!</v>
      </c>
      <c r="C98" s="85"/>
      <c r="D98" s="83" t="str">
        <f>VLOOKUP(C98,Test!$U$5:$V$105,2)</f>
        <v>سفر</v>
      </c>
      <c r="E98" s="97"/>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34" t="e">
        <f>#REF!</f>
        <v>#REF!</v>
      </c>
      <c r="O98" s="135"/>
      <c r="P98" s="136"/>
      <c r="Q98" s="84" t="e">
        <f t="shared" si="8"/>
        <v>#REF!</v>
      </c>
      <c r="R98" s="76" t="e">
        <f t="shared" si="9"/>
        <v>#REF!</v>
      </c>
      <c r="V98" s="79"/>
      <c r="W98" s="79"/>
    </row>
    <row r="99" spans="1:23" ht="22.5" customHeight="1" thickBot="1" x14ac:dyDescent="0.9">
      <c r="A99" s="80">
        <v>94</v>
      </c>
      <c r="B99" s="89" t="e">
        <f>#REF!</f>
        <v>#REF!</v>
      </c>
      <c r="C99" s="85"/>
      <c r="D99" s="83" t="str">
        <f>VLOOKUP(C99,Test!$U$5:$V$105,2)</f>
        <v>سفر</v>
      </c>
      <c r="E99" s="97"/>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34" t="e">
        <f>#REF!</f>
        <v>#REF!</v>
      </c>
      <c r="O99" s="135"/>
      <c r="P99" s="136"/>
      <c r="Q99" s="84" t="e">
        <f t="shared" si="8"/>
        <v>#REF!</v>
      </c>
      <c r="R99" s="76" t="e">
        <f t="shared" si="9"/>
        <v>#REF!</v>
      </c>
      <c r="V99" s="79"/>
      <c r="W99" s="79"/>
    </row>
    <row r="100" spans="1:23" ht="22.5" customHeight="1" thickBot="1" x14ac:dyDescent="0.9">
      <c r="A100" s="80">
        <v>95</v>
      </c>
      <c r="B100" s="89" t="e">
        <f>#REF!</f>
        <v>#REF!</v>
      </c>
      <c r="C100" s="85"/>
      <c r="D100" s="83" t="str">
        <f>VLOOKUP(C100,Test!$U$5:$V$105,2)</f>
        <v>سفر</v>
      </c>
      <c r="E100" s="97"/>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34" t="e">
        <f>#REF!</f>
        <v>#REF!</v>
      </c>
      <c r="O100" s="135"/>
      <c r="P100" s="136"/>
      <c r="Q100" s="84" t="e">
        <f t="shared" si="8"/>
        <v>#REF!</v>
      </c>
      <c r="R100" s="76" t="e">
        <f t="shared" si="9"/>
        <v>#REF!</v>
      </c>
      <c r="V100" s="79"/>
      <c r="W100" s="79"/>
    </row>
    <row r="101" spans="1:23" ht="22.5" customHeight="1" thickBot="1" x14ac:dyDescent="0.9">
      <c r="A101" s="80">
        <v>96</v>
      </c>
      <c r="B101" s="89" t="e">
        <f>#REF!</f>
        <v>#REF!</v>
      </c>
      <c r="C101" s="85"/>
      <c r="D101" s="83" t="str">
        <f>VLOOKUP(C101,Test!$U$5:$V$105,2)</f>
        <v>سفر</v>
      </c>
      <c r="E101" s="97"/>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34" t="e">
        <f>#REF!</f>
        <v>#REF!</v>
      </c>
      <c r="O101" s="135"/>
      <c r="P101" s="136"/>
      <c r="Q101" s="84" t="e">
        <f t="shared" si="8"/>
        <v>#REF!</v>
      </c>
      <c r="R101" s="76" t="e">
        <f t="shared" si="9"/>
        <v>#REF!</v>
      </c>
      <c r="V101" s="79"/>
      <c r="W101" s="79"/>
    </row>
    <row r="102" spans="1:23" ht="22.5" customHeight="1" thickBot="1" x14ac:dyDescent="0.9">
      <c r="A102" s="80">
        <v>97</v>
      </c>
      <c r="B102" s="89" t="e">
        <f>#REF!</f>
        <v>#REF!</v>
      </c>
      <c r="C102" s="85"/>
      <c r="D102" s="83" t="str">
        <f>VLOOKUP(C102,Test!$U$5:$V$105,2)</f>
        <v>سفر</v>
      </c>
      <c r="E102" s="97"/>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34" t="e">
        <f>#REF!</f>
        <v>#REF!</v>
      </c>
      <c r="O102" s="135"/>
      <c r="P102" s="136"/>
      <c r="Q102" s="84" t="e">
        <f t="shared" si="8"/>
        <v>#REF!</v>
      </c>
      <c r="R102" s="76" t="e">
        <f t="shared" si="9"/>
        <v>#REF!</v>
      </c>
      <c r="V102" s="79"/>
      <c r="W102" s="79"/>
    </row>
    <row r="103" spans="1:23" ht="22.5" customHeight="1" thickBot="1" x14ac:dyDescent="0.9">
      <c r="A103" s="80">
        <v>98</v>
      </c>
      <c r="B103" s="89" t="e">
        <f>#REF!</f>
        <v>#REF!</v>
      </c>
      <c r="C103" s="85"/>
      <c r="D103" s="83" t="str">
        <f>VLOOKUP(C103,Test!$U$5:$V$105,2)</f>
        <v>سفر</v>
      </c>
      <c r="E103" s="97"/>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34" t="e">
        <f>#REF!</f>
        <v>#REF!</v>
      </c>
      <c r="O103" s="135"/>
      <c r="P103" s="136"/>
      <c r="Q103" s="84" t="e">
        <f t="shared" si="8"/>
        <v>#REF!</v>
      </c>
      <c r="R103" s="76" t="e">
        <f t="shared" si="9"/>
        <v>#REF!</v>
      </c>
      <c r="V103" s="79"/>
      <c r="W103" s="79"/>
    </row>
    <row r="104" spans="1:23" ht="22.5" customHeight="1" thickBot="1" x14ac:dyDescent="0.9">
      <c r="A104" s="80">
        <v>99</v>
      </c>
      <c r="B104" s="89" t="e">
        <f>#REF!</f>
        <v>#REF!</v>
      </c>
      <c r="C104" s="85"/>
      <c r="D104" s="83" t="str">
        <f>VLOOKUP(C104,Test!$U$5:$V$105,2)</f>
        <v>سفر</v>
      </c>
      <c r="E104" s="97"/>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34" t="e">
        <f>#REF!</f>
        <v>#REF!</v>
      </c>
      <c r="O104" s="135"/>
      <c r="P104" s="136"/>
      <c r="Q104" s="84" t="e">
        <f t="shared" si="8"/>
        <v>#REF!</v>
      </c>
      <c r="R104" s="76" t="e">
        <f t="shared" si="9"/>
        <v>#REF!</v>
      </c>
      <c r="V104" s="79"/>
      <c r="W104" s="79"/>
    </row>
    <row r="105" spans="1:23" ht="22.5" customHeight="1" thickBot="1" x14ac:dyDescent="0.9">
      <c r="A105" s="80">
        <v>100</v>
      </c>
      <c r="B105" s="89" t="e">
        <f>#REF!</f>
        <v>#REF!</v>
      </c>
      <c r="C105" s="85"/>
      <c r="D105" s="83" t="str">
        <f>VLOOKUP(C105,Test!$U$5:$V$105,2)</f>
        <v>سفر</v>
      </c>
      <c r="E105" s="97"/>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34" t="e">
        <f>#REF!</f>
        <v>#REF!</v>
      </c>
      <c r="O105" s="135"/>
      <c r="P105" s="136"/>
      <c r="Q105" s="84" t="e">
        <f t="shared" ref="Q105:Q168" si="10">IF(B105&lt;&gt;0,1,0)</f>
        <v>#REF!</v>
      </c>
      <c r="R105" s="76" t="e">
        <f t="shared" ref="R105:R168" si="11">IF(B105&lt;&gt;0,IF(H105="كەوتوو",1,0))</f>
        <v>#REF!</v>
      </c>
      <c r="V105" s="79"/>
      <c r="W105" s="79"/>
    </row>
    <row r="106" spans="1:23" ht="22.5" customHeight="1" thickBot="1" x14ac:dyDescent="0.9">
      <c r="A106" s="80">
        <v>101</v>
      </c>
      <c r="B106" s="89" t="e">
        <f>#REF!</f>
        <v>#REF!</v>
      </c>
      <c r="C106" s="85"/>
      <c r="D106" s="83" t="str">
        <f>VLOOKUP(C106,Test!$U$5:$V$105,2)</f>
        <v>سفر</v>
      </c>
      <c r="E106" s="97"/>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34" t="e">
        <f>#REF!</f>
        <v>#REF!</v>
      </c>
      <c r="O106" s="135"/>
      <c r="P106" s="136"/>
      <c r="Q106" s="84" t="e">
        <f t="shared" si="10"/>
        <v>#REF!</v>
      </c>
      <c r="R106" s="76" t="e">
        <f t="shared" si="11"/>
        <v>#REF!</v>
      </c>
      <c r="V106" s="79"/>
      <c r="W106" s="79"/>
    </row>
    <row r="107" spans="1:23" ht="22.5" customHeight="1" thickBot="1" x14ac:dyDescent="0.9">
      <c r="A107" s="80">
        <v>102</v>
      </c>
      <c r="B107" s="89" t="e">
        <f>#REF!</f>
        <v>#REF!</v>
      </c>
      <c r="C107" s="85"/>
      <c r="D107" s="83" t="str">
        <f>VLOOKUP(C107,Test!$U$5:$V$105,2)</f>
        <v>سفر</v>
      </c>
      <c r="E107" s="97"/>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34" t="e">
        <f>#REF!</f>
        <v>#REF!</v>
      </c>
      <c r="O107" s="135"/>
      <c r="P107" s="136"/>
      <c r="Q107" s="84" t="e">
        <f t="shared" si="10"/>
        <v>#REF!</v>
      </c>
      <c r="R107" s="76" t="e">
        <f t="shared" si="11"/>
        <v>#REF!</v>
      </c>
      <c r="V107" s="79"/>
      <c r="W107" s="79"/>
    </row>
    <row r="108" spans="1:23" ht="22.5" customHeight="1" thickBot="1" x14ac:dyDescent="0.9">
      <c r="A108" s="80">
        <v>103</v>
      </c>
      <c r="B108" s="89" t="e">
        <f>#REF!</f>
        <v>#REF!</v>
      </c>
      <c r="C108" s="85"/>
      <c r="D108" s="83" t="str">
        <f>VLOOKUP(C108,Test!$U$5:$V$105,2)</f>
        <v>سفر</v>
      </c>
      <c r="E108" s="97"/>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34" t="e">
        <f>#REF!</f>
        <v>#REF!</v>
      </c>
      <c r="O108" s="135"/>
      <c r="P108" s="136"/>
      <c r="Q108" s="84" t="e">
        <f t="shared" si="10"/>
        <v>#REF!</v>
      </c>
      <c r="R108" s="76" t="e">
        <f t="shared" si="11"/>
        <v>#REF!</v>
      </c>
      <c r="V108" s="79"/>
      <c r="W108" s="79"/>
    </row>
    <row r="109" spans="1:23" ht="22.5" customHeight="1" thickBot="1" x14ac:dyDescent="0.9">
      <c r="A109" s="80">
        <v>104</v>
      </c>
      <c r="B109" s="89" t="e">
        <f>#REF!</f>
        <v>#REF!</v>
      </c>
      <c r="C109" s="85"/>
      <c r="D109" s="83" t="str">
        <f>VLOOKUP(C109,Test!$U$5:$V$105,2)</f>
        <v>سفر</v>
      </c>
      <c r="E109" s="97"/>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34" t="e">
        <f>#REF!</f>
        <v>#REF!</v>
      </c>
      <c r="O109" s="135"/>
      <c r="P109" s="136"/>
      <c r="Q109" s="84" t="e">
        <f t="shared" si="10"/>
        <v>#REF!</v>
      </c>
      <c r="R109" s="76" t="e">
        <f t="shared" si="11"/>
        <v>#REF!</v>
      </c>
      <c r="V109" s="79"/>
      <c r="W109" s="79"/>
    </row>
    <row r="110" spans="1:23" ht="22.5" customHeight="1" thickBot="1" x14ac:dyDescent="0.9">
      <c r="A110" s="80">
        <v>105</v>
      </c>
      <c r="B110" s="89" t="e">
        <f>#REF!</f>
        <v>#REF!</v>
      </c>
      <c r="C110" s="85"/>
      <c r="D110" s="83" t="str">
        <f>VLOOKUP(C110,Test!$U$5:$V$105,2)</f>
        <v>سفر</v>
      </c>
      <c r="E110" s="97"/>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34" t="e">
        <f>#REF!</f>
        <v>#REF!</v>
      </c>
      <c r="O110" s="135"/>
      <c r="P110" s="136"/>
      <c r="Q110" s="84" t="e">
        <f t="shared" si="10"/>
        <v>#REF!</v>
      </c>
      <c r="R110" s="76" t="e">
        <f t="shared" si="11"/>
        <v>#REF!</v>
      </c>
      <c r="V110" s="79"/>
      <c r="W110" s="79"/>
    </row>
    <row r="111" spans="1:23" ht="22.5" customHeight="1" thickBot="1" x14ac:dyDescent="0.9">
      <c r="A111" s="80">
        <v>106</v>
      </c>
      <c r="B111" s="89" t="e">
        <f>#REF!</f>
        <v>#REF!</v>
      </c>
      <c r="C111" s="85"/>
      <c r="D111" s="83" t="str">
        <f>VLOOKUP(C111,Test!$U$5:$V$105,2)</f>
        <v>سفر</v>
      </c>
      <c r="E111" s="97"/>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34" t="e">
        <f>#REF!</f>
        <v>#REF!</v>
      </c>
      <c r="O111" s="135"/>
      <c r="P111" s="136"/>
      <c r="Q111" s="84" t="e">
        <f t="shared" si="10"/>
        <v>#REF!</v>
      </c>
      <c r="R111" s="76" t="e">
        <f t="shared" si="11"/>
        <v>#REF!</v>
      </c>
      <c r="V111" s="79"/>
      <c r="W111" s="79"/>
    </row>
    <row r="112" spans="1:23" ht="22.5" customHeight="1" thickBot="1" x14ac:dyDescent="0.9">
      <c r="A112" s="80">
        <v>107</v>
      </c>
      <c r="B112" s="89" t="e">
        <f>#REF!</f>
        <v>#REF!</v>
      </c>
      <c r="C112" s="85"/>
      <c r="D112" s="83" t="str">
        <f>VLOOKUP(C112,Test!$U$5:$V$105,2)</f>
        <v>سفر</v>
      </c>
      <c r="E112" s="97"/>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34" t="e">
        <f>#REF!</f>
        <v>#REF!</v>
      </c>
      <c r="O112" s="135"/>
      <c r="P112" s="136"/>
      <c r="Q112" s="84" t="e">
        <f t="shared" si="10"/>
        <v>#REF!</v>
      </c>
      <c r="R112" s="76" t="e">
        <f t="shared" si="11"/>
        <v>#REF!</v>
      </c>
      <c r="V112" s="79"/>
      <c r="W112" s="79"/>
    </row>
    <row r="113" spans="1:23" ht="22.5" customHeight="1" thickBot="1" x14ac:dyDescent="0.9">
      <c r="A113" s="80">
        <v>108</v>
      </c>
      <c r="B113" s="89" t="e">
        <f>#REF!</f>
        <v>#REF!</v>
      </c>
      <c r="C113" s="85"/>
      <c r="D113" s="83" t="str">
        <f>VLOOKUP(C113,Test!$U$5:$V$105,2)</f>
        <v>سفر</v>
      </c>
      <c r="E113" s="97"/>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34" t="e">
        <f>#REF!</f>
        <v>#REF!</v>
      </c>
      <c r="O113" s="135"/>
      <c r="P113" s="136"/>
      <c r="Q113" s="84" t="e">
        <f t="shared" si="10"/>
        <v>#REF!</v>
      </c>
      <c r="R113" s="76" t="e">
        <f t="shared" si="11"/>
        <v>#REF!</v>
      </c>
      <c r="V113" s="79"/>
      <c r="W113" s="79"/>
    </row>
    <row r="114" spans="1:23" ht="22.5" customHeight="1" thickBot="1" x14ac:dyDescent="0.9">
      <c r="A114" s="80">
        <v>109</v>
      </c>
      <c r="B114" s="89" t="e">
        <f>#REF!</f>
        <v>#REF!</v>
      </c>
      <c r="C114" s="85"/>
      <c r="D114" s="83" t="str">
        <f>VLOOKUP(C114,Test!$U$5:$V$105,2)</f>
        <v>سفر</v>
      </c>
      <c r="E114" s="97"/>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34" t="e">
        <f>#REF!</f>
        <v>#REF!</v>
      </c>
      <c r="O114" s="135"/>
      <c r="P114" s="136"/>
      <c r="Q114" s="84" t="e">
        <f t="shared" si="10"/>
        <v>#REF!</v>
      </c>
      <c r="R114" s="76" t="e">
        <f t="shared" si="11"/>
        <v>#REF!</v>
      </c>
      <c r="V114" s="79"/>
      <c r="W114" s="79"/>
    </row>
    <row r="115" spans="1:23" ht="22.5" customHeight="1" thickBot="1" x14ac:dyDescent="0.9">
      <c r="A115" s="80">
        <v>110</v>
      </c>
      <c r="B115" s="89" t="e">
        <f>#REF!</f>
        <v>#REF!</v>
      </c>
      <c r="C115" s="85"/>
      <c r="D115" s="83" t="str">
        <f>VLOOKUP(C115,Test!$U$5:$V$105,2)</f>
        <v>سفر</v>
      </c>
      <c r="E115" s="97"/>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34" t="e">
        <f>#REF!</f>
        <v>#REF!</v>
      </c>
      <c r="O115" s="135"/>
      <c r="P115" s="136"/>
      <c r="Q115" s="84" t="e">
        <f t="shared" si="10"/>
        <v>#REF!</v>
      </c>
      <c r="R115" s="76" t="e">
        <f t="shared" si="11"/>
        <v>#REF!</v>
      </c>
      <c r="V115" s="79"/>
      <c r="W115" s="79"/>
    </row>
    <row r="116" spans="1:23" ht="22.5" customHeight="1" thickBot="1" x14ac:dyDescent="0.9">
      <c r="A116" s="80">
        <v>111</v>
      </c>
      <c r="B116" s="89" t="e">
        <f>#REF!</f>
        <v>#REF!</v>
      </c>
      <c r="C116" s="85"/>
      <c r="D116" s="83" t="str">
        <f>VLOOKUP(C116,Test!$U$5:$V$105,2)</f>
        <v>سفر</v>
      </c>
      <c r="E116" s="97"/>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34" t="e">
        <f>#REF!</f>
        <v>#REF!</v>
      </c>
      <c r="O116" s="135"/>
      <c r="P116" s="136"/>
      <c r="Q116" s="84" t="e">
        <f t="shared" si="10"/>
        <v>#REF!</v>
      </c>
      <c r="R116" s="76" t="e">
        <f t="shared" si="11"/>
        <v>#REF!</v>
      </c>
      <c r="V116" s="79"/>
      <c r="W116" s="79"/>
    </row>
    <row r="117" spans="1:23" ht="22.5" customHeight="1" thickBot="1" x14ac:dyDescent="0.9">
      <c r="A117" s="80">
        <v>112</v>
      </c>
      <c r="B117" s="89" t="e">
        <f>#REF!</f>
        <v>#REF!</v>
      </c>
      <c r="C117" s="85"/>
      <c r="D117" s="83" t="str">
        <f>VLOOKUP(C117,Test!$U$5:$V$105,2)</f>
        <v>سفر</v>
      </c>
      <c r="E117" s="97"/>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34" t="e">
        <f>#REF!</f>
        <v>#REF!</v>
      </c>
      <c r="O117" s="135"/>
      <c r="P117" s="136"/>
      <c r="Q117" s="84" t="e">
        <f t="shared" si="10"/>
        <v>#REF!</v>
      </c>
      <c r="R117" s="76" t="e">
        <f t="shared" si="11"/>
        <v>#REF!</v>
      </c>
      <c r="V117" s="79"/>
      <c r="W117" s="79"/>
    </row>
    <row r="118" spans="1:23" ht="22.5" customHeight="1" thickBot="1" x14ac:dyDescent="0.9">
      <c r="A118" s="80">
        <v>113</v>
      </c>
      <c r="B118" s="89" t="e">
        <f>#REF!</f>
        <v>#REF!</v>
      </c>
      <c r="C118" s="85"/>
      <c r="D118" s="83" t="str">
        <f>VLOOKUP(C118,Test!$U$5:$V$105,2)</f>
        <v>سفر</v>
      </c>
      <c r="E118" s="97"/>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34" t="e">
        <f>#REF!</f>
        <v>#REF!</v>
      </c>
      <c r="O118" s="135"/>
      <c r="P118" s="136"/>
      <c r="Q118" s="84" t="e">
        <f t="shared" si="10"/>
        <v>#REF!</v>
      </c>
      <c r="R118" s="76" t="e">
        <f t="shared" si="11"/>
        <v>#REF!</v>
      </c>
      <c r="V118" s="79"/>
      <c r="W118" s="79"/>
    </row>
    <row r="119" spans="1:23" ht="22.5" customHeight="1" thickBot="1" x14ac:dyDescent="0.9">
      <c r="A119" s="80">
        <v>114</v>
      </c>
      <c r="B119" s="89" t="e">
        <f>#REF!</f>
        <v>#REF!</v>
      </c>
      <c r="C119" s="85"/>
      <c r="D119" s="83" t="str">
        <f>VLOOKUP(C119,Test!$U$5:$V$105,2)</f>
        <v>سفر</v>
      </c>
      <c r="E119" s="97"/>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34" t="e">
        <f>#REF!</f>
        <v>#REF!</v>
      </c>
      <c r="O119" s="135"/>
      <c r="P119" s="136"/>
      <c r="Q119" s="84" t="e">
        <f t="shared" si="10"/>
        <v>#REF!</v>
      </c>
      <c r="R119" s="76" t="e">
        <f t="shared" si="11"/>
        <v>#REF!</v>
      </c>
      <c r="V119" s="79"/>
      <c r="W119" s="79"/>
    </row>
    <row r="120" spans="1:23" ht="22.5" customHeight="1" thickBot="1" x14ac:dyDescent="0.9">
      <c r="A120" s="80">
        <v>115</v>
      </c>
      <c r="B120" s="89" t="e">
        <f>#REF!</f>
        <v>#REF!</v>
      </c>
      <c r="C120" s="85"/>
      <c r="D120" s="83" t="str">
        <f>VLOOKUP(C120,Test!$U$5:$V$105,2)</f>
        <v>سفر</v>
      </c>
      <c r="E120" s="97"/>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34" t="e">
        <f>#REF!</f>
        <v>#REF!</v>
      </c>
      <c r="O120" s="135"/>
      <c r="P120" s="136"/>
      <c r="Q120" s="84" t="e">
        <f t="shared" si="10"/>
        <v>#REF!</v>
      </c>
      <c r="R120" s="76" t="e">
        <f t="shared" si="11"/>
        <v>#REF!</v>
      </c>
      <c r="V120" s="79"/>
      <c r="W120" s="79"/>
    </row>
    <row r="121" spans="1:23" ht="22.5" customHeight="1" thickBot="1" x14ac:dyDescent="0.9">
      <c r="A121" s="80">
        <v>116</v>
      </c>
      <c r="B121" s="89" t="e">
        <f>#REF!</f>
        <v>#REF!</v>
      </c>
      <c r="C121" s="85"/>
      <c r="D121" s="83" t="str">
        <f>VLOOKUP(C121,Test!$U$5:$V$105,2)</f>
        <v>سفر</v>
      </c>
      <c r="E121" s="97"/>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34" t="e">
        <f>#REF!</f>
        <v>#REF!</v>
      </c>
      <c r="O121" s="135"/>
      <c r="P121" s="136"/>
      <c r="Q121" s="84" t="e">
        <f t="shared" si="10"/>
        <v>#REF!</v>
      </c>
      <c r="R121" s="76" t="e">
        <f t="shared" si="11"/>
        <v>#REF!</v>
      </c>
      <c r="V121" s="79"/>
      <c r="W121" s="79"/>
    </row>
    <row r="122" spans="1:23" ht="22.5" customHeight="1" thickBot="1" x14ac:dyDescent="0.9">
      <c r="A122" s="80">
        <v>117</v>
      </c>
      <c r="B122" s="89" t="e">
        <f>#REF!</f>
        <v>#REF!</v>
      </c>
      <c r="C122" s="85"/>
      <c r="D122" s="83" t="str">
        <f>VLOOKUP(C122,Test!$U$5:$V$105,2)</f>
        <v>سفر</v>
      </c>
      <c r="E122" s="97"/>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34" t="e">
        <f>#REF!</f>
        <v>#REF!</v>
      </c>
      <c r="O122" s="135"/>
      <c r="P122" s="136"/>
      <c r="Q122" s="84" t="e">
        <f t="shared" si="10"/>
        <v>#REF!</v>
      </c>
      <c r="R122" s="76" t="e">
        <f t="shared" si="11"/>
        <v>#REF!</v>
      </c>
      <c r="V122" s="79"/>
      <c r="W122" s="79"/>
    </row>
    <row r="123" spans="1:23" ht="22.5" customHeight="1" thickBot="1" x14ac:dyDescent="0.9">
      <c r="A123" s="80">
        <v>118</v>
      </c>
      <c r="B123" s="89" t="e">
        <f>#REF!</f>
        <v>#REF!</v>
      </c>
      <c r="C123" s="85"/>
      <c r="D123" s="83" t="str">
        <f>VLOOKUP(C123,Test!$U$5:$V$105,2)</f>
        <v>سفر</v>
      </c>
      <c r="E123" s="97"/>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34" t="e">
        <f>#REF!</f>
        <v>#REF!</v>
      </c>
      <c r="O123" s="135"/>
      <c r="P123" s="136"/>
      <c r="Q123" s="84" t="e">
        <f t="shared" si="10"/>
        <v>#REF!</v>
      </c>
      <c r="R123" s="76" t="e">
        <f t="shared" si="11"/>
        <v>#REF!</v>
      </c>
      <c r="V123" s="79"/>
      <c r="W123" s="79"/>
    </row>
    <row r="124" spans="1:23" ht="22.5" customHeight="1" thickBot="1" x14ac:dyDescent="0.9">
      <c r="A124" s="80">
        <v>119</v>
      </c>
      <c r="B124" s="89" t="e">
        <f>#REF!</f>
        <v>#REF!</v>
      </c>
      <c r="C124" s="85"/>
      <c r="D124" s="83" t="str">
        <f>VLOOKUP(C124,Test!$U$5:$V$105,2)</f>
        <v>سفر</v>
      </c>
      <c r="E124" s="97"/>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34" t="e">
        <f>#REF!</f>
        <v>#REF!</v>
      </c>
      <c r="O124" s="135"/>
      <c r="P124" s="136"/>
      <c r="Q124" s="84" t="e">
        <f t="shared" si="10"/>
        <v>#REF!</v>
      </c>
      <c r="R124" s="76" t="e">
        <f t="shared" si="11"/>
        <v>#REF!</v>
      </c>
      <c r="V124" s="79"/>
      <c r="W124" s="79"/>
    </row>
    <row r="125" spans="1:23" ht="22.5" customHeight="1" thickBot="1" x14ac:dyDescent="0.9">
      <c r="A125" s="80">
        <v>120</v>
      </c>
      <c r="B125" s="89" t="e">
        <f>#REF!</f>
        <v>#REF!</v>
      </c>
      <c r="C125" s="85"/>
      <c r="D125" s="83" t="str">
        <f>VLOOKUP(C125,Test!$U$5:$V$105,2)</f>
        <v>سفر</v>
      </c>
      <c r="E125" s="97"/>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34" t="e">
        <f>#REF!</f>
        <v>#REF!</v>
      </c>
      <c r="O125" s="135"/>
      <c r="P125" s="136"/>
      <c r="Q125" s="84" t="e">
        <f t="shared" si="10"/>
        <v>#REF!</v>
      </c>
      <c r="R125" s="76" t="e">
        <f t="shared" si="11"/>
        <v>#REF!</v>
      </c>
      <c r="V125" s="79"/>
      <c r="W125" s="79"/>
    </row>
    <row r="126" spans="1:23" ht="22.5" customHeight="1" thickBot="1" x14ac:dyDescent="0.9">
      <c r="A126" s="80">
        <v>121</v>
      </c>
      <c r="B126" s="89" t="e">
        <f>#REF!</f>
        <v>#REF!</v>
      </c>
      <c r="C126" s="85"/>
      <c r="D126" s="83" t="str">
        <f>VLOOKUP(C126,Test!$U$5:$V$105,2)</f>
        <v>سفر</v>
      </c>
      <c r="E126" s="97"/>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34" t="e">
        <f>#REF!</f>
        <v>#REF!</v>
      </c>
      <c r="O126" s="135"/>
      <c r="P126" s="136"/>
      <c r="Q126" s="84" t="e">
        <f t="shared" si="10"/>
        <v>#REF!</v>
      </c>
      <c r="R126" s="76" t="e">
        <f t="shared" si="11"/>
        <v>#REF!</v>
      </c>
      <c r="V126" s="79"/>
      <c r="W126" s="79"/>
    </row>
    <row r="127" spans="1:23" ht="22.5" customHeight="1" thickBot="1" x14ac:dyDescent="0.9">
      <c r="A127" s="80">
        <v>122</v>
      </c>
      <c r="B127" s="89" t="e">
        <f>#REF!</f>
        <v>#REF!</v>
      </c>
      <c r="C127" s="85"/>
      <c r="D127" s="83" t="str">
        <f>VLOOKUP(C127,Test!$U$5:$V$105,2)</f>
        <v>سفر</v>
      </c>
      <c r="E127" s="97"/>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34" t="e">
        <f>#REF!</f>
        <v>#REF!</v>
      </c>
      <c r="O127" s="135"/>
      <c r="P127" s="136"/>
      <c r="Q127" s="84" t="e">
        <f t="shared" si="10"/>
        <v>#REF!</v>
      </c>
      <c r="R127" s="76" t="e">
        <f t="shared" si="11"/>
        <v>#REF!</v>
      </c>
      <c r="V127" s="79"/>
      <c r="W127" s="79"/>
    </row>
    <row r="128" spans="1:23" ht="22.5" customHeight="1" thickBot="1" x14ac:dyDescent="0.9">
      <c r="A128" s="80">
        <v>123</v>
      </c>
      <c r="B128" s="89" t="e">
        <f>#REF!</f>
        <v>#REF!</v>
      </c>
      <c r="C128" s="85"/>
      <c r="D128" s="83" t="str">
        <f>VLOOKUP(C128,Test!$U$5:$V$105,2)</f>
        <v>سفر</v>
      </c>
      <c r="E128" s="97"/>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34" t="e">
        <f>#REF!</f>
        <v>#REF!</v>
      </c>
      <c r="O128" s="135"/>
      <c r="P128" s="136"/>
      <c r="Q128" s="84" t="e">
        <f t="shared" si="10"/>
        <v>#REF!</v>
      </c>
      <c r="R128" s="76" t="e">
        <f t="shared" si="11"/>
        <v>#REF!</v>
      </c>
      <c r="V128" s="79"/>
      <c r="W128" s="79"/>
    </row>
    <row r="129" spans="1:23" ht="22.5" customHeight="1" thickBot="1" x14ac:dyDescent="0.9">
      <c r="A129" s="80">
        <v>124</v>
      </c>
      <c r="B129" s="89" t="e">
        <f>#REF!</f>
        <v>#REF!</v>
      </c>
      <c r="C129" s="85"/>
      <c r="D129" s="83" t="str">
        <f>VLOOKUP(C129,Test!$U$5:$V$105,2)</f>
        <v>سفر</v>
      </c>
      <c r="E129" s="97"/>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34" t="e">
        <f>#REF!</f>
        <v>#REF!</v>
      </c>
      <c r="O129" s="135"/>
      <c r="P129" s="136"/>
      <c r="Q129" s="84" t="e">
        <f t="shared" si="10"/>
        <v>#REF!</v>
      </c>
      <c r="R129" s="76" t="e">
        <f t="shared" si="11"/>
        <v>#REF!</v>
      </c>
      <c r="V129" s="79"/>
      <c r="W129" s="79"/>
    </row>
    <row r="130" spans="1:23" ht="22.5" customHeight="1" thickBot="1" x14ac:dyDescent="0.9">
      <c r="A130" s="80">
        <v>125</v>
      </c>
      <c r="B130" s="89" t="e">
        <f>#REF!</f>
        <v>#REF!</v>
      </c>
      <c r="C130" s="85"/>
      <c r="D130" s="83" t="str">
        <f>VLOOKUP(C130,Test!$U$5:$V$105,2)</f>
        <v>سفر</v>
      </c>
      <c r="E130" s="97"/>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34" t="e">
        <f>#REF!</f>
        <v>#REF!</v>
      </c>
      <c r="O130" s="135"/>
      <c r="P130" s="136"/>
      <c r="Q130" s="84" t="e">
        <f t="shared" si="10"/>
        <v>#REF!</v>
      </c>
      <c r="R130" s="76" t="e">
        <f t="shared" si="11"/>
        <v>#REF!</v>
      </c>
      <c r="V130" s="79"/>
      <c r="W130" s="79"/>
    </row>
    <row r="131" spans="1:23" ht="22.5" customHeight="1" thickBot="1" x14ac:dyDescent="0.9">
      <c r="A131" s="80">
        <v>126</v>
      </c>
      <c r="B131" s="89" t="e">
        <f>#REF!</f>
        <v>#REF!</v>
      </c>
      <c r="C131" s="85"/>
      <c r="D131" s="83" t="str">
        <f>VLOOKUP(C131,Test!$U$5:$V$105,2)</f>
        <v>سفر</v>
      </c>
      <c r="E131" s="97"/>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34" t="e">
        <f>#REF!</f>
        <v>#REF!</v>
      </c>
      <c r="O131" s="135"/>
      <c r="P131" s="136"/>
      <c r="Q131" s="84" t="e">
        <f t="shared" si="10"/>
        <v>#REF!</v>
      </c>
      <c r="R131" s="76" t="e">
        <f t="shared" si="11"/>
        <v>#REF!</v>
      </c>
      <c r="V131" s="79"/>
      <c r="W131" s="79"/>
    </row>
    <row r="132" spans="1:23" ht="22.5" customHeight="1" thickBot="1" x14ac:dyDescent="0.9">
      <c r="A132" s="80">
        <v>127</v>
      </c>
      <c r="B132" s="89" t="e">
        <f>#REF!</f>
        <v>#REF!</v>
      </c>
      <c r="C132" s="85"/>
      <c r="D132" s="83" t="str">
        <f>VLOOKUP(C132,Test!$U$5:$V$105,2)</f>
        <v>سفر</v>
      </c>
      <c r="E132" s="97"/>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34" t="e">
        <f>#REF!</f>
        <v>#REF!</v>
      </c>
      <c r="O132" s="135"/>
      <c r="P132" s="136"/>
      <c r="Q132" s="84" t="e">
        <f t="shared" si="10"/>
        <v>#REF!</v>
      </c>
      <c r="R132" s="76" t="e">
        <f t="shared" si="11"/>
        <v>#REF!</v>
      </c>
      <c r="V132" s="79"/>
      <c r="W132" s="79"/>
    </row>
    <row r="133" spans="1:23" ht="22.5" customHeight="1" thickBot="1" x14ac:dyDescent="0.9">
      <c r="A133" s="80">
        <v>128</v>
      </c>
      <c r="B133" s="89" t="e">
        <f>#REF!</f>
        <v>#REF!</v>
      </c>
      <c r="C133" s="85"/>
      <c r="D133" s="83" t="str">
        <f>VLOOKUP(C133,Test!$U$5:$V$105,2)</f>
        <v>سفر</v>
      </c>
      <c r="E133" s="97"/>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34" t="e">
        <f>#REF!</f>
        <v>#REF!</v>
      </c>
      <c r="O133" s="135"/>
      <c r="P133" s="136"/>
      <c r="Q133" s="84" t="e">
        <f t="shared" si="10"/>
        <v>#REF!</v>
      </c>
      <c r="R133" s="76" t="e">
        <f t="shared" si="11"/>
        <v>#REF!</v>
      </c>
      <c r="V133" s="79"/>
      <c r="W133" s="79"/>
    </row>
    <row r="134" spans="1:23" ht="22.5" customHeight="1" thickBot="1" x14ac:dyDescent="0.9">
      <c r="A134" s="80">
        <v>129</v>
      </c>
      <c r="B134" s="89" t="e">
        <f>#REF!</f>
        <v>#REF!</v>
      </c>
      <c r="C134" s="85"/>
      <c r="D134" s="83" t="str">
        <f>VLOOKUP(C134,Test!$U$5:$V$105,2)</f>
        <v>سفر</v>
      </c>
      <c r="E134" s="97"/>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34" t="e">
        <f>#REF!</f>
        <v>#REF!</v>
      </c>
      <c r="O134" s="135"/>
      <c r="P134" s="136"/>
      <c r="Q134" s="84" t="e">
        <f t="shared" si="10"/>
        <v>#REF!</v>
      </c>
      <c r="R134" s="76" t="e">
        <f t="shared" si="11"/>
        <v>#REF!</v>
      </c>
      <c r="V134" s="79"/>
      <c r="W134" s="79"/>
    </row>
    <row r="135" spans="1:23" ht="22.5" customHeight="1" thickBot="1" x14ac:dyDescent="0.9">
      <c r="A135" s="80">
        <v>130</v>
      </c>
      <c r="B135" s="89" t="e">
        <f>#REF!</f>
        <v>#REF!</v>
      </c>
      <c r="C135" s="85"/>
      <c r="D135" s="83" t="str">
        <f>VLOOKUP(C135,Test!$U$5:$V$105,2)</f>
        <v>سفر</v>
      </c>
      <c r="E135" s="97"/>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34" t="e">
        <f>#REF!</f>
        <v>#REF!</v>
      </c>
      <c r="O135" s="135"/>
      <c r="P135" s="136"/>
      <c r="Q135" s="84" t="e">
        <f t="shared" si="10"/>
        <v>#REF!</v>
      </c>
      <c r="R135" s="76" t="e">
        <f t="shared" si="11"/>
        <v>#REF!</v>
      </c>
      <c r="V135" s="79"/>
      <c r="W135" s="79"/>
    </row>
    <row r="136" spans="1:23" ht="22.5" customHeight="1" thickBot="1" x14ac:dyDescent="0.9">
      <c r="A136" s="80">
        <v>131</v>
      </c>
      <c r="B136" s="89" t="e">
        <f>#REF!</f>
        <v>#REF!</v>
      </c>
      <c r="C136" s="85"/>
      <c r="D136" s="83" t="str">
        <f>VLOOKUP(C136,Test!$U$5:$V$105,2)</f>
        <v>سفر</v>
      </c>
      <c r="E136" s="97"/>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34" t="e">
        <f>#REF!</f>
        <v>#REF!</v>
      </c>
      <c r="O136" s="135"/>
      <c r="P136" s="136"/>
      <c r="Q136" s="84" t="e">
        <f t="shared" si="10"/>
        <v>#REF!</v>
      </c>
      <c r="R136" s="76" t="e">
        <f t="shared" si="11"/>
        <v>#REF!</v>
      </c>
      <c r="V136" s="79"/>
      <c r="W136" s="79"/>
    </row>
    <row r="137" spans="1:23" ht="22.5" customHeight="1" thickBot="1" x14ac:dyDescent="0.9">
      <c r="A137" s="80">
        <v>132</v>
      </c>
      <c r="B137" s="89" t="e">
        <f>#REF!</f>
        <v>#REF!</v>
      </c>
      <c r="C137" s="85"/>
      <c r="D137" s="83" t="str">
        <f>VLOOKUP(C137,Test!$U$5:$V$105,2)</f>
        <v>سفر</v>
      </c>
      <c r="E137" s="97"/>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34" t="e">
        <f>#REF!</f>
        <v>#REF!</v>
      </c>
      <c r="O137" s="135"/>
      <c r="P137" s="136"/>
      <c r="Q137" s="84" t="e">
        <f t="shared" si="10"/>
        <v>#REF!</v>
      </c>
      <c r="R137" s="76" t="e">
        <f t="shared" si="11"/>
        <v>#REF!</v>
      </c>
      <c r="V137" s="79"/>
      <c r="W137" s="79"/>
    </row>
    <row r="138" spans="1:23" ht="22.5" customHeight="1" thickBot="1" x14ac:dyDescent="0.9">
      <c r="A138" s="80">
        <v>133</v>
      </c>
      <c r="B138" s="89" t="e">
        <f>#REF!</f>
        <v>#REF!</v>
      </c>
      <c r="C138" s="85"/>
      <c r="D138" s="83" t="str">
        <f>VLOOKUP(C138,Test!$U$5:$V$105,2)</f>
        <v>سفر</v>
      </c>
      <c r="E138" s="97"/>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34" t="e">
        <f>#REF!</f>
        <v>#REF!</v>
      </c>
      <c r="O138" s="135"/>
      <c r="P138" s="136"/>
      <c r="Q138" s="84" t="e">
        <f t="shared" si="10"/>
        <v>#REF!</v>
      </c>
      <c r="R138" s="76" t="e">
        <f t="shared" si="11"/>
        <v>#REF!</v>
      </c>
      <c r="V138" s="79"/>
      <c r="W138" s="79"/>
    </row>
    <row r="139" spans="1:23" ht="22.5" customHeight="1" thickBot="1" x14ac:dyDescent="0.9">
      <c r="A139" s="80">
        <v>134</v>
      </c>
      <c r="B139" s="89" t="e">
        <f>#REF!</f>
        <v>#REF!</v>
      </c>
      <c r="C139" s="85"/>
      <c r="D139" s="83" t="str">
        <f>VLOOKUP(C139,Test!$U$5:$V$105,2)</f>
        <v>سفر</v>
      </c>
      <c r="E139" s="97"/>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34" t="e">
        <f>#REF!</f>
        <v>#REF!</v>
      </c>
      <c r="O139" s="135"/>
      <c r="P139" s="136"/>
      <c r="Q139" s="84" t="e">
        <f t="shared" si="10"/>
        <v>#REF!</v>
      </c>
      <c r="R139" s="76" t="e">
        <f t="shared" si="11"/>
        <v>#REF!</v>
      </c>
      <c r="V139" s="79"/>
      <c r="W139" s="79"/>
    </row>
    <row r="140" spans="1:23" ht="22.5" customHeight="1" thickBot="1" x14ac:dyDescent="0.9">
      <c r="A140" s="80">
        <v>135</v>
      </c>
      <c r="B140" s="89" t="e">
        <f>#REF!</f>
        <v>#REF!</v>
      </c>
      <c r="C140" s="85"/>
      <c r="D140" s="83" t="str">
        <f>VLOOKUP(C140,Test!$U$5:$V$105,2)</f>
        <v>سفر</v>
      </c>
      <c r="E140" s="97"/>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34" t="e">
        <f>#REF!</f>
        <v>#REF!</v>
      </c>
      <c r="O140" s="135"/>
      <c r="P140" s="136"/>
      <c r="Q140" s="84" t="e">
        <f t="shared" si="10"/>
        <v>#REF!</v>
      </c>
      <c r="R140" s="76" t="e">
        <f t="shared" si="11"/>
        <v>#REF!</v>
      </c>
      <c r="V140" s="79"/>
      <c r="W140" s="79"/>
    </row>
    <row r="141" spans="1:23" ht="22.5" customHeight="1" thickBot="1" x14ac:dyDescent="0.9">
      <c r="A141" s="80">
        <v>136</v>
      </c>
      <c r="B141" s="89" t="e">
        <f>#REF!</f>
        <v>#REF!</v>
      </c>
      <c r="C141" s="85"/>
      <c r="D141" s="83" t="str">
        <f>VLOOKUP(C141,Test!$U$5:$V$105,2)</f>
        <v>سفر</v>
      </c>
      <c r="E141" s="97"/>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34" t="e">
        <f>#REF!</f>
        <v>#REF!</v>
      </c>
      <c r="O141" s="135"/>
      <c r="P141" s="136"/>
      <c r="Q141" s="84" t="e">
        <f t="shared" si="10"/>
        <v>#REF!</v>
      </c>
      <c r="R141" s="76" t="e">
        <f t="shared" si="11"/>
        <v>#REF!</v>
      </c>
      <c r="V141" s="79"/>
      <c r="W141" s="79"/>
    </row>
    <row r="142" spans="1:23" ht="22.5" customHeight="1" thickBot="1" x14ac:dyDescent="0.9">
      <c r="A142" s="80">
        <v>137</v>
      </c>
      <c r="B142" s="89" t="e">
        <f>#REF!</f>
        <v>#REF!</v>
      </c>
      <c r="C142" s="85"/>
      <c r="D142" s="83" t="str">
        <f>VLOOKUP(C142,Test!$U$5:$V$105,2)</f>
        <v>سفر</v>
      </c>
      <c r="E142" s="97"/>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34" t="e">
        <f>#REF!</f>
        <v>#REF!</v>
      </c>
      <c r="O142" s="135"/>
      <c r="P142" s="136"/>
      <c r="Q142" s="84" t="e">
        <f t="shared" si="10"/>
        <v>#REF!</v>
      </c>
      <c r="R142" s="76" t="e">
        <f t="shared" si="11"/>
        <v>#REF!</v>
      </c>
      <c r="V142" s="79"/>
      <c r="W142" s="79"/>
    </row>
    <row r="143" spans="1:23" ht="22.5" customHeight="1" thickBot="1" x14ac:dyDescent="0.9">
      <c r="A143" s="80">
        <v>138</v>
      </c>
      <c r="B143" s="89" t="e">
        <f>#REF!</f>
        <v>#REF!</v>
      </c>
      <c r="C143" s="85"/>
      <c r="D143" s="83" t="str">
        <f>VLOOKUP(C143,Test!$U$5:$V$105,2)</f>
        <v>سفر</v>
      </c>
      <c r="E143" s="97"/>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34" t="e">
        <f>#REF!</f>
        <v>#REF!</v>
      </c>
      <c r="O143" s="135"/>
      <c r="P143" s="136"/>
      <c r="Q143" s="84" t="e">
        <f t="shared" si="10"/>
        <v>#REF!</v>
      </c>
      <c r="R143" s="76" t="e">
        <f t="shared" si="11"/>
        <v>#REF!</v>
      </c>
      <c r="V143" s="79"/>
      <c r="W143" s="79"/>
    </row>
    <row r="144" spans="1:23" ht="22.5" customHeight="1" thickBot="1" x14ac:dyDescent="0.9">
      <c r="A144" s="80">
        <v>139</v>
      </c>
      <c r="B144" s="89" t="e">
        <f>#REF!</f>
        <v>#REF!</v>
      </c>
      <c r="C144" s="85"/>
      <c r="D144" s="83" t="str">
        <f>VLOOKUP(C144,Test!$U$5:$V$105,2)</f>
        <v>سفر</v>
      </c>
      <c r="E144" s="97"/>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34" t="e">
        <f>#REF!</f>
        <v>#REF!</v>
      </c>
      <c r="O144" s="135"/>
      <c r="P144" s="136"/>
      <c r="Q144" s="84" t="e">
        <f t="shared" si="10"/>
        <v>#REF!</v>
      </c>
      <c r="R144" s="76" t="e">
        <f t="shared" si="11"/>
        <v>#REF!</v>
      </c>
      <c r="V144" s="79"/>
      <c r="W144" s="79"/>
    </row>
    <row r="145" spans="1:23" ht="22.5" customHeight="1" thickBot="1" x14ac:dyDescent="0.9">
      <c r="A145" s="80">
        <v>140</v>
      </c>
      <c r="B145" s="89" t="e">
        <f>#REF!</f>
        <v>#REF!</v>
      </c>
      <c r="C145" s="85"/>
      <c r="D145" s="83" t="str">
        <f>VLOOKUP(C145,Test!$U$5:$V$105,2)</f>
        <v>سفر</v>
      </c>
      <c r="E145" s="97"/>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34" t="e">
        <f>#REF!</f>
        <v>#REF!</v>
      </c>
      <c r="O145" s="135"/>
      <c r="P145" s="136"/>
      <c r="Q145" s="84" t="e">
        <f t="shared" si="10"/>
        <v>#REF!</v>
      </c>
      <c r="R145" s="76" t="e">
        <f t="shared" si="11"/>
        <v>#REF!</v>
      </c>
      <c r="V145" s="79"/>
      <c r="W145" s="79"/>
    </row>
    <row r="146" spans="1:23" ht="22.5" customHeight="1" thickBot="1" x14ac:dyDescent="0.9">
      <c r="A146" s="80">
        <v>141</v>
      </c>
      <c r="B146" s="89" t="e">
        <f>#REF!</f>
        <v>#REF!</v>
      </c>
      <c r="C146" s="85"/>
      <c r="D146" s="83" t="str">
        <f>VLOOKUP(C146,Test!$U$5:$V$105,2)</f>
        <v>سفر</v>
      </c>
      <c r="E146" s="97"/>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34" t="e">
        <f>#REF!</f>
        <v>#REF!</v>
      </c>
      <c r="O146" s="135"/>
      <c r="P146" s="136"/>
      <c r="Q146" s="84" t="e">
        <f t="shared" si="10"/>
        <v>#REF!</v>
      </c>
      <c r="R146" s="76" t="e">
        <f t="shared" si="11"/>
        <v>#REF!</v>
      </c>
      <c r="V146" s="79"/>
      <c r="W146" s="79"/>
    </row>
    <row r="147" spans="1:23" ht="22.5" customHeight="1" thickBot="1" x14ac:dyDescent="0.9">
      <c r="A147" s="80">
        <v>142</v>
      </c>
      <c r="B147" s="89" t="e">
        <f>#REF!</f>
        <v>#REF!</v>
      </c>
      <c r="C147" s="85"/>
      <c r="D147" s="83" t="str">
        <f>VLOOKUP(C147,Test!$U$5:$V$105,2)</f>
        <v>سفر</v>
      </c>
      <c r="E147" s="97"/>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34" t="e">
        <f>#REF!</f>
        <v>#REF!</v>
      </c>
      <c r="O147" s="135"/>
      <c r="P147" s="136"/>
      <c r="Q147" s="84" t="e">
        <f t="shared" si="10"/>
        <v>#REF!</v>
      </c>
      <c r="R147" s="76" t="e">
        <f t="shared" si="11"/>
        <v>#REF!</v>
      </c>
      <c r="V147" s="79"/>
      <c r="W147" s="79"/>
    </row>
    <row r="148" spans="1:23" ht="22.5" customHeight="1" thickBot="1" x14ac:dyDescent="0.9">
      <c r="A148" s="80">
        <v>143</v>
      </c>
      <c r="B148" s="89" t="e">
        <f>#REF!</f>
        <v>#REF!</v>
      </c>
      <c r="C148" s="85"/>
      <c r="D148" s="83" t="str">
        <f>VLOOKUP(C148,Test!$U$5:$V$105,2)</f>
        <v>سفر</v>
      </c>
      <c r="E148" s="97"/>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34" t="e">
        <f>#REF!</f>
        <v>#REF!</v>
      </c>
      <c r="O148" s="135"/>
      <c r="P148" s="136"/>
      <c r="Q148" s="84" t="e">
        <f t="shared" si="10"/>
        <v>#REF!</v>
      </c>
      <c r="R148" s="76" t="e">
        <f t="shared" si="11"/>
        <v>#REF!</v>
      </c>
      <c r="V148" s="79"/>
      <c r="W148" s="79"/>
    </row>
    <row r="149" spans="1:23" ht="22.5" customHeight="1" thickBot="1" x14ac:dyDescent="0.9">
      <c r="A149" s="80">
        <v>144</v>
      </c>
      <c r="B149" s="89" t="e">
        <f>#REF!</f>
        <v>#REF!</v>
      </c>
      <c r="C149" s="85"/>
      <c r="D149" s="83" t="str">
        <f>VLOOKUP(C149,Test!$U$5:$V$105,2)</f>
        <v>سفر</v>
      </c>
      <c r="E149" s="97"/>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34" t="e">
        <f>#REF!</f>
        <v>#REF!</v>
      </c>
      <c r="O149" s="135"/>
      <c r="P149" s="136"/>
      <c r="Q149" s="84" t="e">
        <f t="shared" si="10"/>
        <v>#REF!</v>
      </c>
      <c r="R149" s="76" t="e">
        <f t="shared" si="11"/>
        <v>#REF!</v>
      </c>
      <c r="V149" s="79"/>
      <c r="W149" s="79"/>
    </row>
    <row r="150" spans="1:23" ht="22.5" customHeight="1" thickBot="1" x14ac:dyDescent="0.9">
      <c r="A150" s="80">
        <v>145</v>
      </c>
      <c r="B150" s="89" t="e">
        <f>#REF!</f>
        <v>#REF!</v>
      </c>
      <c r="C150" s="85"/>
      <c r="D150" s="83" t="str">
        <f>VLOOKUP(C150,Test!$U$5:$V$105,2)</f>
        <v>سفر</v>
      </c>
      <c r="E150" s="97"/>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34" t="e">
        <f>#REF!</f>
        <v>#REF!</v>
      </c>
      <c r="O150" s="135"/>
      <c r="P150" s="136"/>
      <c r="Q150" s="84" t="e">
        <f t="shared" si="10"/>
        <v>#REF!</v>
      </c>
      <c r="R150" s="76" t="e">
        <f t="shared" si="11"/>
        <v>#REF!</v>
      </c>
      <c r="V150" s="79"/>
      <c r="W150" s="79"/>
    </row>
    <row r="151" spans="1:23" ht="22.5" customHeight="1" thickBot="1" x14ac:dyDescent="0.9">
      <c r="A151" s="80">
        <v>146</v>
      </c>
      <c r="B151" s="89" t="e">
        <f>#REF!</f>
        <v>#REF!</v>
      </c>
      <c r="C151" s="85"/>
      <c r="D151" s="83" t="str">
        <f>VLOOKUP(C151,Test!$U$5:$V$105,2)</f>
        <v>سفر</v>
      </c>
      <c r="E151" s="97"/>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34" t="e">
        <f>#REF!</f>
        <v>#REF!</v>
      </c>
      <c r="O151" s="135"/>
      <c r="P151" s="136"/>
      <c r="Q151" s="84" t="e">
        <f t="shared" si="10"/>
        <v>#REF!</v>
      </c>
      <c r="R151" s="76" t="e">
        <f t="shared" si="11"/>
        <v>#REF!</v>
      </c>
      <c r="V151" s="79"/>
      <c r="W151" s="79"/>
    </row>
    <row r="152" spans="1:23" ht="22.5" customHeight="1" thickBot="1" x14ac:dyDescent="0.9">
      <c r="A152" s="80">
        <v>147</v>
      </c>
      <c r="B152" s="89" t="e">
        <f>#REF!</f>
        <v>#REF!</v>
      </c>
      <c r="C152" s="85"/>
      <c r="D152" s="83" t="str">
        <f>VLOOKUP(C152,Test!$U$5:$V$105,2)</f>
        <v>سفر</v>
      </c>
      <c r="E152" s="97"/>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34" t="e">
        <f>#REF!</f>
        <v>#REF!</v>
      </c>
      <c r="O152" s="135"/>
      <c r="P152" s="136"/>
      <c r="Q152" s="84" t="e">
        <f t="shared" si="10"/>
        <v>#REF!</v>
      </c>
      <c r="R152" s="76" t="e">
        <f t="shared" si="11"/>
        <v>#REF!</v>
      </c>
      <c r="V152" s="79"/>
      <c r="W152" s="79"/>
    </row>
    <row r="153" spans="1:23" ht="22.5" customHeight="1" thickBot="1" x14ac:dyDescent="0.9">
      <c r="A153" s="80">
        <v>148</v>
      </c>
      <c r="B153" s="89" t="e">
        <f>#REF!</f>
        <v>#REF!</v>
      </c>
      <c r="C153" s="85"/>
      <c r="D153" s="83" t="str">
        <f>VLOOKUP(C153,Test!$U$5:$V$105,2)</f>
        <v>سفر</v>
      </c>
      <c r="E153" s="97"/>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34" t="e">
        <f>#REF!</f>
        <v>#REF!</v>
      </c>
      <c r="O153" s="135"/>
      <c r="P153" s="136"/>
      <c r="Q153" s="84" t="e">
        <f t="shared" si="10"/>
        <v>#REF!</v>
      </c>
      <c r="R153" s="76" t="e">
        <f t="shared" si="11"/>
        <v>#REF!</v>
      </c>
      <c r="V153" s="79"/>
      <c r="W153" s="79"/>
    </row>
    <row r="154" spans="1:23" ht="22.5" customHeight="1" thickBot="1" x14ac:dyDescent="0.9">
      <c r="A154" s="80">
        <v>149</v>
      </c>
      <c r="B154" s="89" t="e">
        <f>#REF!</f>
        <v>#REF!</v>
      </c>
      <c r="C154" s="85"/>
      <c r="D154" s="83" t="str">
        <f>VLOOKUP(C154,Test!$U$5:$V$105,2)</f>
        <v>سفر</v>
      </c>
      <c r="E154" s="97"/>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34" t="e">
        <f>#REF!</f>
        <v>#REF!</v>
      </c>
      <c r="O154" s="135"/>
      <c r="P154" s="136"/>
      <c r="Q154" s="84" t="e">
        <f t="shared" si="10"/>
        <v>#REF!</v>
      </c>
      <c r="R154" s="76" t="e">
        <f t="shared" si="11"/>
        <v>#REF!</v>
      </c>
      <c r="V154" s="79"/>
      <c r="W154" s="79"/>
    </row>
    <row r="155" spans="1:23" ht="22.5" customHeight="1" thickBot="1" x14ac:dyDescent="0.9">
      <c r="A155" s="80">
        <v>150</v>
      </c>
      <c r="B155" s="89" t="e">
        <f>#REF!</f>
        <v>#REF!</v>
      </c>
      <c r="C155" s="85"/>
      <c r="D155" s="83" t="str">
        <f>VLOOKUP(C155,Test!$U$5:$V$105,2)</f>
        <v>سفر</v>
      </c>
      <c r="E155" s="97"/>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34" t="e">
        <f>#REF!</f>
        <v>#REF!</v>
      </c>
      <c r="O155" s="135"/>
      <c r="P155" s="136"/>
      <c r="Q155" s="84" t="e">
        <f t="shared" si="10"/>
        <v>#REF!</v>
      </c>
      <c r="R155" s="76" t="e">
        <f t="shared" si="11"/>
        <v>#REF!</v>
      </c>
      <c r="V155" s="79"/>
      <c r="W155" s="79"/>
    </row>
    <row r="156" spans="1:23" ht="22.5" customHeight="1" thickBot="1" x14ac:dyDescent="0.9">
      <c r="A156" s="80">
        <v>151</v>
      </c>
      <c r="B156" s="89" t="e">
        <f>#REF!</f>
        <v>#REF!</v>
      </c>
      <c r="C156" s="85"/>
      <c r="D156" s="83" t="str">
        <f>VLOOKUP(C156,Test!$U$5:$V$105,2)</f>
        <v>سفر</v>
      </c>
      <c r="E156" s="97"/>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34" t="e">
        <f>#REF!</f>
        <v>#REF!</v>
      </c>
      <c r="O156" s="135"/>
      <c r="P156" s="136"/>
      <c r="Q156" s="84" t="e">
        <f t="shared" si="10"/>
        <v>#REF!</v>
      </c>
      <c r="R156" s="76" t="e">
        <f t="shared" si="11"/>
        <v>#REF!</v>
      </c>
      <c r="V156" s="79"/>
      <c r="W156" s="79"/>
    </row>
    <row r="157" spans="1:23" ht="22.5" customHeight="1" thickBot="1" x14ac:dyDescent="0.9">
      <c r="A157" s="80">
        <v>152</v>
      </c>
      <c r="B157" s="89" t="e">
        <f>#REF!</f>
        <v>#REF!</v>
      </c>
      <c r="C157" s="85"/>
      <c r="D157" s="83" t="str">
        <f>VLOOKUP(C157,Test!$U$5:$V$105,2)</f>
        <v>سفر</v>
      </c>
      <c r="E157" s="97"/>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34" t="e">
        <f>#REF!</f>
        <v>#REF!</v>
      </c>
      <c r="O157" s="135"/>
      <c r="P157" s="136"/>
      <c r="Q157" s="84" t="e">
        <f t="shared" si="10"/>
        <v>#REF!</v>
      </c>
      <c r="R157" s="76" t="e">
        <f t="shared" si="11"/>
        <v>#REF!</v>
      </c>
      <c r="V157" s="79"/>
      <c r="W157" s="79"/>
    </row>
    <row r="158" spans="1:23" ht="22.5" customHeight="1" thickBot="1" x14ac:dyDescent="0.9">
      <c r="A158" s="80">
        <v>153</v>
      </c>
      <c r="B158" s="89" t="e">
        <f>#REF!</f>
        <v>#REF!</v>
      </c>
      <c r="C158" s="85"/>
      <c r="D158" s="83" t="str">
        <f>VLOOKUP(C158,Test!$U$5:$V$105,2)</f>
        <v>سفر</v>
      </c>
      <c r="E158" s="97"/>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34" t="e">
        <f>#REF!</f>
        <v>#REF!</v>
      </c>
      <c r="O158" s="135"/>
      <c r="P158" s="136"/>
      <c r="Q158" s="84" t="e">
        <f t="shared" si="10"/>
        <v>#REF!</v>
      </c>
      <c r="R158" s="76" t="e">
        <f t="shared" si="11"/>
        <v>#REF!</v>
      </c>
      <c r="V158" s="79"/>
      <c r="W158" s="79"/>
    </row>
    <row r="159" spans="1:23" ht="22.5" customHeight="1" thickBot="1" x14ac:dyDescent="0.9">
      <c r="A159" s="80">
        <v>154</v>
      </c>
      <c r="B159" s="89" t="e">
        <f>#REF!</f>
        <v>#REF!</v>
      </c>
      <c r="C159" s="85"/>
      <c r="D159" s="83" t="str">
        <f>VLOOKUP(C159,Test!$U$5:$V$105,2)</f>
        <v>سفر</v>
      </c>
      <c r="E159" s="97"/>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34" t="e">
        <f>#REF!</f>
        <v>#REF!</v>
      </c>
      <c r="O159" s="135"/>
      <c r="P159" s="136"/>
      <c r="Q159" s="84" t="e">
        <f t="shared" si="10"/>
        <v>#REF!</v>
      </c>
      <c r="R159" s="76" t="e">
        <f t="shared" si="11"/>
        <v>#REF!</v>
      </c>
      <c r="V159" s="79"/>
      <c r="W159" s="79"/>
    </row>
    <row r="160" spans="1:23" ht="22.5" customHeight="1" thickBot="1" x14ac:dyDescent="0.9">
      <c r="A160" s="80">
        <v>155</v>
      </c>
      <c r="B160" s="89" t="e">
        <f>#REF!</f>
        <v>#REF!</v>
      </c>
      <c r="C160" s="85"/>
      <c r="D160" s="83" t="str">
        <f>VLOOKUP(C160,Test!$U$5:$V$105,2)</f>
        <v>سفر</v>
      </c>
      <c r="E160" s="97"/>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34" t="e">
        <f>#REF!</f>
        <v>#REF!</v>
      </c>
      <c r="O160" s="135"/>
      <c r="P160" s="136"/>
      <c r="Q160" s="84" t="e">
        <f t="shared" si="10"/>
        <v>#REF!</v>
      </c>
      <c r="R160" s="76" t="e">
        <f t="shared" si="11"/>
        <v>#REF!</v>
      </c>
      <c r="V160" s="79"/>
      <c r="W160" s="79"/>
    </row>
    <row r="161" spans="1:23" ht="22.5" customHeight="1" thickBot="1" x14ac:dyDescent="0.9">
      <c r="A161" s="80">
        <v>156</v>
      </c>
      <c r="B161" s="89" t="e">
        <f>#REF!</f>
        <v>#REF!</v>
      </c>
      <c r="C161" s="85"/>
      <c r="D161" s="83" t="str">
        <f>VLOOKUP(C161,Test!$U$5:$V$105,2)</f>
        <v>سفر</v>
      </c>
      <c r="E161" s="97"/>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34" t="e">
        <f>#REF!</f>
        <v>#REF!</v>
      </c>
      <c r="O161" s="135"/>
      <c r="P161" s="136"/>
      <c r="Q161" s="84" t="e">
        <f t="shared" si="10"/>
        <v>#REF!</v>
      </c>
      <c r="R161" s="76" t="e">
        <f t="shared" si="11"/>
        <v>#REF!</v>
      </c>
      <c r="V161" s="79"/>
      <c r="W161" s="79"/>
    </row>
    <row r="162" spans="1:23" ht="22.5" customHeight="1" thickBot="1" x14ac:dyDescent="0.9">
      <c r="A162" s="80">
        <v>157</v>
      </c>
      <c r="B162" s="89" t="e">
        <f>#REF!</f>
        <v>#REF!</v>
      </c>
      <c r="C162" s="85"/>
      <c r="D162" s="83" t="str">
        <f>VLOOKUP(C162,Test!$U$5:$V$105,2)</f>
        <v>سفر</v>
      </c>
      <c r="E162" s="97"/>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34" t="e">
        <f>#REF!</f>
        <v>#REF!</v>
      </c>
      <c r="O162" s="135"/>
      <c r="P162" s="136"/>
      <c r="Q162" s="84" t="e">
        <f t="shared" si="10"/>
        <v>#REF!</v>
      </c>
      <c r="R162" s="76" t="e">
        <f t="shared" si="11"/>
        <v>#REF!</v>
      </c>
      <c r="V162" s="79"/>
      <c r="W162" s="79"/>
    </row>
    <row r="163" spans="1:23" ht="22.5" customHeight="1" thickBot="1" x14ac:dyDescent="0.9">
      <c r="A163" s="80">
        <v>158</v>
      </c>
      <c r="B163" s="89" t="e">
        <f>#REF!</f>
        <v>#REF!</v>
      </c>
      <c r="C163" s="85"/>
      <c r="D163" s="83" t="str">
        <f>VLOOKUP(C163,Test!$U$5:$V$105,2)</f>
        <v>سفر</v>
      </c>
      <c r="E163" s="97"/>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34" t="e">
        <f>#REF!</f>
        <v>#REF!</v>
      </c>
      <c r="O163" s="135"/>
      <c r="P163" s="136"/>
      <c r="Q163" s="84" t="e">
        <f t="shared" si="10"/>
        <v>#REF!</v>
      </c>
      <c r="R163" s="76" t="e">
        <f t="shared" si="11"/>
        <v>#REF!</v>
      </c>
      <c r="V163" s="79"/>
      <c r="W163" s="79"/>
    </row>
    <row r="164" spans="1:23" ht="22.5" customHeight="1" thickBot="1" x14ac:dyDescent="0.9">
      <c r="A164" s="80">
        <v>159</v>
      </c>
      <c r="B164" s="89" t="e">
        <f>#REF!</f>
        <v>#REF!</v>
      </c>
      <c r="C164" s="85"/>
      <c r="D164" s="83" t="str">
        <f>VLOOKUP(C164,Test!$U$5:$V$105,2)</f>
        <v>سفر</v>
      </c>
      <c r="E164" s="97"/>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34" t="e">
        <f>#REF!</f>
        <v>#REF!</v>
      </c>
      <c r="O164" s="135"/>
      <c r="P164" s="136"/>
      <c r="Q164" s="84" t="e">
        <f t="shared" si="10"/>
        <v>#REF!</v>
      </c>
      <c r="R164" s="76" t="e">
        <f t="shared" si="11"/>
        <v>#REF!</v>
      </c>
      <c r="V164" s="79"/>
      <c r="W164" s="79"/>
    </row>
    <row r="165" spans="1:23" ht="22.5" customHeight="1" thickBot="1" x14ac:dyDescent="0.9">
      <c r="A165" s="80">
        <v>160</v>
      </c>
      <c r="B165" s="89" t="e">
        <f>#REF!</f>
        <v>#REF!</v>
      </c>
      <c r="C165" s="85"/>
      <c r="D165" s="83" t="str">
        <f>VLOOKUP(C165,Test!$U$5:$V$105,2)</f>
        <v>سفر</v>
      </c>
      <c r="E165" s="97"/>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34" t="e">
        <f>#REF!</f>
        <v>#REF!</v>
      </c>
      <c r="O165" s="135"/>
      <c r="P165" s="136"/>
      <c r="Q165" s="84" t="e">
        <f t="shared" si="10"/>
        <v>#REF!</v>
      </c>
      <c r="R165" s="76" t="e">
        <f t="shared" si="11"/>
        <v>#REF!</v>
      </c>
      <c r="V165" s="79"/>
      <c r="W165" s="79"/>
    </row>
    <row r="166" spans="1:23" ht="22.5" customHeight="1" thickBot="1" x14ac:dyDescent="0.9">
      <c r="A166" s="80">
        <v>161</v>
      </c>
      <c r="B166" s="89" t="e">
        <f>#REF!</f>
        <v>#REF!</v>
      </c>
      <c r="C166" s="85"/>
      <c r="D166" s="83" t="str">
        <f>VLOOKUP(C166,Test!$U$5:$V$105,2)</f>
        <v>سفر</v>
      </c>
      <c r="E166" s="97"/>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34" t="e">
        <f>#REF!</f>
        <v>#REF!</v>
      </c>
      <c r="O166" s="135"/>
      <c r="P166" s="136"/>
      <c r="Q166" s="84" t="e">
        <f t="shared" si="10"/>
        <v>#REF!</v>
      </c>
      <c r="R166" s="76" t="e">
        <f t="shared" si="11"/>
        <v>#REF!</v>
      </c>
      <c r="V166" s="79"/>
      <c r="W166" s="79"/>
    </row>
    <row r="167" spans="1:23" ht="22.5" customHeight="1" thickBot="1" x14ac:dyDescent="0.9">
      <c r="A167" s="80">
        <v>162</v>
      </c>
      <c r="B167" s="89" t="e">
        <f>#REF!</f>
        <v>#REF!</v>
      </c>
      <c r="C167" s="85"/>
      <c r="D167" s="83" t="str">
        <f>VLOOKUP(C167,Test!$U$5:$V$105,2)</f>
        <v>سفر</v>
      </c>
      <c r="E167" s="97"/>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34" t="e">
        <f>#REF!</f>
        <v>#REF!</v>
      </c>
      <c r="O167" s="135"/>
      <c r="P167" s="136"/>
      <c r="Q167" s="84" t="e">
        <f t="shared" si="10"/>
        <v>#REF!</v>
      </c>
      <c r="R167" s="76" t="e">
        <f t="shared" si="11"/>
        <v>#REF!</v>
      </c>
      <c r="V167" s="79"/>
      <c r="W167" s="79"/>
    </row>
    <row r="168" spans="1:23" ht="22.5" customHeight="1" thickBot="1" x14ac:dyDescent="0.9">
      <c r="A168" s="80">
        <v>163</v>
      </c>
      <c r="B168" s="89" t="e">
        <f>#REF!</f>
        <v>#REF!</v>
      </c>
      <c r="C168" s="85"/>
      <c r="D168" s="83" t="str">
        <f>VLOOKUP(C168,Test!$U$5:$V$105,2)</f>
        <v>سفر</v>
      </c>
      <c r="E168" s="97"/>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34" t="e">
        <f>#REF!</f>
        <v>#REF!</v>
      </c>
      <c r="O168" s="135"/>
      <c r="P168" s="136"/>
      <c r="Q168" s="84" t="e">
        <f t="shared" si="10"/>
        <v>#REF!</v>
      </c>
      <c r="R168" s="76" t="e">
        <f t="shared" si="11"/>
        <v>#REF!</v>
      </c>
      <c r="V168" s="79"/>
      <c r="W168" s="79"/>
    </row>
    <row r="169" spans="1:23" ht="22.5" customHeight="1" thickBot="1" x14ac:dyDescent="0.9">
      <c r="A169" s="80">
        <v>164</v>
      </c>
      <c r="B169" s="89" t="e">
        <f>#REF!</f>
        <v>#REF!</v>
      </c>
      <c r="C169" s="85"/>
      <c r="D169" s="83" t="str">
        <f>VLOOKUP(C169,Test!$U$5:$V$105,2)</f>
        <v>سفر</v>
      </c>
      <c r="E169" s="97"/>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34" t="e">
        <f>#REF!</f>
        <v>#REF!</v>
      </c>
      <c r="O169" s="135"/>
      <c r="P169" s="136"/>
      <c r="Q169" s="84" t="e">
        <f t="shared" ref="Q169:Q205" si="15">IF(B169&lt;&gt;0,1,0)</f>
        <v>#REF!</v>
      </c>
      <c r="R169" s="76" t="e">
        <f t="shared" ref="R169:R205" si="16">IF(B169&lt;&gt;0,IF(H169="كەوتوو",1,0))</f>
        <v>#REF!</v>
      </c>
      <c r="V169" s="79"/>
      <c r="W169" s="79"/>
    </row>
    <row r="170" spans="1:23" ht="22.5" customHeight="1" thickBot="1" x14ac:dyDescent="0.9">
      <c r="A170" s="80">
        <v>165</v>
      </c>
      <c r="B170" s="89" t="e">
        <f>#REF!</f>
        <v>#REF!</v>
      </c>
      <c r="C170" s="85"/>
      <c r="D170" s="83" t="str">
        <f>VLOOKUP(C170,Test!$U$5:$V$105,2)</f>
        <v>سفر</v>
      </c>
      <c r="E170" s="97"/>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34" t="e">
        <f>#REF!</f>
        <v>#REF!</v>
      </c>
      <c r="O170" s="135"/>
      <c r="P170" s="136"/>
      <c r="Q170" s="84" t="e">
        <f t="shared" si="15"/>
        <v>#REF!</v>
      </c>
      <c r="R170" s="76" t="e">
        <f t="shared" si="16"/>
        <v>#REF!</v>
      </c>
      <c r="V170" s="79"/>
      <c r="W170" s="79"/>
    </row>
    <row r="171" spans="1:23" ht="22.5" customHeight="1" thickBot="1" x14ac:dyDescent="0.9">
      <c r="A171" s="80">
        <v>166</v>
      </c>
      <c r="B171" s="89" t="e">
        <f>#REF!</f>
        <v>#REF!</v>
      </c>
      <c r="C171" s="85"/>
      <c r="D171" s="83" t="str">
        <f>VLOOKUP(C171,Test!$U$5:$V$105,2)</f>
        <v>سفر</v>
      </c>
      <c r="E171" s="97"/>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34" t="e">
        <f>#REF!</f>
        <v>#REF!</v>
      </c>
      <c r="O171" s="135"/>
      <c r="P171" s="136"/>
      <c r="Q171" s="84" t="e">
        <f t="shared" si="15"/>
        <v>#REF!</v>
      </c>
      <c r="R171" s="76" t="e">
        <f t="shared" si="16"/>
        <v>#REF!</v>
      </c>
      <c r="V171" s="79"/>
      <c r="W171" s="79"/>
    </row>
    <row r="172" spans="1:23" ht="22.5" customHeight="1" thickBot="1" x14ac:dyDescent="0.9">
      <c r="A172" s="80">
        <v>167</v>
      </c>
      <c r="B172" s="89" t="e">
        <f>#REF!</f>
        <v>#REF!</v>
      </c>
      <c r="C172" s="85"/>
      <c r="D172" s="83" t="str">
        <f>VLOOKUP(C172,Test!$U$5:$V$105,2)</f>
        <v>سفر</v>
      </c>
      <c r="E172" s="97"/>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34" t="e">
        <f>#REF!</f>
        <v>#REF!</v>
      </c>
      <c r="O172" s="135"/>
      <c r="P172" s="136"/>
      <c r="Q172" s="84" t="e">
        <f t="shared" si="15"/>
        <v>#REF!</v>
      </c>
      <c r="R172" s="76" t="e">
        <f t="shared" si="16"/>
        <v>#REF!</v>
      </c>
      <c r="V172" s="79"/>
      <c r="W172" s="79"/>
    </row>
    <row r="173" spans="1:23" ht="22.5" customHeight="1" thickBot="1" x14ac:dyDescent="0.9">
      <c r="A173" s="80">
        <v>168</v>
      </c>
      <c r="B173" s="89" t="e">
        <f>#REF!</f>
        <v>#REF!</v>
      </c>
      <c r="C173" s="85"/>
      <c r="D173" s="83" t="str">
        <f>VLOOKUP(C173,Test!$U$5:$V$105,2)</f>
        <v>سفر</v>
      </c>
      <c r="E173" s="97"/>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34" t="e">
        <f>#REF!</f>
        <v>#REF!</v>
      </c>
      <c r="O173" s="135"/>
      <c r="P173" s="136"/>
      <c r="Q173" s="84" t="e">
        <f t="shared" si="15"/>
        <v>#REF!</v>
      </c>
      <c r="R173" s="76" t="e">
        <f t="shared" si="16"/>
        <v>#REF!</v>
      </c>
      <c r="V173" s="79"/>
      <c r="W173" s="79"/>
    </row>
    <row r="174" spans="1:23" ht="22.5" customHeight="1" thickBot="1" x14ac:dyDescent="0.9">
      <c r="A174" s="80">
        <v>169</v>
      </c>
      <c r="B174" s="89" t="e">
        <f>#REF!</f>
        <v>#REF!</v>
      </c>
      <c r="C174" s="85"/>
      <c r="D174" s="83" t="str">
        <f>VLOOKUP(C174,Test!$U$5:$V$105,2)</f>
        <v>سفر</v>
      </c>
      <c r="E174" s="97"/>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34" t="e">
        <f>#REF!</f>
        <v>#REF!</v>
      </c>
      <c r="O174" s="135"/>
      <c r="P174" s="136"/>
      <c r="Q174" s="84" t="e">
        <f t="shared" si="15"/>
        <v>#REF!</v>
      </c>
      <c r="R174" s="76" t="e">
        <f t="shared" si="16"/>
        <v>#REF!</v>
      </c>
      <c r="V174" s="79"/>
      <c r="W174" s="79"/>
    </row>
    <row r="175" spans="1:23" ht="22.5" customHeight="1" thickBot="1" x14ac:dyDescent="0.9">
      <c r="A175" s="80">
        <v>170</v>
      </c>
      <c r="B175" s="89" t="e">
        <f>#REF!</f>
        <v>#REF!</v>
      </c>
      <c r="C175" s="85"/>
      <c r="D175" s="83" t="str">
        <f>VLOOKUP(C175,Test!$U$5:$V$105,2)</f>
        <v>سفر</v>
      </c>
      <c r="E175" s="97"/>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34" t="e">
        <f>#REF!</f>
        <v>#REF!</v>
      </c>
      <c r="O175" s="135"/>
      <c r="P175" s="136"/>
      <c r="Q175" s="84" t="e">
        <f t="shared" si="15"/>
        <v>#REF!</v>
      </c>
      <c r="R175" s="76" t="e">
        <f t="shared" si="16"/>
        <v>#REF!</v>
      </c>
      <c r="V175" s="79"/>
      <c r="W175" s="79"/>
    </row>
    <row r="176" spans="1:23" ht="22.5" customHeight="1" thickBot="1" x14ac:dyDescent="0.9">
      <c r="A176" s="80">
        <v>171</v>
      </c>
      <c r="B176" s="89" t="e">
        <f>#REF!</f>
        <v>#REF!</v>
      </c>
      <c r="C176" s="85"/>
      <c r="D176" s="83" t="str">
        <f>VLOOKUP(C176,Test!$U$5:$V$105,2)</f>
        <v>سفر</v>
      </c>
      <c r="E176" s="97"/>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34" t="e">
        <f>#REF!</f>
        <v>#REF!</v>
      </c>
      <c r="O176" s="135"/>
      <c r="P176" s="136"/>
      <c r="Q176" s="84" t="e">
        <f t="shared" si="15"/>
        <v>#REF!</v>
      </c>
      <c r="R176" s="76" t="e">
        <f t="shared" si="16"/>
        <v>#REF!</v>
      </c>
      <c r="V176" s="79"/>
      <c r="W176" s="79"/>
    </row>
    <row r="177" spans="1:23" ht="22.5" customHeight="1" thickBot="1" x14ac:dyDescent="0.9">
      <c r="A177" s="80">
        <v>172</v>
      </c>
      <c r="B177" s="89" t="e">
        <f>#REF!</f>
        <v>#REF!</v>
      </c>
      <c r="C177" s="85"/>
      <c r="D177" s="83" t="str">
        <f>VLOOKUP(C177,Test!$U$5:$V$105,2)</f>
        <v>سفر</v>
      </c>
      <c r="E177" s="97"/>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34" t="e">
        <f>#REF!</f>
        <v>#REF!</v>
      </c>
      <c r="O177" s="135"/>
      <c r="P177" s="136"/>
      <c r="Q177" s="84" t="e">
        <f t="shared" si="15"/>
        <v>#REF!</v>
      </c>
      <c r="R177" s="76" t="e">
        <f t="shared" si="16"/>
        <v>#REF!</v>
      </c>
      <c r="V177" s="79"/>
      <c r="W177" s="79"/>
    </row>
    <row r="178" spans="1:23" ht="22.5" customHeight="1" thickBot="1" x14ac:dyDescent="0.9">
      <c r="A178" s="80">
        <v>173</v>
      </c>
      <c r="B178" s="89" t="e">
        <f>#REF!</f>
        <v>#REF!</v>
      </c>
      <c r="C178" s="85"/>
      <c r="D178" s="83" t="str">
        <f>VLOOKUP(C178,Test!$U$5:$V$105,2)</f>
        <v>سفر</v>
      </c>
      <c r="E178" s="97"/>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34" t="e">
        <f>#REF!</f>
        <v>#REF!</v>
      </c>
      <c r="O178" s="135"/>
      <c r="P178" s="136"/>
      <c r="Q178" s="84" t="e">
        <f t="shared" si="15"/>
        <v>#REF!</v>
      </c>
      <c r="R178" s="76" t="e">
        <f t="shared" si="16"/>
        <v>#REF!</v>
      </c>
      <c r="V178" s="79"/>
      <c r="W178" s="79"/>
    </row>
    <row r="179" spans="1:23" ht="22.5" customHeight="1" thickBot="1" x14ac:dyDescent="0.9">
      <c r="A179" s="80">
        <v>174</v>
      </c>
      <c r="B179" s="89" t="e">
        <f>#REF!</f>
        <v>#REF!</v>
      </c>
      <c r="C179" s="85"/>
      <c r="D179" s="83" t="str">
        <f>VLOOKUP(C179,Test!$U$5:$V$105,2)</f>
        <v>سفر</v>
      </c>
      <c r="E179" s="97"/>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34" t="e">
        <f>#REF!</f>
        <v>#REF!</v>
      </c>
      <c r="O179" s="135"/>
      <c r="P179" s="136"/>
      <c r="Q179" s="84" t="e">
        <f t="shared" si="15"/>
        <v>#REF!</v>
      </c>
      <c r="R179" s="76" t="e">
        <f t="shared" si="16"/>
        <v>#REF!</v>
      </c>
      <c r="V179" s="79"/>
      <c r="W179" s="79"/>
    </row>
    <row r="180" spans="1:23" ht="22.5" customHeight="1" thickBot="1" x14ac:dyDescent="0.9">
      <c r="A180" s="80">
        <v>175</v>
      </c>
      <c r="B180" s="89" t="e">
        <f>#REF!</f>
        <v>#REF!</v>
      </c>
      <c r="C180" s="85"/>
      <c r="D180" s="83" t="str">
        <f>VLOOKUP(C180,Test!$U$5:$V$105,2)</f>
        <v>سفر</v>
      </c>
      <c r="E180" s="97"/>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34" t="e">
        <f>#REF!</f>
        <v>#REF!</v>
      </c>
      <c r="O180" s="135"/>
      <c r="P180" s="136"/>
      <c r="Q180" s="84" t="e">
        <f t="shared" si="15"/>
        <v>#REF!</v>
      </c>
      <c r="R180" s="76" t="e">
        <f t="shared" si="16"/>
        <v>#REF!</v>
      </c>
      <c r="V180" s="79"/>
      <c r="W180" s="79"/>
    </row>
    <row r="181" spans="1:23" ht="22.5" customHeight="1" thickBot="1" x14ac:dyDescent="0.9">
      <c r="A181" s="80">
        <v>176</v>
      </c>
      <c r="B181" s="89" t="e">
        <f>#REF!</f>
        <v>#REF!</v>
      </c>
      <c r="C181" s="85"/>
      <c r="D181" s="83" t="str">
        <f>VLOOKUP(C181,Test!$U$5:$V$105,2)</f>
        <v>سفر</v>
      </c>
      <c r="E181" s="97"/>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34" t="e">
        <f>#REF!</f>
        <v>#REF!</v>
      </c>
      <c r="O181" s="135"/>
      <c r="P181" s="136"/>
      <c r="Q181" s="84" t="e">
        <f t="shared" si="15"/>
        <v>#REF!</v>
      </c>
      <c r="R181" s="76" t="e">
        <f t="shared" si="16"/>
        <v>#REF!</v>
      </c>
      <c r="V181" s="79"/>
      <c r="W181" s="79"/>
    </row>
    <row r="182" spans="1:23" ht="22.5" customHeight="1" thickBot="1" x14ac:dyDescent="0.9">
      <c r="A182" s="80">
        <v>177</v>
      </c>
      <c r="B182" s="89" t="e">
        <f>#REF!</f>
        <v>#REF!</v>
      </c>
      <c r="C182" s="85"/>
      <c r="D182" s="83" t="str">
        <f>VLOOKUP(C182,Test!$U$5:$V$105,2)</f>
        <v>سفر</v>
      </c>
      <c r="E182" s="97"/>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34" t="e">
        <f>#REF!</f>
        <v>#REF!</v>
      </c>
      <c r="O182" s="135"/>
      <c r="P182" s="136"/>
      <c r="Q182" s="84" t="e">
        <f t="shared" si="15"/>
        <v>#REF!</v>
      </c>
      <c r="R182" s="76" t="e">
        <f t="shared" si="16"/>
        <v>#REF!</v>
      </c>
      <c r="V182" s="79"/>
      <c r="W182" s="79"/>
    </row>
    <row r="183" spans="1:23" ht="22.5" customHeight="1" thickBot="1" x14ac:dyDescent="0.9">
      <c r="A183" s="80">
        <v>178</v>
      </c>
      <c r="B183" s="89" t="e">
        <f>#REF!</f>
        <v>#REF!</v>
      </c>
      <c r="C183" s="85"/>
      <c r="D183" s="83" t="str">
        <f>VLOOKUP(C183,Test!$U$5:$V$105,2)</f>
        <v>سفر</v>
      </c>
      <c r="E183" s="97"/>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34" t="e">
        <f>#REF!</f>
        <v>#REF!</v>
      </c>
      <c r="O183" s="135"/>
      <c r="P183" s="136"/>
      <c r="Q183" s="84" t="e">
        <f t="shared" si="15"/>
        <v>#REF!</v>
      </c>
      <c r="R183" s="76" t="e">
        <f t="shared" si="16"/>
        <v>#REF!</v>
      </c>
      <c r="V183" s="79"/>
      <c r="W183" s="79"/>
    </row>
    <row r="184" spans="1:23" ht="22.5" customHeight="1" thickBot="1" x14ac:dyDescent="0.9">
      <c r="A184" s="80">
        <v>179</v>
      </c>
      <c r="B184" s="89" t="e">
        <f>#REF!</f>
        <v>#REF!</v>
      </c>
      <c r="C184" s="85"/>
      <c r="D184" s="83" t="str">
        <f>VLOOKUP(C184,Test!$U$5:$V$105,2)</f>
        <v>سفر</v>
      </c>
      <c r="E184" s="97"/>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34" t="e">
        <f>#REF!</f>
        <v>#REF!</v>
      </c>
      <c r="O184" s="135"/>
      <c r="P184" s="136"/>
      <c r="Q184" s="84" t="e">
        <f t="shared" si="15"/>
        <v>#REF!</v>
      </c>
      <c r="R184" s="76" t="e">
        <f t="shared" si="16"/>
        <v>#REF!</v>
      </c>
      <c r="V184" s="79"/>
      <c r="W184" s="79"/>
    </row>
    <row r="185" spans="1:23" ht="22.5" customHeight="1" thickBot="1" x14ac:dyDescent="0.9">
      <c r="A185" s="80">
        <v>180</v>
      </c>
      <c r="B185" s="89" t="e">
        <f>#REF!</f>
        <v>#REF!</v>
      </c>
      <c r="C185" s="85"/>
      <c r="D185" s="83" t="str">
        <f>VLOOKUP(C185,Test!$U$5:$V$105,2)</f>
        <v>سفر</v>
      </c>
      <c r="E185" s="97"/>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34" t="e">
        <f>#REF!</f>
        <v>#REF!</v>
      </c>
      <c r="O185" s="135"/>
      <c r="P185" s="136"/>
      <c r="Q185" s="84" t="e">
        <f t="shared" si="15"/>
        <v>#REF!</v>
      </c>
      <c r="R185" s="76" t="e">
        <f t="shared" si="16"/>
        <v>#REF!</v>
      </c>
      <c r="V185" s="79"/>
      <c r="W185" s="79"/>
    </row>
    <row r="186" spans="1:23" ht="22.5" customHeight="1" thickBot="1" x14ac:dyDescent="0.9">
      <c r="A186" s="80">
        <v>181</v>
      </c>
      <c r="B186" s="89" t="e">
        <f>#REF!</f>
        <v>#REF!</v>
      </c>
      <c r="C186" s="85"/>
      <c r="D186" s="83" t="str">
        <f>VLOOKUP(C186,Test!$U$5:$V$105,2)</f>
        <v>سفر</v>
      </c>
      <c r="E186" s="97"/>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34" t="e">
        <f>#REF!</f>
        <v>#REF!</v>
      </c>
      <c r="O186" s="135"/>
      <c r="P186" s="136"/>
      <c r="Q186" s="84" t="e">
        <f t="shared" si="15"/>
        <v>#REF!</v>
      </c>
      <c r="R186" s="76" t="e">
        <f t="shared" si="16"/>
        <v>#REF!</v>
      </c>
      <c r="V186" s="79"/>
      <c r="W186" s="79"/>
    </row>
    <row r="187" spans="1:23" ht="22.5" customHeight="1" thickBot="1" x14ac:dyDescent="0.9">
      <c r="A187" s="80">
        <v>182</v>
      </c>
      <c r="B187" s="89" t="e">
        <f>#REF!</f>
        <v>#REF!</v>
      </c>
      <c r="C187" s="85"/>
      <c r="D187" s="83" t="str">
        <f>VLOOKUP(C187,Test!$U$5:$V$105,2)</f>
        <v>سفر</v>
      </c>
      <c r="E187" s="97"/>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34" t="e">
        <f>#REF!</f>
        <v>#REF!</v>
      </c>
      <c r="O187" s="135"/>
      <c r="P187" s="136"/>
      <c r="Q187" s="84" t="e">
        <f t="shared" si="15"/>
        <v>#REF!</v>
      </c>
      <c r="R187" s="76" t="e">
        <f t="shared" si="16"/>
        <v>#REF!</v>
      </c>
      <c r="V187" s="79"/>
      <c r="W187" s="79"/>
    </row>
    <row r="188" spans="1:23" ht="22.5" customHeight="1" thickBot="1" x14ac:dyDescent="0.9">
      <c r="A188" s="80">
        <v>183</v>
      </c>
      <c r="B188" s="89" t="e">
        <f>#REF!</f>
        <v>#REF!</v>
      </c>
      <c r="C188" s="85"/>
      <c r="D188" s="83" t="str">
        <f>VLOOKUP(C188,Test!$U$5:$V$105,2)</f>
        <v>سفر</v>
      </c>
      <c r="E188" s="97"/>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34" t="e">
        <f>#REF!</f>
        <v>#REF!</v>
      </c>
      <c r="O188" s="135"/>
      <c r="P188" s="136"/>
      <c r="Q188" s="84" t="e">
        <f t="shared" si="15"/>
        <v>#REF!</v>
      </c>
      <c r="R188" s="76" t="e">
        <f t="shared" si="16"/>
        <v>#REF!</v>
      </c>
      <c r="V188" s="79"/>
      <c r="W188" s="79"/>
    </row>
    <row r="189" spans="1:23" ht="22.5" customHeight="1" thickBot="1" x14ac:dyDescent="0.9">
      <c r="A189" s="80">
        <v>184</v>
      </c>
      <c r="B189" s="89" t="e">
        <f>#REF!</f>
        <v>#REF!</v>
      </c>
      <c r="C189" s="85"/>
      <c r="D189" s="83" t="str">
        <f>VLOOKUP(C189,Test!$U$5:$V$105,2)</f>
        <v>سفر</v>
      </c>
      <c r="E189" s="97"/>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34" t="e">
        <f>#REF!</f>
        <v>#REF!</v>
      </c>
      <c r="O189" s="135"/>
      <c r="P189" s="136"/>
      <c r="Q189" s="84" t="e">
        <f t="shared" si="15"/>
        <v>#REF!</v>
      </c>
      <c r="R189" s="76" t="e">
        <f t="shared" si="16"/>
        <v>#REF!</v>
      </c>
      <c r="V189" s="79"/>
      <c r="W189" s="79"/>
    </row>
    <row r="190" spans="1:23" ht="22.5" customHeight="1" thickBot="1" x14ac:dyDescent="0.9">
      <c r="A190" s="80">
        <v>185</v>
      </c>
      <c r="B190" s="89" t="e">
        <f>#REF!</f>
        <v>#REF!</v>
      </c>
      <c r="C190" s="85"/>
      <c r="D190" s="83" t="str">
        <f>VLOOKUP(C190,Test!$U$5:$V$105,2)</f>
        <v>سفر</v>
      </c>
      <c r="E190" s="97"/>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34" t="e">
        <f>#REF!</f>
        <v>#REF!</v>
      </c>
      <c r="O190" s="135"/>
      <c r="P190" s="136"/>
      <c r="Q190" s="84" t="e">
        <f t="shared" si="15"/>
        <v>#REF!</v>
      </c>
      <c r="R190" s="76" t="e">
        <f t="shared" si="16"/>
        <v>#REF!</v>
      </c>
      <c r="V190" s="79"/>
      <c r="W190" s="79"/>
    </row>
    <row r="191" spans="1:23" ht="22.5" customHeight="1" thickBot="1" x14ac:dyDescent="0.9">
      <c r="A191" s="80">
        <v>186</v>
      </c>
      <c r="B191" s="89" t="e">
        <f>#REF!</f>
        <v>#REF!</v>
      </c>
      <c r="C191" s="85"/>
      <c r="D191" s="83" t="str">
        <f>VLOOKUP(C191,Test!$U$5:$V$105,2)</f>
        <v>سفر</v>
      </c>
      <c r="E191" s="97"/>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34" t="e">
        <f>#REF!</f>
        <v>#REF!</v>
      </c>
      <c r="O191" s="135"/>
      <c r="P191" s="136"/>
      <c r="Q191" s="84" t="e">
        <f t="shared" si="15"/>
        <v>#REF!</v>
      </c>
      <c r="R191" s="76" t="e">
        <f t="shared" si="16"/>
        <v>#REF!</v>
      </c>
      <c r="V191" s="79"/>
      <c r="W191" s="79"/>
    </row>
    <row r="192" spans="1:23" ht="22.5" customHeight="1" thickBot="1" x14ac:dyDescent="0.9">
      <c r="A192" s="80">
        <v>187</v>
      </c>
      <c r="B192" s="89" t="e">
        <f>#REF!</f>
        <v>#REF!</v>
      </c>
      <c r="C192" s="85"/>
      <c r="D192" s="83" t="str">
        <f>VLOOKUP(C192,Test!$U$5:$V$105,2)</f>
        <v>سفر</v>
      </c>
      <c r="E192" s="97"/>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34" t="e">
        <f>#REF!</f>
        <v>#REF!</v>
      </c>
      <c r="O192" s="135"/>
      <c r="P192" s="136"/>
      <c r="Q192" s="84" t="e">
        <f t="shared" si="15"/>
        <v>#REF!</v>
      </c>
      <c r="R192" s="76" t="e">
        <f t="shared" si="16"/>
        <v>#REF!</v>
      </c>
      <c r="V192" s="79"/>
      <c r="W192" s="79"/>
    </row>
    <row r="193" spans="1:23" ht="22.5" customHeight="1" thickBot="1" x14ac:dyDescent="0.9">
      <c r="A193" s="80">
        <v>188</v>
      </c>
      <c r="B193" s="89" t="e">
        <f>#REF!</f>
        <v>#REF!</v>
      </c>
      <c r="C193" s="85"/>
      <c r="D193" s="83" t="str">
        <f>VLOOKUP(C193,Test!$U$5:$V$105,2)</f>
        <v>سفر</v>
      </c>
      <c r="E193" s="97"/>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34" t="e">
        <f>#REF!</f>
        <v>#REF!</v>
      </c>
      <c r="O193" s="135"/>
      <c r="P193" s="136"/>
      <c r="Q193" s="84" t="e">
        <f t="shared" si="15"/>
        <v>#REF!</v>
      </c>
      <c r="R193" s="76" t="e">
        <f t="shared" si="16"/>
        <v>#REF!</v>
      </c>
      <c r="V193" s="79"/>
      <c r="W193" s="79"/>
    </row>
    <row r="194" spans="1:23" ht="22.5" customHeight="1" thickBot="1" x14ac:dyDescent="0.9">
      <c r="A194" s="80">
        <v>189</v>
      </c>
      <c r="B194" s="89" t="e">
        <f>#REF!</f>
        <v>#REF!</v>
      </c>
      <c r="C194" s="85"/>
      <c r="D194" s="83" t="str">
        <f>VLOOKUP(C194,Test!$U$5:$V$105,2)</f>
        <v>سفر</v>
      </c>
      <c r="E194" s="97"/>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34" t="e">
        <f>#REF!</f>
        <v>#REF!</v>
      </c>
      <c r="O194" s="135"/>
      <c r="P194" s="136"/>
      <c r="Q194" s="84" t="e">
        <f t="shared" si="15"/>
        <v>#REF!</v>
      </c>
      <c r="R194" s="76" t="e">
        <f t="shared" si="16"/>
        <v>#REF!</v>
      </c>
      <c r="V194" s="79"/>
      <c r="W194" s="79"/>
    </row>
    <row r="195" spans="1:23" ht="22.5" customHeight="1" thickBot="1" x14ac:dyDescent="0.9">
      <c r="A195" s="80">
        <v>190</v>
      </c>
      <c r="B195" s="89" t="e">
        <f>#REF!</f>
        <v>#REF!</v>
      </c>
      <c r="C195" s="85"/>
      <c r="D195" s="83" t="str">
        <f>VLOOKUP(C195,Test!$U$5:$V$105,2)</f>
        <v>سفر</v>
      </c>
      <c r="E195" s="97"/>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34" t="e">
        <f>#REF!</f>
        <v>#REF!</v>
      </c>
      <c r="O195" s="135"/>
      <c r="P195" s="136"/>
      <c r="Q195" s="84" t="e">
        <f t="shared" si="15"/>
        <v>#REF!</v>
      </c>
      <c r="R195" s="76" t="e">
        <f t="shared" si="16"/>
        <v>#REF!</v>
      </c>
      <c r="V195" s="79"/>
      <c r="W195" s="79"/>
    </row>
    <row r="196" spans="1:23" ht="22.5" customHeight="1" thickBot="1" x14ac:dyDescent="0.9">
      <c r="A196" s="80">
        <v>191</v>
      </c>
      <c r="B196" s="89" t="e">
        <f>#REF!</f>
        <v>#REF!</v>
      </c>
      <c r="C196" s="85"/>
      <c r="D196" s="83" t="str">
        <f>VLOOKUP(C196,Test!$U$5:$V$105,2)</f>
        <v>سفر</v>
      </c>
      <c r="E196" s="97"/>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34" t="e">
        <f>#REF!</f>
        <v>#REF!</v>
      </c>
      <c r="O196" s="135"/>
      <c r="P196" s="136"/>
      <c r="Q196" s="84" t="e">
        <f t="shared" si="15"/>
        <v>#REF!</v>
      </c>
      <c r="R196" s="76" t="e">
        <f t="shared" si="16"/>
        <v>#REF!</v>
      </c>
      <c r="V196" s="79"/>
      <c r="W196" s="79"/>
    </row>
    <row r="197" spans="1:23" ht="22.5" customHeight="1" thickBot="1" x14ac:dyDescent="0.9">
      <c r="A197" s="80">
        <v>192</v>
      </c>
      <c r="B197" s="89" t="e">
        <f>#REF!</f>
        <v>#REF!</v>
      </c>
      <c r="C197" s="85"/>
      <c r="D197" s="83" t="str">
        <f>VLOOKUP(C197,Test!$U$5:$V$105,2)</f>
        <v>سفر</v>
      </c>
      <c r="E197" s="97"/>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34" t="e">
        <f>#REF!</f>
        <v>#REF!</v>
      </c>
      <c r="O197" s="135"/>
      <c r="P197" s="136"/>
      <c r="Q197" s="84" t="e">
        <f t="shared" si="15"/>
        <v>#REF!</v>
      </c>
      <c r="R197" s="76" t="e">
        <f t="shared" si="16"/>
        <v>#REF!</v>
      </c>
      <c r="V197" s="79"/>
      <c r="W197" s="79"/>
    </row>
    <row r="198" spans="1:23" ht="22.5" customHeight="1" thickBot="1" x14ac:dyDescent="0.9">
      <c r="A198" s="80">
        <v>193</v>
      </c>
      <c r="B198" s="89" t="e">
        <f>#REF!</f>
        <v>#REF!</v>
      </c>
      <c r="C198" s="85"/>
      <c r="D198" s="83" t="str">
        <f>VLOOKUP(C198,Test!$U$5:$V$105,2)</f>
        <v>سفر</v>
      </c>
      <c r="E198" s="97"/>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34" t="e">
        <f>#REF!</f>
        <v>#REF!</v>
      </c>
      <c r="O198" s="135"/>
      <c r="P198" s="136"/>
      <c r="Q198" s="84" t="e">
        <f t="shared" si="15"/>
        <v>#REF!</v>
      </c>
      <c r="R198" s="76" t="e">
        <f t="shared" si="16"/>
        <v>#REF!</v>
      </c>
      <c r="V198" s="79"/>
      <c r="W198" s="79"/>
    </row>
    <row r="199" spans="1:23" ht="22.5" customHeight="1" thickBot="1" x14ac:dyDescent="0.9">
      <c r="A199" s="80">
        <v>194</v>
      </c>
      <c r="B199" s="89" t="e">
        <f>#REF!</f>
        <v>#REF!</v>
      </c>
      <c r="C199" s="85"/>
      <c r="D199" s="83" t="str">
        <f>VLOOKUP(C199,Test!$U$5:$V$105,2)</f>
        <v>سفر</v>
      </c>
      <c r="E199" s="97"/>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34" t="e">
        <f>#REF!</f>
        <v>#REF!</v>
      </c>
      <c r="O199" s="135"/>
      <c r="P199" s="136"/>
      <c r="Q199" s="84" t="e">
        <f t="shared" si="15"/>
        <v>#REF!</v>
      </c>
      <c r="R199" s="76" t="e">
        <f t="shared" si="16"/>
        <v>#REF!</v>
      </c>
      <c r="V199" s="79"/>
      <c r="W199" s="79"/>
    </row>
    <row r="200" spans="1:23" ht="22.5" customHeight="1" thickBot="1" x14ac:dyDescent="0.9">
      <c r="A200" s="80">
        <v>195</v>
      </c>
      <c r="B200" s="89" t="e">
        <f>#REF!</f>
        <v>#REF!</v>
      </c>
      <c r="C200" s="85"/>
      <c r="D200" s="83" t="str">
        <f>VLOOKUP(C200,Test!$U$5:$V$105,2)</f>
        <v>سفر</v>
      </c>
      <c r="E200" s="97"/>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34" t="e">
        <f>#REF!</f>
        <v>#REF!</v>
      </c>
      <c r="O200" s="135"/>
      <c r="P200" s="136"/>
      <c r="Q200" s="84" t="e">
        <f t="shared" si="15"/>
        <v>#REF!</v>
      </c>
      <c r="R200" s="76" t="e">
        <f t="shared" si="16"/>
        <v>#REF!</v>
      </c>
      <c r="V200" s="79"/>
      <c r="W200" s="79"/>
    </row>
    <row r="201" spans="1:23" ht="22.5" customHeight="1" thickBot="1" x14ac:dyDescent="0.9">
      <c r="A201" s="80">
        <v>196</v>
      </c>
      <c r="B201" s="89" t="e">
        <f>#REF!</f>
        <v>#REF!</v>
      </c>
      <c r="C201" s="85"/>
      <c r="D201" s="83" t="str">
        <f>VLOOKUP(C201,Test!$U$5:$V$105,2)</f>
        <v>سفر</v>
      </c>
      <c r="E201" s="97"/>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34" t="e">
        <f>#REF!</f>
        <v>#REF!</v>
      </c>
      <c r="O201" s="135"/>
      <c r="P201" s="136"/>
      <c r="Q201" s="84" t="e">
        <f t="shared" si="15"/>
        <v>#REF!</v>
      </c>
      <c r="R201" s="76" t="e">
        <f t="shared" si="16"/>
        <v>#REF!</v>
      </c>
      <c r="V201" s="79"/>
      <c r="W201" s="79"/>
    </row>
    <row r="202" spans="1:23" ht="22.5" customHeight="1" thickBot="1" x14ac:dyDescent="0.9">
      <c r="A202" s="80">
        <v>197</v>
      </c>
      <c r="B202" s="89" t="e">
        <f>#REF!</f>
        <v>#REF!</v>
      </c>
      <c r="C202" s="85"/>
      <c r="D202" s="83" t="str">
        <f>VLOOKUP(C202,Test!$U$5:$V$105,2)</f>
        <v>سفر</v>
      </c>
      <c r="E202" s="97"/>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34" t="e">
        <f>#REF!</f>
        <v>#REF!</v>
      </c>
      <c r="O202" s="135"/>
      <c r="P202" s="136"/>
      <c r="Q202" s="84" t="e">
        <f t="shared" si="15"/>
        <v>#REF!</v>
      </c>
      <c r="R202" s="76" t="e">
        <f t="shared" si="16"/>
        <v>#REF!</v>
      </c>
      <c r="V202" s="79"/>
      <c r="W202" s="79"/>
    </row>
    <row r="203" spans="1:23" ht="22.5" customHeight="1" thickBot="1" x14ac:dyDescent="0.9">
      <c r="A203" s="80">
        <v>198</v>
      </c>
      <c r="B203" s="89" t="e">
        <f>#REF!</f>
        <v>#REF!</v>
      </c>
      <c r="C203" s="85"/>
      <c r="D203" s="83" t="str">
        <f>VLOOKUP(C203,Test!$U$5:$V$105,2)</f>
        <v>سفر</v>
      </c>
      <c r="E203" s="97"/>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34" t="e">
        <f>#REF!</f>
        <v>#REF!</v>
      </c>
      <c r="O203" s="135"/>
      <c r="P203" s="136"/>
      <c r="Q203" s="84" t="e">
        <f t="shared" si="15"/>
        <v>#REF!</v>
      </c>
      <c r="R203" s="76" t="e">
        <f t="shared" si="16"/>
        <v>#REF!</v>
      </c>
      <c r="V203" s="79"/>
      <c r="W203" s="79"/>
    </row>
    <row r="204" spans="1:23" ht="22.5" customHeight="1" thickBot="1" x14ac:dyDescent="0.9">
      <c r="A204" s="80">
        <v>199</v>
      </c>
      <c r="B204" s="89" t="e">
        <f>#REF!</f>
        <v>#REF!</v>
      </c>
      <c r="C204" s="85"/>
      <c r="D204" s="83" t="str">
        <f>VLOOKUP(C204,Test!$U$5:$V$105,2)</f>
        <v>سفر</v>
      </c>
      <c r="E204" s="97"/>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34" t="e">
        <f>#REF!</f>
        <v>#REF!</v>
      </c>
      <c r="O204" s="135"/>
      <c r="P204" s="136"/>
      <c r="Q204" s="84" t="e">
        <f t="shared" si="15"/>
        <v>#REF!</v>
      </c>
      <c r="R204" s="76" t="e">
        <f t="shared" si="16"/>
        <v>#REF!</v>
      </c>
      <c r="V204" s="79"/>
      <c r="W204" s="79"/>
    </row>
    <row r="205" spans="1:23" ht="22.5" customHeight="1" thickBot="1" x14ac:dyDescent="0.9">
      <c r="A205" s="80">
        <v>200</v>
      </c>
      <c r="B205" s="89" t="e">
        <f>#REF!</f>
        <v>#REF!</v>
      </c>
      <c r="C205" s="85"/>
      <c r="D205" s="83" t="str">
        <f>VLOOKUP(C205,Test!$U$5:$V$105,2)</f>
        <v>سفر</v>
      </c>
      <c r="E205" s="97"/>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34" t="e">
        <f>#REF!</f>
        <v>#REF!</v>
      </c>
      <c r="O205" s="135"/>
      <c r="P205" s="136"/>
      <c r="Q205" s="84" t="e">
        <f t="shared" si="15"/>
        <v>#REF!</v>
      </c>
      <c r="R205" s="76" t="e">
        <f t="shared" si="16"/>
        <v>#REF!</v>
      </c>
      <c r="V205" s="79"/>
      <c r="W205" s="79"/>
    </row>
    <row r="206" spans="1:23" ht="22.5" customHeight="1" thickBot="1" x14ac:dyDescent="0.9">
      <c r="A206" s="80">
        <v>201</v>
      </c>
      <c r="B206" s="89" t="e">
        <f>#REF!</f>
        <v>#REF!</v>
      </c>
      <c r="C206" s="85"/>
      <c r="D206" s="83" t="str">
        <f>VLOOKUP(C206,Test!$U$5:$V$105,2)</f>
        <v>سفر</v>
      </c>
      <c r="E206" s="97"/>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34" t="e">
        <f>#REF!</f>
        <v>#REF!</v>
      </c>
      <c r="O206" s="135"/>
      <c r="P206" s="136"/>
      <c r="Q206" s="84" t="e">
        <f t="shared" si="8"/>
        <v>#REF!</v>
      </c>
      <c r="R206" s="76" t="e">
        <f t="shared" si="9"/>
        <v>#REF!</v>
      </c>
      <c r="V206" s="79"/>
      <c r="W206" s="79"/>
    </row>
    <row r="207" spans="1:23" ht="22.5" customHeight="1" thickBot="1" x14ac:dyDescent="0.9">
      <c r="A207" s="80">
        <v>202</v>
      </c>
      <c r="B207" s="89" t="e">
        <f>#REF!</f>
        <v>#REF!</v>
      </c>
      <c r="C207" s="85"/>
      <c r="D207" s="83" t="str">
        <f>VLOOKUP(C207,Test!$U$5:$V$105,2)</f>
        <v>سفر</v>
      </c>
      <c r="E207" s="97"/>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34" t="e">
        <f>#REF!</f>
        <v>#REF!</v>
      </c>
      <c r="O207" s="135"/>
      <c r="P207" s="136"/>
      <c r="Q207" s="84" t="e">
        <f t="shared" si="8"/>
        <v>#REF!</v>
      </c>
      <c r="R207" s="76" t="e">
        <f t="shared" si="9"/>
        <v>#REF!</v>
      </c>
      <c r="V207" s="79"/>
      <c r="W207" s="79"/>
    </row>
    <row r="208" spans="1:23" ht="22.5" customHeight="1" thickBot="1" x14ac:dyDescent="0.7">
      <c r="A208" s="80">
        <v>203</v>
      </c>
      <c r="B208" s="89" t="e">
        <f>#REF!</f>
        <v>#REF!</v>
      </c>
      <c r="C208" s="81"/>
      <c r="D208" s="82" t="str">
        <f>VLOOKUP(C208,Test!$U$5:$V$105,2)</f>
        <v>سفر</v>
      </c>
      <c r="E208" s="96"/>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34" t="e">
        <f>#REF!</f>
        <v>#REF!</v>
      </c>
      <c r="O208" s="135"/>
      <c r="P208" s="136"/>
      <c r="Q208" s="84" t="e">
        <f t="shared" si="8"/>
        <v>#REF!</v>
      </c>
      <c r="R208" s="76" t="e">
        <f t="shared" si="9"/>
        <v>#REF!</v>
      </c>
      <c r="T208" s="79"/>
      <c r="U208" s="79"/>
      <c r="V208" s="79"/>
      <c r="W208" s="79"/>
    </row>
    <row r="209" spans="1:23" ht="22.5" customHeight="1" thickBot="1" x14ac:dyDescent="0.9">
      <c r="A209" s="80">
        <v>204</v>
      </c>
      <c r="B209" s="89" t="e">
        <f>#REF!</f>
        <v>#REF!</v>
      </c>
      <c r="C209" s="85"/>
      <c r="D209" s="83" t="str">
        <f>VLOOKUP(C209,Test!$U$5:$V$105,2)</f>
        <v>سفر</v>
      </c>
      <c r="E209" s="97"/>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34" t="e">
        <f>#REF!</f>
        <v>#REF!</v>
      </c>
      <c r="O209" s="135"/>
      <c r="P209" s="136"/>
      <c r="Q209" s="84" t="e">
        <f t="shared" si="8"/>
        <v>#REF!</v>
      </c>
      <c r="R209" s="76" t="e">
        <f t="shared" si="9"/>
        <v>#REF!</v>
      </c>
      <c r="T209" s="79"/>
      <c r="U209" s="79"/>
      <c r="V209" s="79"/>
      <c r="W209" s="79"/>
    </row>
    <row r="210" spans="1:23" ht="22.5" customHeight="1" thickBot="1" x14ac:dyDescent="0.9">
      <c r="A210" s="80">
        <v>205</v>
      </c>
      <c r="B210" s="89" t="e">
        <f>#REF!</f>
        <v>#REF!</v>
      </c>
      <c r="C210" s="85"/>
      <c r="D210" s="83" t="str">
        <f>VLOOKUP(C210,Test!$U$5:$V$105,2)</f>
        <v>سفر</v>
      </c>
      <c r="E210" s="97"/>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34" t="e">
        <f>#REF!</f>
        <v>#REF!</v>
      </c>
      <c r="O210" s="135"/>
      <c r="P210" s="136"/>
      <c r="Q210" s="84" t="e">
        <f t="shared" si="8"/>
        <v>#REF!</v>
      </c>
      <c r="R210" s="76" t="e">
        <f t="shared" si="9"/>
        <v>#REF!</v>
      </c>
      <c r="T210" s="79"/>
      <c r="U210" s="79"/>
      <c r="V210" s="79"/>
      <c r="W210" s="79"/>
    </row>
    <row r="211" spans="1:23" ht="22.5" customHeight="1" thickBot="1" x14ac:dyDescent="0.9">
      <c r="A211" s="80">
        <v>206</v>
      </c>
      <c r="B211" s="89" t="e">
        <f>#REF!</f>
        <v>#REF!</v>
      </c>
      <c r="C211" s="85"/>
      <c r="D211" s="83" t="str">
        <f>VLOOKUP(C211,Test!$U$5:$V$105,2)</f>
        <v>سفر</v>
      </c>
      <c r="E211" s="97"/>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34" t="e">
        <f>#REF!</f>
        <v>#REF!</v>
      </c>
      <c r="O211" s="135"/>
      <c r="P211" s="136"/>
      <c r="Q211" s="84" t="e">
        <f t="shared" si="8"/>
        <v>#REF!</v>
      </c>
      <c r="R211" s="76" t="e">
        <f t="shared" si="9"/>
        <v>#REF!</v>
      </c>
      <c r="T211" s="79"/>
      <c r="U211" s="79"/>
      <c r="V211" s="79"/>
      <c r="W211" s="79"/>
    </row>
    <row r="212" spans="1:23" ht="22.5" customHeight="1" thickBot="1" x14ac:dyDescent="0.9">
      <c r="A212" s="80">
        <v>207</v>
      </c>
      <c r="B212" s="89" t="e">
        <f>#REF!</f>
        <v>#REF!</v>
      </c>
      <c r="C212" s="85"/>
      <c r="D212" s="83" t="str">
        <f>VLOOKUP(C212,Test!$U$5:$V$105,2)</f>
        <v>سفر</v>
      </c>
      <c r="E212" s="97"/>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34" t="e">
        <f>#REF!</f>
        <v>#REF!</v>
      </c>
      <c r="O212" s="135"/>
      <c r="P212" s="136"/>
      <c r="Q212" s="84" t="e">
        <f t="shared" si="8"/>
        <v>#REF!</v>
      </c>
      <c r="R212" s="76" t="e">
        <f t="shared" si="9"/>
        <v>#REF!</v>
      </c>
      <c r="T212" s="79"/>
      <c r="U212" s="79"/>
      <c r="V212" s="79"/>
      <c r="W212" s="79"/>
    </row>
    <row r="213" spans="1:23" ht="22.5" customHeight="1" thickBot="1" x14ac:dyDescent="0.9">
      <c r="A213" s="80">
        <v>208</v>
      </c>
      <c r="B213" s="89" t="e">
        <f>#REF!</f>
        <v>#REF!</v>
      </c>
      <c r="C213" s="85"/>
      <c r="D213" s="83" t="str">
        <f>VLOOKUP(C213,Test!$U$5:$V$105,2)</f>
        <v>سفر</v>
      </c>
      <c r="E213" s="97"/>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34" t="e">
        <f>#REF!</f>
        <v>#REF!</v>
      </c>
      <c r="O213" s="135"/>
      <c r="P213" s="136"/>
      <c r="Q213" s="84" t="e">
        <f t="shared" si="8"/>
        <v>#REF!</v>
      </c>
      <c r="R213" s="76" t="e">
        <f t="shared" si="9"/>
        <v>#REF!</v>
      </c>
      <c r="V213" s="79"/>
      <c r="W213" s="79"/>
    </row>
    <row r="214" spans="1:23" ht="22.5" customHeight="1" thickBot="1" x14ac:dyDescent="0.9">
      <c r="A214" s="80">
        <v>209</v>
      </c>
      <c r="B214" s="89" t="e">
        <f>#REF!</f>
        <v>#REF!</v>
      </c>
      <c r="C214" s="85"/>
      <c r="D214" s="83" t="str">
        <f>VLOOKUP(C214,Test!$U$5:$V$105,2)</f>
        <v>سفر</v>
      </c>
      <c r="E214" s="97"/>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34" t="e">
        <f>#REF!</f>
        <v>#REF!</v>
      </c>
      <c r="O214" s="135"/>
      <c r="P214" s="136"/>
      <c r="Q214" s="84" t="e">
        <f t="shared" si="8"/>
        <v>#REF!</v>
      </c>
      <c r="R214" s="76" t="e">
        <f t="shared" si="9"/>
        <v>#REF!</v>
      </c>
      <c r="V214" s="79"/>
      <c r="W214" s="79"/>
    </row>
    <row r="215" spans="1:23" ht="22.5" customHeight="1" thickBot="1" x14ac:dyDescent="0.9">
      <c r="A215" s="80">
        <v>210</v>
      </c>
      <c r="B215" s="89" t="e">
        <f>#REF!</f>
        <v>#REF!</v>
      </c>
      <c r="C215" s="85"/>
      <c r="D215" s="83" t="str">
        <f>VLOOKUP(C215,Test!$U$5:$V$105,2)</f>
        <v>سفر</v>
      </c>
      <c r="E215" s="97"/>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34" t="e">
        <f>#REF!</f>
        <v>#REF!</v>
      </c>
      <c r="O215" s="135"/>
      <c r="P215" s="136"/>
      <c r="Q215" s="84" t="e">
        <f t="shared" si="8"/>
        <v>#REF!</v>
      </c>
      <c r="R215" s="76" t="e">
        <f t="shared" si="9"/>
        <v>#REF!</v>
      </c>
      <c r="V215" s="79"/>
      <c r="W215" s="79"/>
    </row>
    <row r="216" spans="1:23" ht="22.5" customHeight="1" thickBot="1" x14ac:dyDescent="0.9">
      <c r="A216" s="80">
        <v>211</v>
      </c>
      <c r="B216" s="89" t="e">
        <f>#REF!</f>
        <v>#REF!</v>
      </c>
      <c r="C216" s="85"/>
      <c r="D216" s="83" t="str">
        <f>VLOOKUP(C216,Test!$U$5:$V$105,2)</f>
        <v>سفر</v>
      </c>
      <c r="E216" s="97"/>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34" t="e">
        <f>#REF!</f>
        <v>#REF!</v>
      </c>
      <c r="O216" s="135"/>
      <c r="P216" s="136"/>
      <c r="Q216" s="84" t="e">
        <f t="shared" si="8"/>
        <v>#REF!</v>
      </c>
      <c r="R216" s="76" t="e">
        <f t="shared" si="9"/>
        <v>#REF!</v>
      </c>
      <c r="V216" s="79"/>
      <c r="W216" s="79"/>
    </row>
    <row r="217" spans="1:23" ht="22.5" customHeight="1" thickBot="1" x14ac:dyDescent="0.9">
      <c r="A217" s="80">
        <v>212</v>
      </c>
      <c r="B217" s="89" t="e">
        <f>#REF!</f>
        <v>#REF!</v>
      </c>
      <c r="C217" s="85"/>
      <c r="D217" s="83" t="str">
        <f>VLOOKUP(C217,Test!$U$5:$V$105,2)</f>
        <v>سفر</v>
      </c>
      <c r="E217" s="97"/>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34" t="e">
        <f>#REF!</f>
        <v>#REF!</v>
      </c>
      <c r="O217" s="135"/>
      <c r="P217" s="136"/>
      <c r="Q217" s="84" t="e">
        <f t="shared" si="8"/>
        <v>#REF!</v>
      </c>
      <c r="R217" s="76" t="e">
        <f t="shared" si="9"/>
        <v>#REF!</v>
      </c>
      <c r="V217" s="79"/>
      <c r="W217" s="79"/>
    </row>
    <row r="218" spans="1:23" ht="22.5" customHeight="1" thickBot="1" x14ac:dyDescent="0.9">
      <c r="A218" s="80">
        <v>213</v>
      </c>
      <c r="B218" s="89" t="e">
        <f>#REF!</f>
        <v>#REF!</v>
      </c>
      <c r="C218" s="85"/>
      <c r="D218" s="83" t="str">
        <f>VLOOKUP(C218,Test!$U$5:$V$105,2)</f>
        <v>سفر</v>
      </c>
      <c r="E218" s="97"/>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34" t="e">
        <f>#REF!</f>
        <v>#REF!</v>
      </c>
      <c r="O218" s="135"/>
      <c r="P218" s="136"/>
      <c r="Q218" s="84" t="e">
        <f t="shared" si="8"/>
        <v>#REF!</v>
      </c>
      <c r="R218" s="76" t="e">
        <f t="shared" si="9"/>
        <v>#REF!</v>
      </c>
      <c r="V218" s="79"/>
      <c r="W218" s="79"/>
    </row>
    <row r="219" spans="1:23" ht="22.5" customHeight="1" thickBot="1" x14ac:dyDescent="0.9">
      <c r="A219" s="80">
        <v>214</v>
      </c>
      <c r="B219" s="89" t="e">
        <f>#REF!</f>
        <v>#REF!</v>
      </c>
      <c r="C219" s="85"/>
      <c r="D219" s="83" t="str">
        <f>VLOOKUP(C219,Test!$U$5:$V$105,2)</f>
        <v>سفر</v>
      </c>
      <c r="E219" s="97"/>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34" t="e">
        <f>#REF!</f>
        <v>#REF!</v>
      </c>
      <c r="O219" s="135"/>
      <c r="P219" s="136"/>
      <c r="Q219" s="84" t="e">
        <f t="shared" si="8"/>
        <v>#REF!</v>
      </c>
      <c r="R219" s="76" t="e">
        <f t="shared" si="9"/>
        <v>#REF!</v>
      </c>
      <c r="V219" s="79"/>
      <c r="W219" s="79"/>
    </row>
    <row r="220" spans="1:23" ht="22.5" customHeight="1" thickBot="1" x14ac:dyDescent="0.9">
      <c r="A220" s="80">
        <v>215</v>
      </c>
      <c r="B220" s="89" t="e">
        <f>#REF!</f>
        <v>#REF!</v>
      </c>
      <c r="C220" s="85"/>
      <c r="D220" s="83" t="str">
        <f>VLOOKUP(C220,Test!$U$5:$V$105,2)</f>
        <v>سفر</v>
      </c>
      <c r="E220" s="97"/>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34" t="e">
        <f>#REF!</f>
        <v>#REF!</v>
      </c>
      <c r="O220" s="135"/>
      <c r="P220" s="136"/>
      <c r="Q220" s="84" t="e">
        <f t="shared" si="8"/>
        <v>#REF!</v>
      </c>
      <c r="R220" s="76" t="e">
        <f t="shared" si="9"/>
        <v>#REF!</v>
      </c>
      <c r="V220" s="79"/>
      <c r="W220" s="79"/>
    </row>
    <row r="221" spans="1:23" ht="22.5" customHeight="1" thickBot="1" x14ac:dyDescent="0.9">
      <c r="A221" s="80">
        <v>216</v>
      </c>
      <c r="B221" s="89" t="e">
        <f>#REF!</f>
        <v>#REF!</v>
      </c>
      <c r="C221" s="85"/>
      <c r="D221" s="83" t="str">
        <f>VLOOKUP(C221,Test!$U$5:$V$105,2)</f>
        <v>سفر</v>
      </c>
      <c r="E221" s="97"/>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34" t="e">
        <f>#REF!</f>
        <v>#REF!</v>
      </c>
      <c r="O221" s="135"/>
      <c r="P221" s="136"/>
      <c r="Q221" s="84" t="e">
        <f t="shared" si="8"/>
        <v>#REF!</v>
      </c>
      <c r="R221" s="76" t="e">
        <f t="shared" si="9"/>
        <v>#REF!</v>
      </c>
      <c r="V221" s="79"/>
      <c r="W221" s="79"/>
    </row>
    <row r="222" spans="1:23" ht="22.5" customHeight="1" thickBot="1" x14ac:dyDescent="0.9">
      <c r="A222" s="80">
        <v>217</v>
      </c>
      <c r="B222" s="89" t="e">
        <f>#REF!</f>
        <v>#REF!</v>
      </c>
      <c r="C222" s="85"/>
      <c r="D222" s="83" t="str">
        <f>VLOOKUP(C222,Test!$U$5:$V$105,2)</f>
        <v>سفر</v>
      </c>
      <c r="E222" s="97"/>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34" t="e">
        <f>#REF!</f>
        <v>#REF!</v>
      </c>
      <c r="O222" s="135"/>
      <c r="P222" s="136"/>
      <c r="Q222" s="84" t="e">
        <f t="shared" si="8"/>
        <v>#REF!</v>
      </c>
      <c r="R222" s="76" t="e">
        <f t="shared" si="9"/>
        <v>#REF!</v>
      </c>
      <c r="V222" s="79"/>
      <c r="W222" s="79"/>
    </row>
    <row r="223" spans="1:23" ht="22.5" customHeight="1" thickBot="1" x14ac:dyDescent="0.9">
      <c r="A223" s="80">
        <v>218</v>
      </c>
      <c r="B223" s="89" t="e">
        <f>#REF!</f>
        <v>#REF!</v>
      </c>
      <c r="C223" s="85"/>
      <c r="D223" s="83" t="str">
        <f>VLOOKUP(C223,Test!$U$5:$V$105,2)</f>
        <v>سفر</v>
      </c>
      <c r="E223" s="97"/>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34" t="e">
        <f>#REF!</f>
        <v>#REF!</v>
      </c>
      <c r="O223" s="135"/>
      <c r="P223" s="136"/>
      <c r="Q223" s="84" t="e">
        <f t="shared" si="8"/>
        <v>#REF!</v>
      </c>
      <c r="R223" s="76" t="e">
        <f t="shared" si="9"/>
        <v>#REF!</v>
      </c>
      <c r="V223" s="79"/>
      <c r="W223" s="79"/>
    </row>
    <row r="224" spans="1:23" ht="22.5" customHeight="1" thickBot="1" x14ac:dyDescent="0.9">
      <c r="A224" s="80">
        <v>219</v>
      </c>
      <c r="B224" s="89" t="e">
        <f>#REF!</f>
        <v>#REF!</v>
      </c>
      <c r="C224" s="85"/>
      <c r="D224" s="83" t="str">
        <f>VLOOKUP(C224,Test!$U$5:$V$105,2)</f>
        <v>سفر</v>
      </c>
      <c r="E224" s="97"/>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34" t="e">
        <f>#REF!</f>
        <v>#REF!</v>
      </c>
      <c r="O224" s="135"/>
      <c r="P224" s="136"/>
      <c r="Q224" s="84" t="e">
        <f t="shared" si="8"/>
        <v>#REF!</v>
      </c>
      <c r="R224" s="76" t="e">
        <f t="shared" si="9"/>
        <v>#REF!</v>
      </c>
      <c r="V224" s="79"/>
      <c r="W224" s="79"/>
    </row>
    <row r="225" spans="1:23" ht="22.5" customHeight="1" thickBot="1" x14ac:dyDescent="0.7">
      <c r="A225" s="80">
        <v>220</v>
      </c>
      <c r="B225" s="89" t="e">
        <f>#REF!</f>
        <v>#REF!</v>
      </c>
      <c r="C225" s="81"/>
      <c r="D225" s="82" t="str">
        <f>VLOOKUP(C225,Test!$U$5:$V$105,2)</f>
        <v>سفر</v>
      </c>
      <c r="E225" s="96"/>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34" t="e">
        <f>#REF!</f>
        <v>#REF!</v>
      </c>
      <c r="O225" s="135"/>
      <c r="P225" s="136"/>
      <c r="Q225" s="84" t="e">
        <f t="shared" si="8"/>
        <v>#REF!</v>
      </c>
      <c r="R225" s="76" t="e">
        <f t="shared" si="9"/>
        <v>#REF!</v>
      </c>
      <c r="T225" s="79"/>
      <c r="U225" s="79"/>
      <c r="V225" s="79"/>
      <c r="W225" s="79"/>
    </row>
    <row r="226" spans="1:23" ht="22.5" customHeight="1" thickBot="1" x14ac:dyDescent="0.9">
      <c r="A226" s="80">
        <v>221</v>
      </c>
      <c r="B226" s="89" t="e">
        <f>#REF!</f>
        <v>#REF!</v>
      </c>
      <c r="C226" s="85"/>
      <c r="D226" s="83" t="str">
        <f>VLOOKUP(C226,Test!$U$5:$V$105,2)</f>
        <v>سفر</v>
      </c>
      <c r="E226" s="97"/>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34" t="e">
        <f>#REF!</f>
        <v>#REF!</v>
      </c>
      <c r="O226" s="135"/>
      <c r="P226" s="136"/>
      <c r="Q226" s="84" t="e">
        <f t="shared" si="8"/>
        <v>#REF!</v>
      </c>
      <c r="R226" s="76" t="e">
        <f t="shared" si="9"/>
        <v>#REF!</v>
      </c>
      <c r="T226" s="79"/>
      <c r="U226" s="79"/>
      <c r="V226" s="79"/>
      <c r="W226" s="79"/>
    </row>
    <row r="227" spans="1:23" ht="22.5" customHeight="1" thickBot="1" x14ac:dyDescent="0.9">
      <c r="A227" s="80">
        <v>222</v>
      </c>
      <c r="B227" s="89" t="e">
        <f>#REF!</f>
        <v>#REF!</v>
      </c>
      <c r="C227" s="85"/>
      <c r="D227" s="83" t="str">
        <f>VLOOKUP(C227,Test!$U$5:$V$105,2)</f>
        <v>سفر</v>
      </c>
      <c r="E227" s="97"/>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34" t="e">
        <f>#REF!</f>
        <v>#REF!</v>
      </c>
      <c r="O227" s="135"/>
      <c r="P227" s="136"/>
      <c r="Q227" s="84" t="e">
        <f t="shared" si="8"/>
        <v>#REF!</v>
      </c>
      <c r="R227" s="76" t="e">
        <f t="shared" si="9"/>
        <v>#REF!</v>
      </c>
      <c r="T227" s="79"/>
      <c r="U227" s="79"/>
      <c r="V227" s="79"/>
      <c r="W227" s="79"/>
    </row>
    <row r="228" spans="1:23" ht="22.5" customHeight="1" thickBot="1" x14ac:dyDescent="0.9">
      <c r="A228" s="80">
        <v>223</v>
      </c>
      <c r="B228" s="89" t="e">
        <f>#REF!</f>
        <v>#REF!</v>
      </c>
      <c r="C228" s="85"/>
      <c r="D228" s="83" t="str">
        <f>VLOOKUP(C228,Test!$U$5:$V$105,2)</f>
        <v>سفر</v>
      </c>
      <c r="E228" s="97"/>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34" t="e">
        <f>#REF!</f>
        <v>#REF!</v>
      </c>
      <c r="O228" s="135"/>
      <c r="P228" s="136"/>
      <c r="Q228" s="84" t="e">
        <f t="shared" si="8"/>
        <v>#REF!</v>
      </c>
      <c r="R228" s="76" t="e">
        <f t="shared" si="9"/>
        <v>#REF!</v>
      </c>
      <c r="T228" s="79"/>
      <c r="U228" s="79"/>
      <c r="V228" s="79"/>
      <c r="W228" s="79"/>
    </row>
    <row r="229" spans="1:23" ht="22.5" customHeight="1" thickBot="1" x14ac:dyDescent="0.9">
      <c r="A229" s="80">
        <v>224</v>
      </c>
      <c r="B229" s="89" t="e">
        <f>#REF!</f>
        <v>#REF!</v>
      </c>
      <c r="C229" s="85"/>
      <c r="D229" s="83" t="str">
        <f>VLOOKUP(C229,Test!$U$5:$V$105,2)</f>
        <v>سفر</v>
      </c>
      <c r="E229" s="97"/>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34" t="e">
        <f>#REF!</f>
        <v>#REF!</v>
      </c>
      <c r="O229" s="135"/>
      <c r="P229" s="136"/>
      <c r="Q229" s="84" t="e">
        <f t="shared" si="8"/>
        <v>#REF!</v>
      </c>
      <c r="R229" s="76" t="e">
        <f t="shared" si="9"/>
        <v>#REF!</v>
      </c>
      <c r="T229" s="79"/>
      <c r="U229" s="79"/>
      <c r="V229" s="79"/>
      <c r="W229" s="79"/>
    </row>
    <row r="230" spans="1:23" ht="22.5" customHeight="1" thickBot="1" x14ac:dyDescent="0.9">
      <c r="A230" s="80">
        <v>225</v>
      </c>
      <c r="B230" s="89" t="e">
        <f>#REF!</f>
        <v>#REF!</v>
      </c>
      <c r="C230" s="85"/>
      <c r="D230" s="83" t="str">
        <f>VLOOKUP(C230,Test!$U$5:$V$105,2)</f>
        <v>سفر</v>
      </c>
      <c r="E230" s="97"/>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34" t="e">
        <f>#REF!</f>
        <v>#REF!</v>
      </c>
      <c r="O230" s="135"/>
      <c r="P230" s="136"/>
      <c r="Q230" s="84" t="e">
        <f t="shared" si="8"/>
        <v>#REF!</v>
      </c>
      <c r="R230" s="76" t="e">
        <f t="shared" si="9"/>
        <v>#REF!</v>
      </c>
      <c r="V230" s="79"/>
      <c r="W230" s="79"/>
    </row>
    <row r="231" spans="1:23" ht="22.5" customHeight="1" thickBot="1" x14ac:dyDescent="0.9">
      <c r="A231" s="80">
        <v>226</v>
      </c>
      <c r="B231" s="89" t="e">
        <f>#REF!</f>
        <v>#REF!</v>
      </c>
      <c r="C231" s="85"/>
      <c r="D231" s="83" t="str">
        <f>VLOOKUP(C231,Test!$U$5:$V$105,2)</f>
        <v>سفر</v>
      </c>
      <c r="E231" s="97"/>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34" t="e">
        <f>#REF!</f>
        <v>#REF!</v>
      </c>
      <c r="O231" s="135"/>
      <c r="P231" s="136"/>
      <c r="Q231" s="84" t="e">
        <f t="shared" si="8"/>
        <v>#REF!</v>
      </c>
      <c r="R231" s="76" t="e">
        <f t="shared" si="9"/>
        <v>#REF!</v>
      </c>
      <c r="V231" s="79"/>
      <c r="W231" s="79"/>
    </row>
    <row r="232" spans="1:23" ht="22.5" customHeight="1" thickBot="1" x14ac:dyDescent="0.9">
      <c r="A232" s="80">
        <v>227</v>
      </c>
      <c r="B232" s="89" t="e">
        <f>#REF!</f>
        <v>#REF!</v>
      </c>
      <c r="C232" s="85"/>
      <c r="D232" s="83" t="str">
        <f>VLOOKUP(C232,Test!$U$5:$V$105,2)</f>
        <v>سفر</v>
      </c>
      <c r="E232" s="97"/>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34" t="e">
        <f>#REF!</f>
        <v>#REF!</v>
      </c>
      <c r="O232" s="135"/>
      <c r="P232" s="136"/>
      <c r="Q232" s="84" t="e">
        <f t="shared" si="8"/>
        <v>#REF!</v>
      </c>
      <c r="R232" s="76" t="e">
        <f t="shared" si="9"/>
        <v>#REF!</v>
      </c>
      <c r="V232" s="79"/>
      <c r="W232" s="79"/>
    </row>
    <row r="233" spans="1:23" ht="22.5" customHeight="1" thickBot="1" x14ac:dyDescent="0.9">
      <c r="A233" s="80">
        <v>228</v>
      </c>
      <c r="B233" s="89" t="e">
        <f>#REF!</f>
        <v>#REF!</v>
      </c>
      <c r="C233" s="85"/>
      <c r="D233" s="83" t="str">
        <f>VLOOKUP(C233,Test!$U$5:$V$105,2)</f>
        <v>سفر</v>
      </c>
      <c r="E233" s="97"/>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34" t="e">
        <f>#REF!</f>
        <v>#REF!</v>
      </c>
      <c r="O233" s="135"/>
      <c r="P233" s="136"/>
      <c r="Q233" s="84" t="e">
        <f t="shared" si="8"/>
        <v>#REF!</v>
      </c>
      <c r="R233" s="76" t="e">
        <f t="shared" si="9"/>
        <v>#REF!</v>
      </c>
      <c r="V233" s="79"/>
      <c r="W233" s="79"/>
    </row>
    <row r="234" spans="1:23" ht="22.5" customHeight="1" thickBot="1" x14ac:dyDescent="0.9">
      <c r="A234" s="80">
        <v>229</v>
      </c>
      <c r="B234" s="89" t="e">
        <f>#REF!</f>
        <v>#REF!</v>
      </c>
      <c r="C234" s="85"/>
      <c r="D234" s="83" t="str">
        <f>VLOOKUP(C234,Test!$U$5:$V$105,2)</f>
        <v>سفر</v>
      </c>
      <c r="E234" s="97"/>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34" t="e">
        <f>#REF!</f>
        <v>#REF!</v>
      </c>
      <c r="O234" s="135"/>
      <c r="P234" s="136"/>
      <c r="Q234" s="84" t="e">
        <f t="shared" si="8"/>
        <v>#REF!</v>
      </c>
      <c r="R234" s="76" t="e">
        <f t="shared" si="9"/>
        <v>#REF!</v>
      </c>
      <c r="V234" s="79"/>
      <c r="W234" s="79"/>
    </row>
    <row r="235" spans="1:23" ht="22.5" customHeight="1" thickBot="1" x14ac:dyDescent="0.9">
      <c r="A235" s="80">
        <v>230</v>
      </c>
      <c r="B235" s="89" t="e">
        <f>#REF!</f>
        <v>#REF!</v>
      </c>
      <c r="C235" s="85"/>
      <c r="D235" s="83" t="str">
        <f>VLOOKUP(C235,Test!$U$5:$V$105,2)</f>
        <v>سفر</v>
      </c>
      <c r="E235" s="97"/>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34" t="e">
        <f>#REF!</f>
        <v>#REF!</v>
      </c>
      <c r="O235" s="135"/>
      <c r="P235" s="136"/>
      <c r="Q235" s="84" t="e">
        <f t="shared" si="8"/>
        <v>#REF!</v>
      </c>
      <c r="R235" s="76" t="e">
        <f t="shared" si="9"/>
        <v>#REF!</v>
      </c>
      <c r="V235" s="79"/>
      <c r="W235" s="79"/>
    </row>
    <row r="236" spans="1:23" ht="22.5" customHeight="1" thickBot="1" x14ac:dyDescent="0.9">
      <c r="A236" s="80">
        <v>231</v>
      </c>
      <c r="B236" s="89" t="e">
        <f>#REF!</f>
        <v>#REF!</v>
      </c>
      <c r="C236" s="85"/>
      <c r="D236" s="83" t="str">
        <f>VLOOKUP(C236,Test!$U$5:$V$105,2)</f>
        <v>سفر</v>
      </c>
      <c r="E236" s="97"/>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34" t="e">
        <f>#REF!</f>
        <v>#REF!</v>
      </c>
      <c r="O236" s="135"/>
      <c r="P236" s="136"/>
      <c r="Q236" s="84" t="e">
        <f t="shared" ref="Q236:Q299" si="20">IF(B236&lt;&gt;0,1,0)</f>
        <v>#REF!</v>
      </c>
      <c r="R236" s="76" t="e">
        <f t="shared" ref="R236:R299" si="21">IF(B236&lt;&gt;0,IF(H236="كەوتوو",1,0))</f>
        <v>#REF!</v>
      </c>
      <c r="V236" s="79"/>
      <c r="W236" s="79"/>
    </row>
    <row r="237" spans="1:23" ht="22.5" customHeight="1" thickBot="1" x14ac:dyDescent="0.9">
      <c r="A237" s="80">
        <v>232</v>
      </c>
      <c r="B237" s="89" t="e">
        <f>#REF!</f>
        <v>#REF!</v>
      </c>
      <c r="C237" s="85"/>
      <c r="D237" s="83" t="str">
        <f>VLOOKUP(C237,Test!$U$5:$V$105,2)</f>
        <v>سفر</v>
      </c>
      <c r="E237" s="97"/>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34" t="e">
        <f>#REF!</f>
        <v>#REF!</v>
      </c>
      <c r="O237" s="135"/>
      <c r="P237" s="136"/>
      <c r="Q237" s="84" t="e">
        <f t="shared" si="20"/>
        <v>#REF!</v>
      </c>
      <c r="R237" s="76" t="e">
        <f t="shared" si="21"/>
        <v>#REF!</v>
      </c>
      <c r="V237" s="79"/>
      <c r="W237" s="79"/>
    </row>
    <row r="238" spans="1:23" ht="22.5" customHeight="1" thickBot="1" x14ac:dyDescent="0.9">
      <c r="A238" s="80">
        <v>233</v>
      </c>
      <c r="B238" s="89" t="e">
        <f>#REF!</f>
        <v>#REF!</v>
      </c>
      <c r="C238" s="85"/>
      <c r="D238" s="83" t="str">
        <f>VLOOKUP(C238,Test!$U$5:$V$105,2)</f>
        <v>سفر</v>
      </c>
      <c r="E238" s="97"/>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34" t="e">
        <f>#REF!</f>
        <v>#REF!</v>
      </c>
      <c r="O238" s="135"/>
      <c r="P238" s="136"/>
      <c r="Q238" s="84" t="e">
        <f t="shared" si="20"/>
        <v>#REF!</v>
      </c>
      <c r="R238" s="76" t="e">
        <f t="shared" si="21"/>
        <v>#REF!</v>
      </c>
      <c r="V238" s="79"/>
      <c r="W238" s="79"/>
    </row>
    <row r="239" spans="1:23" ht="22.5" customHeight="1" thickBot="1" x14ac:dyDescent="0.9">
      <c r="A239" s="80">
        <v>234</v>
      </c>
      <c r="B239" s="89" t="e">
        <f>#REF!</f>
        <v>#REF!</v>
      </c>
      <c r="C239" s="85"/>
      <c r="D239" s="83" t="str">
        <f>VLOOKUP(C239,Test!$U$5:$V$105,2)</f>
        <v>سفر</v>
      </c>
      <c r="E239" s="97"/>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34" t="e">
        <f>#REF!</f>
        <v>#REF!</v>
      </c>
      <c r="O239" s="135"/>
      <c r="P239" s="136"/>
      <c r="Q239" s="84" t="e">
        <f t="shared" si="20"/>
        <v>#REF!</v>
      </c>
      <c r="R239" s="76" t="e">
        <f t="shared" si="21"/>
        <v>#REF!</v>
      </c>
      <c r="V239" s="79"/>
      <c r="W239" s="79"/>
    </row>
    <row r="240" spans="1:23" ht="22.5" customHeight="1" thickBot="1" x14ac:dyDescent="0.9">
      <c r="A240" s="80">
        <v>235</v>
      </c>
      <c r="B240" s="89" t="e">
        <f>#REF!</f>
        <v>#REF!</v>
      </c>
      <c r="C240" s="85"/>
      <c r="D240" s="83" t="str">
        <f>VLOOKUP(C240,Test!$U$5:$V$105,2)</f>
        <v>سفر</v>
      </c>
      <c r="E240" s="97"/>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34" t="e">
        <f>#REF!</f>
        <v>#REF!</v>
      </c>
      <c r="O240" s="135"/>
      <c r="P240" s="136"/>
      <c r="Q240" s="84" t="e">
        <f t="shared" si="20"/>
        <v>#REF!</v>
      </c>
      <c r="R240" s="76" t="e">
        <f t="shared" si="21"/>
        <v>#REF!</v>
      </c>
      <c r="V240" s="79"/>
      <c r="W240" s="79"/>
    </row>
    <row r="241" spans="1:23" ht="22.5" customHeight="1" thickBot="1" x14ac:dyDescent="0.9">
      <c r="A241" s="80">
        <v>236</v>
      </c>
      <c r="B241" s="89" t="e">
        <f>#REF!</f>
        <v>#REF!</v>
      </c>
      <c r="C241" s="85"/>
      <c r="D241" s="83" t="str">
        <f>VLOOKUP(C241,Test!$U$5:$V$105,2)</f>
        <v>سفر</v>
      </c>
      <c r="E241" s="97"/>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34" t="e">
        <f>#REF!</f>
        <v>#REF!</v>
      </c>
      <c r="O241" s="135"/>
      <c r="P241" s="136"/>
      <c r="Q241" s="84" t="e">
        <f t="shared" si="20"/>
        <v>#REF!</v>
      </c>
      <c r="R241" s="76" t="e">
        <f t="shared" si="21"/>
        <v>#REF!</v>
      </c>
      <c r="V241" s="79"/>
      <c r="W241" s="79"/>
    </row>
    <row r="242" spans="1:23" ht="22.5" customHeight="1" thickBot="1" x14ac:dyDescent="0.7">
      <c r="A242" s="80">
        <v>237</v>
      </c>
      <c r="B242" s="89" t="e">
        <f>#REF!</f>
        <v>#REF!</v>
      </c>
      <c r="C242" s="81"/>
      <c r="D242" s="82" t="str">
        <f>VLOOKUP(C242,Test!$U$5:$V$105,2)</f>
        <v>سفر</v>
      </c>
      <c r="E242" s="96"/>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34" t="e">
        <f>#REF!</f>
        <v>#REF!</v>
      </c>
      <c r="O242" s="135"/>
      <c r="P242" s="136"/>
      <c r="Q242" s="84" t="e">
        <f t="shared" si="20"/>
        <v>#REF!</v>
      </c>
      <c r="R242" s="76" t="e">
        <f t="shared" si="21"/>
        <v>#REF!</v>
      </c>
      <c r="T242" s="79"/>
      <c r="U242" s="79"/>
      <c r="V242" s="79"/>
      <c r="W242" s="79"/>
    </row>
    <row r="243" spans="1:23" ht="22.5" customHeight="1" thickBot="1" x14ac:dyDescent="0.9">
      <c r="A243" s="80">
        <v>238</v>
      </c>
      <c r="B243" s="89" t="e">
        <f>#REF!</f>
        <v>#REF!</v>
      </c>
      <c r="C243" s="85"/>
      <c r="D243" s="83" t="str">
        <f>VLOOKUP(C243,Test!$U$5:$V$105,2)</f>
        <v>سفر</v>
      </c>
      <c r="E243" s="97"/>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34" t="e">
        <f>#REF!</f>
        <v>#REF!</v>
      </c>
      <c r="O243" s="135"/>
      <c r="P243" s="136"/>
      <c r="Q243" s="84" t="e">
        <f t="shared" si="20"/>
        <v>#REF!</v>
      </c>
      <c r="R243" s="76" t="e">
        <f t="shared" si="21"/>
        <v>#REF!</v>
      </c>
      <c r="T243" s="79"/>
      <c r="U243" s="79"/>
      <c r="V243" s="79"/>
      <c r="W243" s="79"/>
    </row>
    <row r="244" spans="1:23" ht="22.5" customHeight="1" thickBot="1" x14ac:dyDescent="0.9">
      <c r="A244" s="80">
        <v>239</v>
      </c>
      <c r="B244" s="89" t="e">
        <f>#REF!</f>
        <v>#REF!</v>
      </c>
      <c r="C244" s="85"/>
      <c r="D244" s="83" t="str">
        <f>VLOOKUP(C244,Test!$U$5:$V$105,2)</f>
        <v>سفر</v>
      </c>
      <c r="E244" s="97"/>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34" t="e">
        <f>#REF!</f>
        <v>#REF!</v>
      </c>
      <c r="O244" s="135"/>
      <c r="P244" s="136"/>
      <c r="Q244" s="84" t="e">
        <f t="shared" si="20"/>
        <v>#REF!</v>
      </c>
      <c r="R244" s="76" t="e">
        <f t="shared" si="21"/>
        <v>#REF!</v>
      </c>
      <c r="T244" s="79"/>
      <c r="U244" s="79"/>
      <c r="V244" s="79"/>
      <c r="W244" s="79"/>
    </row>
    <row r="245" spans="1:23" ht="22.5" customHeight="1" thickBot="1" x14ac:dyDescent="0.9">
      <c r="A245" s="80">
        <v>240</v>
      </c>
      <c r="B245" s="89" t="e">
        <f>#REF!</f>
        <v>#REF!</v>
      </c>
      <c r="C245" s="85"/>
      <c r="D245" s="83" t="str">
        <f>VLOOKUP(C245,Test!$U$5:$V$105,2)</f>
        <v>سفر</v>
      </c>
      <c r="E245" s="97"/>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34" t="e">
        <f>#REF!</f>
        <v>#REF!</v>
      </c>
      <c r="O245" s="135"/>
      <c r="P245" s="136"/>
      <c r="Q245" s="84" t="e">
        <f t="shared" si="20"/>
        <v>#REF!</v>
      </c>
      <c r="R245" s="76" t="e">
        <f t="shared" si="21"/>
        <v>#REF!</v>
      </c>
      <c r="T245" s="79"/>
      <c r="U245" s="79"/>
      <c r="V245" s="79"/>
      <c r="W245" s="79"/>
    </row>
    <row r="246" spans="1:23" ht="22.5" customHeight="1" thickBot="1" x14ac:dyDescent="0.9">
      <c r="A246" s="80">
        <v>241</v>
      </c>
      <c r="B246" s="89" t="e">
        <f>#REF!</f>
        <v>#REF!</v>
      </c>
      <c r="C246" s="85"/>
      <c r="D246" s="83" t="str">
        <f>VLOOKUP(C246,Test!$U$5:$V$105,2)</f>
        <v>سفر</v>
      </c>
      <c r="E246" s="97"/>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34" t="e">
        <f>#REF!</f>
        <v>#REF!</v>
      </c>
      <c r="O246" s="135"/>
      <c r="P246" s="136"/>
      <c r="Q246" s="84" t="e">
        <f t="shared" si="20"/>
        <v>#REF!</v>
      </c>
      <c r="R246" s="76" t="e">
        <f t="shared" si="21"/>
        <v>#REF!</v>
      </c>
      <c r="T246" s="79"/>
      <c r="U246" s="79"/>
      <c r="V246" s="79"/>
      <c r="W246" s="79"/>
    </row>
    <row r="247" spans="1:23" ht="22.5" customHeight="1" thickBot="1" x14ac:dyDescent="0.9">
      <c r="A247" s="80">
        <v>242</v>
      </c>
      <c r="B247" s="89" t="e">
        <f>#REF!</f>
        <v>#REF!</v>
      </c>
      <c r="C247" s="85"/>
      <c r="D247" s="83" t="str">
        <f>VLOOKUP(C247,Test!$U$5:$V$105,2)</f>
        <v>سفر</v>
      </c>
      <c r="E247" s="97"/>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34" t="e">
        <f>#REF!</f>
        <v>#REF!</v>
      </c>
      <c r="O247" s="135"/>
      <c r="P247" s="136"/>
      <c r="Q247" s="84" t="e">
        <f t="shared" si="20"/>
        <v>#REF!</v>
      </c>
      <c r="R247" s="76" t="e">
        <f t="shared" si="21"/>
        <v>#REF!</v>
      </c>
      <c r="V247" s="79"/>
      <c r="W247" s="79"/>
    </row>
    <row r="248" spans="1:23" ht="22.5" customHeight="1" thickBot="1" x14ac:dyDescent="0.9">
      <c r="A248" s="80">
        <v>243</v>
      </c>
      <c r="B248" s="89" t="e">
        <f>#REF!</f>
        <v>#REF!</v>
      </c>
      <c r="C248" s="85"/>
      <c r="D248" s="83" t="str">
        <f>VLOOKUP(C248,Test!$U$5:$V$105,2)</f>
        <v>سفر</v>
      </c>
      <c r="E248" s="97"/>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34" t="e">
        <f>#REF!</f>
        <v>#REF!</v>
      </c>
      <c r="O248" s="135"/>
      <c r="P248" s="136"/>
      <c r="Q248" s="84" t="e">
        <f t="shared" si="20"/>
        <v>#REF!</v>
      </c>
      <c r="R248" s="76" t="e">
        <f t="shared" si="21"/>
        <v>#REF!</v>
      </c>
      <c r="V248" s="79"/>
      <c r="W248" s="79"/>
    </row>
    <row r="249" spans="1:23" ht="22.5" customHeight="1" thickBot="1" x14ac:dyDescent="0.9">
      <c r="A249" s="80">
        <v>244</v>
      </c>
      <c r="B249" s="89" t="e">
        <f>#REF!</f>
        <v>#REF!</v>
      </c>
      <c r="C249" s="85"/>
      <c r="D249" s="83" t="str">
        <f>VLOOKUP(C249,Test!$U$5:$V$105,2)</f>
        <v>سفر</v>
      </c>
      <c r="E249" s="97"/>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34" t="e">
        <f>#REF!</f>
        <v>#REF!</v>
      </c>
      <c r="O249" s="135"/>
      <c r="P249" s="136"/>
      <c r="Q249" s="84" t="e">
        <f t="shared" si="20"/>
        <v>#REF!</v>
      </c>
      <c r="R249" s="76" t="e">
        <f t="shared" si="21"/>
        <v>#REF!</v>
      </c>
      <c r="V249" s="79"/>
      <c r="W249" s="79"/>
    </row>
    <row r="250" spans="1:23" ht="22.5" customHeight="1" thickBot="1" x14ac:dyDescent="0.9">
      <c r="A250" s="80">
        <v>245</v>
      </c>
      <c r="B250" s="89" t="e">
        <f>#REF!</f>
        <v>#REF!</v>
      </c>
      <c r="C250" s="85"/>
      <c r="D250" s="83" t="str">
        <f>VLOOKUP(C250,Test!$U$5:$V$105,2)</f>
        <v>سفر</v>
      </c>
      <c r="E250" s="97"/>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34" t="e">
        <f>#REF!</f>
        <v>#REF!</v>
      </c>
      <c r="O250" s="135"/>
      <c r="P250" s="136"/>
      <c r="Q250" s="84" t="e">
        <f t="shared" si="20"/>
        <v>#REF!</v>
      </c>
      <c r="R250" s="76" t="e">
        <f t="shared" si="21"/>
        <v>#REF!</v>
      </c>
      <c r="V250" s="79"/>
      <c r="W250" s="79"/>
    </row>
    <row r="251" spans="1:23" ht="22.5" customHeight="1" thickBot="1" x14ac:dyDescent="0.9">
      <c r="A251" s="80">
        <v>246</v>
      </c>
      <c r="B251" s="89" t="e">
        <f>#REF!</f>
        <v>#REF!</v>
      </c>
      <c r="C251" s="85"/>
      <c r="D251" s="83" t="str">
        <f>VLOOKUP(C251,Test!$U$5:$V$105,2)</f>
        <v>سفر</v>
      </c>
      <c r="E251" s="97"/>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34" t="e">
        <f>#REF!</f>
        <v>#REF!</v>
      </c>
      <c r="O251" s="135"/>
      <c r="P251" s="136"/>
      <c r="Q251" s="84" t="e">
        <f t="shared" si="20"/>
        <v>#REF!</v>
      </c>
      <c r="R251" s="76" t="e">
        <f t="shared" si="21"/>
        <v>#REF!</v>
      </c>
      <c r="V251" s="79"/>
      <c r="W251" s="79"/>
    </row>
    <row r="252" spans="1:23" ht="22.5" customHeight="1" thickBot="1" x14ac:dyDescent="0.9">
      <c r="A252" s="80">
        <v>247</v>
      </c>
      <c r="B252" s="89" t="e">
        <f>#REF!</f>
        <v>#REF!</v>
      </c>
      <c r="C252" s="85"/>
      <c r="D252" s="83" t="str">
        <f>VLOOKUP(C252,Test!$U$5:$V$105,2)</f>
        <v>سفر</v>
      </c>
      <c r="E252" s="97"/>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34" t="e">
        <f>#REF!</f>
        <v>#REF!</v>
      </c>
      <c r="O252" s="135"/>
      <c r="P252" s="136"/>
      <c r="Q252" s="84" t="e">
        <f t="shared" si="20"/>
        <v>#REF!</v>
      </c>
      <c r="R252" s="76" t="e">
        <f t="shared" si="21"/>
        <v>#REF!</v>
      </c>
      <c r="V252" s="79"/>
      <c r="W252" s="79"/>
    </row>
    <row r="253" spans="1:23" ht="22.5" customHeight="1" thickBot="1" x14ac:dyDescent="0.9">
      <c r="A253" s="80">
        <v>248</v>
      </c>
      <c r="B253" s="89" t="e">
        <f>#REF!</f>
        <v>#REF!</v>
      </c>
      <c r="C253" s="85"/>
      <c r="D253" s="83" t="str">
        <f>VLOOKUP(C253,Test!$U$5:$V$105,2)</f>
        <v>سفر</v>
      </c>
      <c r="E253" s="97"/>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34" t="e">
        <f>#REF!</f>
        <v>#REF!</v>
      </c>
      <c r="O253" s="135"/>
      <c r="P253" s="136"/>
      <c r="Q253" s="84" t="e">
        <f t="shared" si="20"/>
        <v>#REF!</v>
      </c>
      <c r="R253" s="76" t="e">
        <f t="shared" si="21"/>
        <v>#REF!</v>
      </c>
      <c r="V253" s="79"/>
      <c r="W253" s="79"/>
    </row>
    <row r="254" spans="1:23" ht="22.5" customHeight="1" thickBot="1" x14ac:dyDescent="0.9">
      <c r="A254" s="80">
        <v>249</v>
      </c>
      <c r="B254" s="89" t="e">
        <f>#REF!</f>
        <v>#REF!</v>
      </c>
      <c r="C254" s="85"/>
      <c r="D254" s="83" t="str">
        <f>VLOOKUP(C254,Test!$U$5:$V$105,2)</f>
        <v>سفر</v>
      </c>
      <c r="E254" s="97"/>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34" t="e">
        <f>#REF!</f>
        <v>#REF!</v>
      </c>
      <c r="O254" s="135"/>
      <c r="P254" s="136"/>
      <c r="Q254" s="84" t="e">
        <f t="shared" si="20"/>
        <v>#REF!</v>
      </c>
      <c r="R254" s="76" t="e">
        <f t="shared" si="21"/>
        <v>#REF!</v>
      </c>
      <c r="V254" s="79"/>
      <c r="W254" s="79"/>
    </row>
    <row r="255" spans="1:23" ht="22.5" customHeight="1" thickBot="1" x14ac:dyDescent="0.9">
      <c r="A255" s="80">
        <v>250</v>
      </c>
      <c r="B255" s="89" t="e">
        <f>#REF!</f>
        <v>#REF!</v>
      </c>
      <c r="C255" s="85"/>
      <c r="D255" s="83" t="str">
        <f>VLOOKUP(C255,Test!$U$5:$V$105,2)</f>
        <v>سفر</v>
      </c>
      <c r="E255" s="97"/>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34" t="e">
        <f>#REF!</f>
        <v>#REF!</v>
      </c>
      <c r="O255" s="135"/>
      <c r="P255" s="136"/>
      <c r="Q255" s="84" t="e">
        <f t="shared" si="20"/>
        <v>#REF!</v>
      </c>
      <c r="R255" s="76" t="e">
        <f t="shared" si="21"/>
        <v>#REF!</v>
      </c>
      <c r="V255" s="79"/>
      <c r="W255" s="79"/>
    </row>
    <row r="256" spans="1:23" ht="22.5" customHeight="1" thickBot="1" x14ac:dyDescent="0.9">
      <c r="A256" s="80">
        <v>251</v>
      </c>
      <c r="B256" s="89" t="e">
        <f>#REF!</f>
        <v>#REF!</v>
      </c>
      <c r="C256" s="85"/>
      <c r="D256" s="83" t="str">
        <f>VLOOKUP(C256,Test!$U$5:$V$105,2)</f>
        <v>سفر</v>
      </c>
      <c r="E256" s="97"/>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34" t="e">
        <f>#REF!</f>
        <v>#REF!</v>
      </c>
      <c r="O256" s="135"/>
      <c r="P256" s="136"/>
      <c r="Q256" s="84" t="e">
        <f t="shared" si="20"/>
        <v>#REF!</v>
      </c>
      <c r="R256" s="76" t="e">
        <f t="shared" si="21"/>
        <v>#REF!</v>
      </c>
      <c r="V256" s="79"/>
      <c r="W256" s="79"/>
    </row>
    <row r="257" spans="1:23" ht="22.5" customHeight="1" thickBot="1" x14ac:dyDescent="0.9">
      <c r="A257" s="80">
        <v>252</v>
      </c>
      <c r="B257" s="89" t="e">
        <f>#REF!</f>
        <v>#REF!</v>
      </c>
      <c r="C257" s="85"/>
      <c r="D257" s="83" t="str">
        <f>VLOOKUP(C257,Test!$U$5:$V$105,2)</f>
        <v>سفر</v>
      </c>
      <c r="E257" s="97"/>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34" t="e">
        <f>#REF!</f>
        <v>#REF!</v>
      </c>
      <c r="O257" s="135"/>
      <c r="P257" s="136"/>
      <c r="Q257" s="84" t="e">
        <f t="shared" si="20"/>
        <v>#REF!</v>
      </c>
      <c r="R257" s="76" t="e">
        <f t="shared" si="21"/>
        <v>#REF!</v>
      </c>
      <c r="V257" s="79"/>
      <c r="W257" s="79"/>
    </row>
    <row r="258" spans="1:23" ht="22.5" customHeight="1" thickBot="1" x14ac:dyDescent="0.9">
      <c r="A258" s="80">
        <v>253</v>
      </c>
      <c r="B258" s="89" t="e">
        <f>#REF!</f>
        <v>#REF!</v>
      </c>
      <c r="C258" s="85"/>
      <c r="D258" s="83" t="str">
        <f>VLOOKUP(C258,Test!$U$5:$V$105,2)</f>
        <v>سفر</v>
      </c>
      <c r="E258" s="97"/>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34" t="e">
        <f>#REF!</f>
        <v>#REF!</v>
      </c>
      <c r="O258" s="135"/>
      <c r="P258" s="136"/>
      <c r="Q258" s="84" t="e">
        <f t="shared" si="20"/>
        <v>#REF!</v>
      </c>
      <c r="R258" s="76" t="e">
        <f t="shared" si="21"/>
        <v>#REF!</v>
      </c>
      <c r="V258" s="79"/>
      <c r="W258" s="79"/>
    </row>
    <row r="259" spans="1:23" ht="22.5" customHeight="1" thickBot="1" x14ac:dyDescent="0.7">
      <c r="A259" s="80">
        <v>254</v>
      </c>
      <c r="B259" s="89" t="e">
        <f>#REF!</f>
        <v>#REF!</v>
      </c>
      <c r="C259" s="81"/>
      <c r="D259" s="82" t="str">
        <f>VLOOKUP(C259,Test!$U$5:$V$105,2)</f>
        <v>سفر</v>
      </c>
      <c r="E259" s="96"/>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34" t="e">
        <f>#REF!</f>
        <v>#REF!</v>
      </c>
      <c r="O259" s="135"/>
      <c r="P259" s="136"/>
      <c r="Q259" s="84" t="e">
        <f t="shared" si="20"/>
        <v>#REF!</v>
      </c>
      <c r="R259" s="76" t="e">
        <f t="shared" si="21"/>
        <v>#REF!</v>
      </c>
      <c r="T259" s="79"/>
      <c r="U259" s="79"/>
      <c r="V259" s="79"/>
      <c r="W259" s="79"/>
    </row>
    <row r="260" spans="1:23" ht="22.5" customHeight="1" thickBot="1" x14ac:dyDescent="0.9">
      <c r="A260" s="80">
        <v>255</v>
      </c>
      <c r="B260" s="89" t="e">
        <f>#REF!</f>
        <v>#REF!</v>
      </c>
      <c r="C260" s="85"/>
      <c r="D260" s="83" t="str">
        <f>VLOOKUP(C260,Test!$U$5:$V$105,2)</f>
        <v>سفر</v>
      </c>
      <c r="E260" s="97"/>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34" t="e">
        <f>#REF!</f>
        <v>#REF!</v>
      </c>
      <c r="O260" s="135"/>
      <c r="P260" s="136"/>
      <c r="Q260" s="84" t="e">
        <f t="shared" si="20"/>
        <v>#REF!</v>
      </c>
      <c r="R260" s="76" t="e">
        <f t="shared" si="21"/>
        <v>#REF!</v>
      </c>
      <c r="T260" s="79"/>
      <c r="U260" s="79"/>
      <c r="V260" s="79"/>
      <c r="W260" s="79"/>
    </row>
    <row r="261" spans="1:23" ht="22.5" customHeight="1" thickBot="1" x14ac:dyDescent="0.9">
      <c r="A261" s="80">
        <v>256</v>
      </c>
      <c r="B261" s="89" t="e">
        <f>#REF!</f>
        <v>#REF!</v>
      </c>
      <c r="C261" s="85"/>
      <c r="D261" s="83" t="str">
        <f>VLOOKUP(C261,Test!$U$5:$V$105,2)</f>
        <v>سفر</v>
      </c>
      <c r="E261" s="97"/>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34" t="e">
        <f>#REF!</f>
        <v>#REF!</v>
      </c>
      <c r="O261" s="135"/>
      <c r="P261" s="136"/>
      <c r="Q261" s="84" t="e">
        <f t="shared" si="20"/>
        <v>#REF!</v>
      </c>
      <c r="R261" s="76" t="e">
        <f t="shared" si="21"/>
        <v>#REF!</v>
      </c>
      <c r="T261" s="79"/>
      <c r="U261" s="79"/>
      <c r="V261" s="79"/>
      <c r="W261" s="79"/>
    </row>
    <row r="262" spans="1:23" ht="22.5" customHeight="1" thickBot="1" x14ac:dyDescent="0.9">
      <c r="A262" s="80">
        <v>257</v>
      </c>
      <c r="B262" s="89" t="e">
        <f>#REF!</f>
        <v>#REF!</v>
      </c>
      <c r="C262" s="85"/>
      <c r="D262" s="83" t="str">
        <f>VLOOKUP(C262,Test!$U$5:$V$105,2)</f>
        <v>سفر</v>
      </c>
      <c r="E262" s="97"/>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34" t="e">
        <f>#REF!</f>
        <v>#REF!</v>
      </c>
      <c r="O262" s="135"/>
      <c r="P262" s="136"/>
      <c r="Q262" s="84" t="e">
        <f t="shared" si="20"/>
        <v>#REF!</v>
      </c>
      <c r="R262" s="76" t="e">
        <f t="shared" si="21"/>
        <v>#REF!</v>
      </c>
      <c r="T262" s="79"/>
      <c r="U262" s="79"/>
      <c r="V262" s="79"/>
      <c r="W262" s="79"/>
    </row>
    <row r="263" spans="1:23" ht="22.5" customHeight="1" thickBot="1" x14ac:dyDescent="0.9">
      <c r="A263" s="80">
        <v>258</v>
      </c>
      <c r="B263" s="89" t="e">
        <f>#REF!</f>
        <v>#REF!</v>
      </c>
      <c r="C263" s="85"/>
      <c r="D263" s="83" t="str">
        <f>VLOOKUP(C263,Test!$U$5:$V$105,2)</f>
        <v>سفر</v>
      </c>
      <c r="E263" s="97"/>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34" t="e">
        <f>#REF!</f>
        <v>#REF!</v>
      </c>
      <c r="O263" s="135"/>
      <c r="P263" s="136"/>
      <c r="Q263" s="84" t="e">
        <f t="shared" si="20"/>
        <v>#REF!</v>
      </c>
      <c r="R263" s="76" t="e">
        <f t="shared" si="21"/>
        <v>#REF!</v>
      </c>
      <c r="T263" s="79"/>
      <c r="U263" s="79"/>
      <c r="V263" s="79"/>
      <c r="W263" s="79"/>
    </row>
    <row r="264" spans="1:23" ht="22.5" customHeight="1" thickBot="1" x14ac:dyDescent="0.9">
      <c r="A264" s="80">
        <v>259</v>
      </c>
      <c r="B264" s="89" t="e">
        <f>#REF!</f>
        <v>#REF!</v>
      </c>
      <c r="C264" s="85"/>
      <c r="D264" s="83" t="str">
        <f>VLOOKUP(C264,Test!$U$5:$V$105,2)</f>
        <v>سفر</v>
      </c>
      <c r="E264" s="97"/>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34" t="e">
        <f>#REF!</f>
        <v>#REF!</v>
      </c>
      <c r="O264" s="135"/>
      <c r="P264" s="136"/>
      <c r="Q264" s="84" t="e">
        <f t="shared" si="20"/>
        <v>#REF!</v>
      </c>
      <c r="R264" s="76" t="e">
        <f t="shared" si="21"/>
        <v>#REF!</v>
      </c>
      <c r="V264" s="79"/>
      <c r="W264" s="79"/>
    </row>
    <row r="265" spans="1:23" ht="22.5" customHeight="1" thickBot="1" x14ac:dyDescent="0.9">
      <c r="A265" s="80">
        <v>260</v>
      </c>
      <c r="B265" s="89" t="e">
        <f>#REF!</f>
        <v>#REF!</v>
      </c>
      <c r="C265" s="85"/>
      <c r="D265" s="83" t="str">
        <f>VLOOKUP(C265,Test!$U$5:$V$105,2)</f>
        <v>سفر</v>
      </c>
      <c r="E265" s="97"/>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34" t="e">
        <f>#REF!</f>
        <v>#REF!</v>
      </c>
      <c r="O265" s="135"/>
      <c r="P265" s="136"/>
      <c r="Q265" s="84" t="e">
        <f t="shared" si="20"/>
        <v>#REF!</v>
      </c>
      <c r="R265" s="76" t="e">
        <f t="shared" si="21"/>
        <v>#REF!</v>
      </c>
      <c r="V265" s="79"/>
      <c r="W265" s="79"/>
    </row>
    <row r="266" spans="1:23" ht="22.5" customHeight="1" thickBot="1" x14ac:dyDescent="0.9">
      <c r="A266" s="80">
        <v>261</v>
      </c>
      <c r="B266" s="89" t="e">
        <f>#REF!</f>
        <v>#REF!</v>
      </c>
      <c r="C266" s="85"/>
      <c r="D266" s="83" t="str">
        <f>VLOOKUP(C266,Test!$U$5:$V$105,2)</f>
        <v>سفر</v>
      </c>
      <c r="E266" s="97"/>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34" t="e">
        <f>#REF!</f>
        <v>#REF!</v>
      </c>
      <c r="O266" s="135"/>
      <c r="P266" s="136"/>
      <c r="Q266" s="84" t="e">
        <f t="shared" si="20"/>
        <v>#REF!</v>
      </c>
      <c r="R266" s="76" t="e">
        <f t="shared" si="21"/>
        <v>#REF!</v>
      </c>
      <c r="V266" s="79"/>
      <c r="W266" s="79"/>
    </row>
    <row r="267" spans="1:23" ht="22.5" customHeight="1" thickBot="1" x14ac:dyDescent="0.9">
      <c r="A267" s="80">
        <v>262</v>
      </c>
      <c r="B267" s="89" t="e">
        <f>#REF!</f>
        <v>#REF!</v>
      </c>
      <c r="C267" s="85"/>
      <c r="D267" s="83" t="str">
        <f>VLOOKUP(C267,Test!$U$5:$V$105,2)</f>
        <v>سفر</v>
      </c>
      <c r="E267" s="97"/>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34" t="e">
        <f>#REF!</f>
        <v>#REF!</v>
      </c>
      <c r="O267" s="135"/>
      <c r="P267" s="136"/>
      <c r="Q267" s="84" t="e">
        <f t="shared" si="20"/>
        <v>#REF!</v>
      </c>
      <c r="R267" s="76" t="e">
        <f t="shared" si="21"/>
        <v>#REF!</v>
      </c>
      <c r="V267" s="79"/>
      <c r="W267" s="79"/>
    </row>
    <row r="268" spans="1:23" ht="22.5" customHeight="1" thickBot="1" x14ac:dyDescent="0.9">
      <c r="A268" s="80">
        <v>263</v>
      </c>
      <c r="B268" s="89" t="e">
        <f>#REF!</f>
        <v>#REF!</v>
      </c>
      <c r="C268" s="85"/>
      <c r="D268" s="83" t="str">
        <f>VLOOKUP(C268,Test!$U$5:$V$105,2)</f>
        <v>سفر</v>
      </c>
      <c r="E268" s="97"/>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34" t="e">
        <f>#REF!</f>
        <v>#REF!</v>
      </c>
      <c r="O268" s="135"/>
      <c r="P268" s="136"/>
      <c r="Q268" s="84" t="e">
        <f t="shared" si="20"/>
        <v>#REF!</v>
      </c>
      <c r="R268" s="76" t="e">
        <f t="shared" si="21"/>
        <v>#REF!</v>
      </c>
      <c r="V268" s="79"/>
      <c r="W268" s="79"/>
    </row>
    <row r="269" spans="1:23" ht="22.5" customHeight="1" thickBot="1" x14ac:dyDescent="0.9">
      <c r="A269" s="80">
        <v>264</v>
      </c>
      <c r="B269" s="89" t="e">
        <f>#REF!</f>
        <v>#REF!</v>
      </c>
      <c r="C269" s="85"/>
      <c r="D269" s="83" t="str">
        <f>VLOOKUP(C269,Test!$U$5:$V$105,2)</f>
        <v>سفر</v>
      </c>
      <c r="E269" s="97"/>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34" t="e">
        <f>#REF!</f>
        <v>#REF!</v>
      </c>
      <c r="O269" s="135"/>
      <c r="P269" s="136"/>
      <c r="Q269" s="84" t="e">
        <f t="shared" si="20"/>
        <v>#REF!</v>
      </c>
      <c r="R269" s="76" t="e">
        <f t="shared" si="21"/>
        <v>#REF!</v>
      </c>
      <c r="V269" s="79"/>
      <c r="W269" s="79"/>
    </row>
    <row r="270" spans="1:23" ht="22.5" customHeight="1" thickBot="1" x14ac:dyDescent="0.9">
      <c r="A270" s="80">
        <v>265</v>
      </c>
      <c r="B270" s="89" t="e">
        <f>#REF!</f>
        <v>#REF!</v>
      </c>
      <c r="C270" s="85"/>
      <c r="D270" s="83" t="str">
        <f>VLOOKUP(C270,Test!$U$5:$V$105,2)</f>
        <v>سفر</v>
      </c>
      <c r="E270" s="97"/>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34" t="e">
        <f>#REF!</f>
        <v>#REF!</v>
      </c>
      <c r="O270" s="135"/>
      <c r="P270" s="136"/>
      <c r="Q270" s="84" t="e">
        <f t="shared" si="20"/>
        <v>#REF!</v>
      </c>
      <c r="R270" s="76" t="e">
        <f t="shared" si="21"/>
        <v>#REF!</v>
      </c>
      <c r="V270" s="79"/>
      <c r="W270" s="79"/>
    </row>
    <row r="271" spans="1:23" ht="22.5" customHeight="1" thickBot="1" x14ac:dyDescent="0.9">
      <c r="A271" s="80">
        <v>266</v>
      </c>
      <c r="B271" s="89" t="e">
        <f>#REF!</f>
        <v>#REF!</v>
      </c>
      <c r="C271" s="85"/>
      <c r="D271" s="83" t="str">
        <f>VLOOKUP(C271,Test!$U$5:$V$105,2)</f>
        <v>سفر</v>
      </c>
      <c r="E271" s="97"/>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34" t="e">
        <f>#REF!</f>
        <v>#REF!</v>
      </c>
      <c r="O271" s="135"/>
      <c r="P271" s="136"/>
      <c r="Q271" s="84" t="e">
        <f t="shared" si="20"/>
        <v>#REF!</v>
      </c>
      <c r="R271" s="76" t="e">
        <f t="shared" si="21"/>
        <v>#REF!</v>
      </c>
      <c r="V271" s="79"/>
      <c r="W271" s="79"/>
    </row>
    <row r="272" spans="1:23" ht="22.5" customHeight="1" thickBot="1" x14ac:dyDescent="0.9">
      <c r="A272" s="80">
        <v>267</v>
      </c>
      <c r="B272" s="89" t="e">
        <f>#REF!</f>
        <v>#REF!</v>
      </c>
      <c r="C272" s="85"/>
      <c r="D272" s="83" t="str">
        <f>VLOOKUP(C272,Test!$U$5:$V$105,2)</f>
        <v>سفر</v>
      </c>
      <c r="E272" s="97"/>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34" t="e">
        <f>#REF!</f>
        <v>#REF!</v>
      </c>
      <c r="O272" s="135"/>
      <c r="P272" s="136"/>
      <c r="Q272" s="84" t="e">
        <f t="shared" si="20"/>
        <v>#REF!</v>
      </c>
      <c r="R272" s="76" t="e">
        <f t="shared" si="21"/>
        <v>#REF!</v>
      </c>
      <c r="V272" s="79"/>
      <c r="W272" s="79"/>
    </row>
    <row r="273" spans="1:23" ht="22.5" customHeight="1" thickBot="1" x14ac:dyDescent="0.9">
      <c r="A273" s="80">
        <v>268</v>
      </c>
      <c r="B273" s="89" t="e">
        <f>#REF!</f>
        <v>#REF!</v>
      </c>
      <c r="C273" s="85"/>
      <c r="D273" s="83" t="str">
        <f>VLOOKUP(C273,Test!$U$5:$V$105,2)</f>
        <v>سفر</v>
      </c>
      <c r="E273" s="97"/>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34" t="e">
        <f>#REF!</f>
        <v>#REF!</v>
      </c>
      <c r="O273" s="135"/>
      <c r="P273" s="136"/>
      <c r="Q273" s="84" t="e">
        <f t="shared" si="20"/>
        <v>#REF!</v>
      </c>
      <c r="R273" s="76" t="e">
        <f t="shared" si="21"/>
        <v>#REF!</v>
      </c>
      <c r="V273" s="79"/>
      <c r="W273" s="79"/>
    </row>
    <row r="274" spans="1:23" ht="22.5" customHeight="1" thickBot="1" x14ac:dyDescent="0.9">
      <c r="A274" s="80">
        <v>269</v>
      </c>
      <c r="B274" s="89" t="e">
        <f>#REF!</f>
        <v>#REF!</v>
      </c>
      <c r="C274" s="85"/>
      <c r="D274" s="83" t="str">
        <f>VLOOKUP(C274,Test!$U$5:$V$105,2)</f>
        <v>سفر</v>
      </c>
      <c r="E274" s="97"/>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34" t="e">
        <f>#REF!</f>
        <v>#REF!</v>
      </c>
      <c r="O274" s="135"/>
      <c r="P274" s="136"/>
      <c r="Q274" s="84" t="e">
        <f t="shared" si="20"/>
        <v>#REF!</v>
      </c>
      <c r="R274" s="76" t="e">
        <f t="shared" si="21"/>
        <v>#REF!</v>
      </c>
      <c r="V274" s="79"/>
      <c r="W274" s="79"/>
    </row>
    <row r="275" spans="1:23" ht="22.5" customHeight="1" thickBot="1" x14ac:dyDescent="0.9">
      <c r="A275" s="80">
        <v>270</v>
      </c>
      <c r="B275" s="89" t="e">
        <f>#REF!</f>
        <v>#REF!</v>
      </c>
      <c r="C275" s="85"/>
      <c r="D275" s="83" t="str">
        <f>VLOOKUP(C275,Test!$U$5:$V$105,2)</f>
        <v>سفر</v>
      </c>
      <c r="E275" s="97"/>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34" t="e">
        <f>#REF!</f>
        <v>#REF!</v>
      </c>
      <c r="O275" s="135"/>
      <c r="P275" s="136"/>
      <c r="Q275" s="84" t="e">
        <f t="shared" si="20"/>
        <v>#REF!</v>
      </c>
      <c r="R275" s="76" t="e">
        <f t="shared" si="21"/>
        <v>#REF!</v>
      </c>
      <c r="V275" s="79"/>
      <c r="W275" s="79"/>
    </row>
    <row r="276" spans="1:23" ht="22.5" customHeight="1" thickBot="1" x14ac:dyDescent="0.7">
      <c r="A276" s="80">
        <v>271</v>
      </c>
      <c r="B276" s="89" t="e">
        <f>#REF!</f>
        <v>#REF!</v>
      </c>
      <c r="C276" s="81"/>
      <c r="D276" s="82" t="str">
        <f>VLOOKUP(C276,Test!$U$5:$V$105,2)</f>
        <v>سفر</v>
      </c>
      <c r="E276" s="96"/>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34" t="e">
        <f>#REF!</f>
        <v>#REF!</v>
      </c>
      <c r="O276" s="135"/>
      <c r="P276" s="136"/>
      <c r="Q276" s="84" t="e">
        <f t="shared" si="20"/>
        <v>#REF!</v>
      </c>
      <c r="R276" s="76" t="e">
        <f t="shared" si="21"/>
        <v>#REF!</v>
      </c>
      <c r="T276" s="79"/>
      <c r="U276" s="79"/>
      <c r="V276" s="79"/>
      <c r="W276" s="79"/>
    </row>
    <row r="277" spans="1:23" ht="22.5" customHeight="1" thickBot="1" x14ac:dyDescent="0.9">
      <c r="A277" s="80">
        <v>272</v>
      </c>
      <c r="B277" s="89" t="e">
        <f>#REF!</f>
        <v>#REF!</v>
      </c>
      <c r="C277" s="85"/>
      <c r="D277" s="83" t="str">
        <f>VLOOKUP(C277,Test!$U$5:$V$105,2)</f>
        <v>سفر</v>
      </c>
      <c r="E277" s="97"/>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34" t="e">
        <f>#REF!</f>
        <v>#REF!</v>
      </c>
      <c r="O277" s="135"/>
      <c r="P277" s="136"/>
      <c r="Q277" s="84" t="e">
        <f t="shared" si="20"/>
        <v>#REF!</v>
      </c>
      <c r="R277" s="76" t="e">
        <f t="shared" si="21"/>
        <v>#REF!</v>
      </c>
      <c r="T277" s="79"/>
      <c r="U277" s="79"/>
      <c r="V277" s="79"/>
      <c r="W277" s="79"/>
    </row>
    <row r="278" spans="1:23" ht="22.5" customHeight="1" thickBot="1" x14ac:dyDescent="0.9">
      <c r="A278" s="80">
        <v>273</v>
      </c>
      <c r="B278" s="89" t="e">
        <f>#REF!</f>
        <v>#REF!</v>
      </c>
      <c r="C278" s="85"/>
      <c r="D278" s="83" t="str">
        <f>VLOOKUP(C278,Test!$U$5:$V$105,2)</f>
        <v>سفر</v>
      </c>
      <c r="E278" s="97"/>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34" t="e">
        <f>#REF!</f>
        <v>#REF!</v>
      </c>
      <c r="O278" s="135"/>
      <c r="P278" s="136"/>
      <c r="Q278" s="84" t="e">
        <f t="shared" si="20"/>
        <v>#REF!</v>
      </c>
      <c r="R278" s="76" t="e">
        <f t="shared" si="21"/>
        <v>#REF!</v>
      </c>
      <c r="T278" s="79"/>
      <c r="U278" s="79"/>
      <c r="V278" s="79"/>
      <c r="W278" s="79"/>
    </row>
    <row r="279" spans="1:23" ht="22.5" customHeight="1" thickBot="1" x14ac:dyDescent="0.9">
      <c r="A279" s="80">
        <v>274</v>
      </c>
      <c r="B279" s="89" t="e">
        <f>#REF!</f>
        <v>#REF!</v>
      </c>
      <c r="C279" s="85"/>
      <c r="D279" s="83" t="str">
        <f>VLOOKUP(C279,Test!$U$5:$V$105,2)</f>
        <v>سفر</v>
      </c>
      <c r="E279" s="97"/>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34" t="e">
        <f>#REF!</f>
        <v>#REF!</v>
      </c>
      <c r="O279" s="135"/>
      <c r="P279" s="136"/>
      <c r="Q279" s="84" t="e">
        <f t="shared" si="20"/>
        <v>#REF!</v>
      </c>
      <c r="R279" s="76" t="e">
        <f t="shared" si="21"/>
        <v>#REF!</v>
      </c>
      <c r="T279" s="79"/>
      <c r="U279" s="79"/>
      <c r="V279" s="79"/>
      <c r="W279" s="79"/>
    </row>
    <row r="280" spans="1:23" ht="22.5" customHeight="1" thickBot="1" x14ac:dyDescent="0.9">
      <c r="A280" s="80">
        <v>275</v>
      </c>
      <c r="B280" s="89" t="e">
        <f>#REF!</f>
        <v>#REF!</v>
      </c>
      <c r="C280" s="85"/>
      <c r="D280" s="83" t="str">
        <f>VLOOKUP(C280,Test!$U$5:$V$105,2)</f>
        <v>سفر</v>
      </c>
      <c r="E280" s="97"/>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34" t="e">
        <f>#REF!</f>
        <v>#REF!</v>
      </c>
      <c r="O280" s="135"/>
      <c r="P280" s="136"/>
      <c r="Q280" s="84" t="e">
        <f t="shared" si="20"/>
        <v>#REF!</v>
      </c>
      <c r="R280" s="76" t="e">
        <f t="shared" si="21"/>
        <v>#REF!</v>
      </c>
      <c r="T280" s="79"/>
      <c r="U280" s="79"/>
      <c r="V280" s="79"/>
      <c r="W280" s="79"/>
    </row>
    <row r="281" spans="1:23" ht="22.5" customHeight="1" thickBot="1" x14ac:dyDescent="0.9">
      <c r="A281" s="80">
        <v>276</v>
      </c>
      <c r="B281" s="89" t="e">
        <f>#REF!</f>
        <v>#REF!</v>
      </c>
      <c r="C281" s="85"/>
      <c r="D281" s="83" t="str">
        <f>VLOOKUP(C281,Test!$U$5:$V$105,2)</f>
        <v>سفر</v>
      </c>
      <c r="E281" s="97"/>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34" t="e">
        <f>#REF!</f>
        <v>#REF!</v>
      </c>
      <c r="O281" s="135"/>
      <c r="P281" s="136"/>
      <c r="Q281" s="84" t="e">
        <f t="shared" si="20"/>
        <v>#REF!</v>
      </c>
      <c r="R281" s="76" t="e">
        <f t="shared" si="21"/>
        <v>#REF!</v>
      </c>
      <c r="V281" s="79"/>
      <c r="W281" s="79"/>
    </row>
    <row r="282" spans="1:23" ht="22.5" customHeight="1" thickBot="1" x14ac:dyDescent="0.9">
      <c r="A282" s="80">
        <v>277</v>
      </c>
      <c r="B282" s="89" t="e">
        <f>#REF!</f>
        <v>#REF!</v>
      </c>
      <c r="C282" s="85"/>
      <c r="D282" s="83" t="str">
        <f>VLOOKUP(C282,Test!$U$5:$V$105,2)</f>
        <v>سفر</v>
      </c>
      <c r="E282" s="97"/>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34" t="e">
        <f>#REF!</f>
        <v>#REF!</v>
      </c>
      <c r="O282" s="135"/>
      <c r="P282" s="136"/>
      <c r="Q282" s="84" t="e">
        <f t="shared" si="20"/>
        <v>#REF!</v>
      </c>
      <c r="R282" s="76" t="e">
        <f t="shared" si="21"/>
        <v>#REF!</v>
      </c>
      <c r="V282" s="79"/>
      <c r="W282" s="79"/>
    </row>
    <row r="283" spans="1:23" ht="22.5" customHeight="1" thickBot="1" x14ac:dyDescent="0.9">
      <c r="A283" s="80">
        <v>278</v>
      </c>
      <c r="B283" s="89" t="e">
        <f>#REF!</f>
        <v>#REF!</v>
      </c>
      <c r="C283" s="85"/>
      <c r="D283" s="83" t="str">
        <f>VLOOKUP(C283,Test!$U$5:$V$105,2)</f>
        <v>سفر</v>
      </c>
      <c r="E283" s="97"/>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34" t="e">
        <f>#REF!</f>
        <v>#REF!</v>
      </c>
      <c r="O283" s="135"/>
      <c r="P283" s="136"/>
      <c r="Q283" s="84" t="e">
        <f t="shared" si="20"/>
        <v>#REF!</v>
      </c>
      <c r="R283" s="76" t="e">
        <f t="shared" si="21"/>
        <v>#REF!</v>
      </c>
      <c r="V283" s="79"/>
      <c r="W283" s="79"/>
    </row>
    <row r="284" spans="1:23" ht="22.5" customHeight="1" thickBot="1" x14ac:dyDescent="0.9">
      <c r="A284" s="80">
        <v>279</v>
      </c>
      <c r="B284" s="89" t="e">
        <f>#REF!</f>
        <v>#REF!</v>
      </c>
      <c r="C284" s="85"/>
      <c r="D284" s="83" t="str">
        <f>VLOOKUP(C284,Test!$U$5:$V$105,2)</f>
        <v>سفر</v>
      </c>
      <c r="E284" s="97"/>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34" t="e">
        <f>#REF!</f>
        <v>#REF!</v>
      </c>
      <c r="O284" s="135"/>
      <c r="P284" s="136"/>
      <c r="Q284" s="84" t="e">
        <f t="shared" si="20"/>
        <v>#REF!</v>
      </c>
      <c r="R284" s="76" t="e">
        <f t="shared" si="21"/>
        <v>#REF!</v>
      </c>
      <c r="V284" s="79"/>
      <c r="W284" s="79"/>
    </row>
    <row r="285" spans="1:23" ht="22.5" customHeight="1" thickBot="1" x14ac:dyDescent="0.9">
      <c r="A285" s="80">
        <v>280</v>
      </c>
      <c r="B285" s="89" t="e">
        <f>#REF!</f>
        <v>#REF!</v>
      </c>
      <c r="C285" s="85"/>
      <c r="D285" s="83" t="str">
        <f>VLOOKUP(C285,Test!$U$5:$V$105,2)</f>
        <v>سفر</v>
      </c>
      <c r="E285" s="97"/>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34" t="e">
        <f>#REF!</f>
        <v>#REF!</v>
      </c>
      <c r="O285" s="135"/>
      <c r="P285" s="136"/>
      <c r="Q285" s="84" t="e">
        <f t="shared" si="20"/>
        <v>#REF!</v>
      </c>
      <c r="R285" s="76" t="e">
        <f t="shared" si="21"/>
        <v>#REF!</v>
      </c>
      <c r="V285" s="79"/>
      <c r="W285" s="79"/>
    </row>
    <row r="286" spans="1:23" ht="22.5" customHeight="1" thickBot="1" x14ac:dyDescent="0.9">
      <c r="A286" s="80">
        <v>281</v>
      </c>
      <c r="B286" s="89" t="e">
        <f>#REF!</f>
        <v>#REF!</v>
      </c>
      <c r="C286" s="85"/>
      <c r="D286" s="83" t="str">
        <f>VLOOKUP(C286,Test!$U$5:$V$105,2)</f>
        <v>سفر</v>
      </c>
      <c r="E286" s="97"/>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34" t="e">
        <f>#REF!</f>
        <v>#REF!</v>
      </c>
      <c r="O286" s="135"/>
      <c r="P286" s="136"/>
      <c r="Q286" s="84" t="e">
        <f t="shared" si="20"/>
        <v>#REF!</v>
      </c>
      <c r="R286" s="76" t="e">
        <f t="shared" si="21"/>
        <v>#REF!</v>
      </c>
      <c r="V286" s="79"/>
      <c r="W286" s="79"/>
    </row>
    <row r="287" spans="1:23" ht="22.5" customHeight="1" thickBot="1" x14ac:dyDescent="0.9">
      <c r="A287" s="80">
        <v>282</v>
      </c>
      <c r="B287" s="89" t="e">
        <f>#REF!</f>
        <v>#REF!</v>
      </c>
      <c r="C287" s="85"/>
      <c r="D287" s="83" t="str">
        <f>VLOOKUP(C287,Test!$U$5:$V$105,2)</f>
        <v>سفر</v>
      </c>
      <c r="E287" s="97"/>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34" t="e">
        <f>#REF!</f>
        <v>#REF!</v>
      </c>
      <c r="O287" s="135"/>
      <c r="P287" s="136"/>
      <c r="Q287" s="84" t="e">
        <f t="shared" si="20"/>
        <v>#REF!</v>
      </c>
      <c r="R287" s="76" t="e">
        <f t="shared" si="21"/>
        <v>#REF!</v>
      </c>
      <c r="V287" s="79"/>
      <c r="W287" s="79"/>
    </row>
    <row r="288" spans="1:23" ht="22.5" customHeight="1" thickBot="1" x14ac:dyDescent="0.9">
      <c r="A288" s="80">
        <v>283</v>
      </c>
      <c r="B288" s="89" t="e">
        <f>#REF!</f>
        <v>#REF!</v>
      </c>
      <c r="C288" s="85"/>
      <c r="D288" s="83" t="str">
        <f>VLOOKUP(C288,Test!$U$5:$V$105,2)</f>
        <v>سفر</v>
      </c>
      <c r="E288" s="97"/>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34" t="e">
        <f>#REF!</f>
        <v>#REF!</v>
      </c>
      <c r="O288" s="135"/>
      <c r="P288" s="136"/>
      <c r="Q288" s="84" t="e">
        <f t="shared" si="20"/>
        <v>#REF!</v>
      </c>
      <c r="R288" s="76" t="e">
        <f t="shared" si="21"/>
        <v>#REF!</v>
      </c>
      <c r="V288" s="79"/>
      <c r="W288" s="79"/>
    </row>
    <row r="289" spans="1:23" ht="22.5" customHeight="1" thickBot="1" x14ac:dyDescent="0.9">
      <c r="A289" s="80">
        <v>284</v>
      </c>
      <c r="B289" s="89" t="e">
        <f>#REF!</f>
        <v>#REF!</v>
      </c>
      <c r="C289" s="85"/>
      <c r="D289" s="83" t="str">
        <f>VLOOKUP(C289,Test!$U$5:$V$105,2)</f>
        <v>سفر</v>
      </c>
      <c r="E289" s="97"/>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34" t="e">
        <f>#REF!</f>
        <v>#REF!</v>
      </c>
      <c r="O289" s="135"/>
      <c r="P289" s="136"/>
      <c r="Q289" s="84" t="e">
        <f t="shared" si="20"/>
        <v>#REF!</v>
      </c>
      <c r="R289" s="76" t="e">
        <f t="shared" si="21"/>
        <v>#REF!</v>
      </c>
      <c r="V289" s="79"/>
      <c r="W289" s="79"/>
    </row>
    <row r="290" spans="1:23" ht="22.5" customHeight="1" thickBot="1" x14ac:dyDescent="0.9">
      <c r="A290" s="80">
        <v>285</v>
      </c>
      <c r="B290" s="89" t="e">
        <f>#REF!</f>
        <v>#REF!</v>
      </c>
      <c r="C290" s="85"/>
      <c r="D290" s="83" t="str">
        <f>VLOOKUP(C290,Test!$U$5:$V$105,2)</f>
        <v>سفر</v>
      </c>
      <c r="E290" s="97"/>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34" t="e">
        <f>#REF!</f>
        <v>#REF!</v>
      </c>
      <c r="O290" s="135"/>
      <c r="P290" s="136"/>
      <c r="Q290" s="84" t="e">
        <f t="shared" si="20"/>
        <v>#REF!</v>
      </c>
      <c r="R290" s="76" t="e">
        <f t="shared" si="21"/>
        <v>#REF!</v>
      </c>
      <c r="V290" s="79"/>
      <c r="W290" s="79"/>
    </row>
    <row r="291" spans="1:23" ht="22.5" customHeight="1" thickBot="1" x14ac:dyDescent="0.9">
      <c r="A291" s="80">
        <v>286</v>
      </c>
      <c r="B291" s="89" t="e">
        <f>#REF!</f>
        <v>#REF!</v>
      </c>
      <c r="C291" s="85"/>
      <c r="D291" s="83" t="str">
        <f>VLOOKUP(C291,Test!$U$5:$V$105,2)</f>
        <v>سفر</v>
      </c>
      <c r="E291" s="97"/>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34" t="e">
        <f>#REF!</f>
        <v>#REF!</v>
      </c>
      <c r="O291" s="135"/>
      <c r="P291" s="136"/>
      <c r="Q291" s="84" t="e">
        <f t="shared" si="20"/>
        <v>#REF!</v>
      </c>
      <c r="R291" s="76" t="e">
        <f t="shared" si="21"/>
        <v>#REF!</v>
      </c>
      <c r="V291" s="79"/>
      <c r="W291" s="79"/>
    </row>
    <row r="292" spans="1:23" ht="22.5" customHeight="1" thickBot="1" x14ac:dyDescent="0.9">
      <c r="A292" s="80">
        <v>287</v>
      </c>
      <c r="B292" s="89" t="e">
        <f>#REF!</f>
        <v>#REF!</v>
      </c>
      <c r="C292" s="85"/>
      <c r="D292" s="83" t="str">
        <f>VLOOKUP(C292,Test!$U$5:$V$105,2)</f>
        <v>سفر</v>
      </c>
      <c r="E292" s="97"/>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34" t="e">
        <f>#REF!</f>
        <v>#REF!</v>
      </c>
      <c r="O292" s="135"/>
      <c r="P292" s="136"/>
      <c r="Q292" s="84" t="e">
        <f t="shared" si="20"/>
        <v>#REF!</v>
      </c>
      <c r="R292" s="76" t="e">
        <f t="shared" si="21"/>
        <v>#REF!</v>
      </c>
      <c r="V292" s="79"/>
      <c r="W292" s="79"/>
    </row>
    <row r="293" spans="1:23" ht="22.5" customHeight="1" thickBot="1" x14ac:dyDescent="0.7">
      <c r="A293" s="80">
        <v>288</v>
      </c>
      <c r="B293" s="89" t="e">
        <f>#REF!</f>
        <v>#REF!</v>
      </c>
      <c r="C293" s="81"/>
      <c r="D293" s="82" t="str">
        <f>VLOOKUP(C293,Test!$U$5:$V$105,2)</f>
        <v>سفر</v>
      </c>
      <c r="E293" s="96"/>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34" t="e">
        <f>#REF!</f>
        <v>#REF!</v>
      </c>
      <c r="O293" s="135"/>
      <c r="P293" s="136"/>
      <c r="Q293" s="84" t="e">
        <f t="shared" si="20"/>
        <v>#REF!</v>
      </c>
      <c r="R293" s="76" t="e">
        <f t="shared" si="21"/>
        <v>#REF!</v>
      </c>
      <c r="T293" s="79"/>
      <c r="U293" s="79"/>
      <c r="V293" s="79"/>
      <c r="W293" s="79"/>
    </row>
    <row r="294" spans="1:23" ht="22.5" customHeight="1" thickBot="1" x14ac:dyDescent="0.9">
      <c r="A294" s="80">
        <v>289</v>
      </c>
      <c r="B294" s="89" t="e">
        <f>#REF!</f>
        <v>#REF!</v>
      </c>
      <c r="C294" s="85"/>
      <c r="D294" s="83" t="str">
        <f>VLOOKUP(C294,Test!$U$5:$V$105,2)</f>
        <v>سفر</v>
      </c>
      <c r="E294" s="97"/>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34" t="e">
        <f>#REF!</f>
        <v>#REF!</v>
      </c>
      <c r="O294" s="135"/>
      <c r="P294" s="136"/>
      <c r="Q294" s="84" t="e">
        <f t="shared" si="20"/>
        <v>#REF!</v>
      </c>
      <c r="R294" s="76" t="e">
        <f t="shared" si="21"/>
        <v>#REF!</v>
      </c>
      <c r="T294" s="79"/>
      <c r="U294" s="79"/>
      <c r="V294" s="79"/>
      <c r="W294" s="79"/>
    </row>
    <row r="295" spans="1:23" ht="22.5" customHeight="1" thickBot="1" x14ac:dyDescent="0.9">
      <c r="A295" s="80">
        <v>290</v>
      </c>
      <c r="B295" s="89" t="e">
        <f>#REF!</f>
        <v>#REF!</v>
      </c>
      <c r="C295" s="85"/>
      <c r="D295" s="83" t="str">
        <f>VLOOKUP(C295,Test!$U$5:$V$105,2)</f>
        <v>سفر</v>
      </c>
      <c r="E295" s="97"/>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34" t="e">
        <f>#REF!</f>
        <v>#REF!</v>
      </c>
      <c r="O295" s="135"/>
      <c r="P295" s="136"/>
      <c r="Q295" s="84" t="e">
        <f t="shared" si="20"/>
        <v>#REF!</v>
      </c>
      <c r="R295" s="76" t="e">
        <f t="shared" si="21"/>
        <v>#REF!</v>
      </c>
      <c r="T295" s="79"/>
      <c r="U295" s="79"/>
      <c r="V295" s="79"/>
      <c r="W295" s="79"/>
    </row>
    <row r="296" spans="1:23" ht="22.5" customHeight="1" thickBot="1" x14ac:dyDescent="0.9">
      <c r="A296" s="80">
        <v>291</v>
      </c>
      <c r="B296" s="89" t="e">
        <f>#REF!</f>
        <v>#REF!</v>
      </c>
      <c r="C296" s="85"/>
      <c r="D296" s="83" t="str">
        <f>VLOOKUP(C296,Test!$U$5:$V$105,2)</f>
        <v>سفر</v>
      </c>
      <c r="E296" s="97"/>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34" t="e">
        <f>#REF!</f>
        <v>#REF!</v>
      </c>
      <c r="O296" s="135"/>
      <c r="P296" s="136"/>
      <c r="Q296" s="84" t="e">
        <f t="shared" si="20"/>
        <v>#REF!</v>
      </c>
      <c r="R296" s="76" t="e">
        <f t="shared" si="21"/>
        <v>#REF!</v>
      </c>
      <c r="T296" s="79"/>
      <c r="U296" s="79"/>
      <c r="V296" s="79"/>
      <c r="W296" s="79"/>
    </row>
    <row r="297" spans="1:23" ht="22.5" customHeight="1" thickBot="1" x14ac:dyDescent="0.9">
      <c r="A297" s="80">
        <v>292</v>
      </c>
      <c r="B297" s="89" t="e">
        <f>#REF!</f>
        <v>#REF!</v>
      </c>
      <c r="C297" s="85"/>
      <c r="D297" s="83" t="str">
        <f>VLOOKUP(C297,Test!$U$5:$V$105,2)</f>
        <v>سفر</v>
      </c>
      <c r="E297" s="97"/>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34" t="e">
        <f>#REF!</f>
        <v>#REF!</v>
      </c>
      <c r="O297" s="135"/>
      <c r="P297" s="136"/>
      <c r="Q297" s="84" t="e">
        <f t="shared" si="20"/>
        <v>#REF!</v>
      </c>
      <c r="R297" s="76" t="e">
        <f t="shared" si="21"/>
        <v>#REF!</v>
      </c>
      <c r="T297" s="79"/>
      <c r="U297" s="79"/>
      <c r="V297" s="79"/>
      <c r="W297" s="79"/>
    </row>
    <row r="298" spans="1:23" ht="22.5" customHeight="1" thickBot="1" x14ac:dyDescent="0.9">
      <c r="A298" s="80">
        <v>293</v>
      </c>
      <c r="B298" s="89" t="e">
        <f>#REF!</f>
        <v>#REF!</v>
      </c>
      <c r="C298" s="85"/>
      <c r="D298" s="83" t="str">
        <f>VLOOKUP(C298,Test!$U$5:$V$105,2)</f>
        <v>سفر</v>
      </c>
      <c r="E298" s="97"/>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34" t="e">
        <f>#REF!</f>
        <v>#REF!</v>
      </c>
      <c r="O298" s="135"/>
      <c r="P298" s="136"/>
      <c r="Q298" s="84" t="e">
        <f t="shared" si="20"/>
        <v>#REF!</v>
      </c>
      <c r="R298" s="76" t="e">
        <f t="shared" si="21"/>
        <v>#REF!</v>
      </c>
      <c r="V298" s="79"/>
      <c r="W298" s="79"/>
    </row>
    <row r="299" spans="1:23" ht="22.5" customHeight="1" thickBot="1" x14ac:dyDescent="0.9">
      <c r="A299" s="80">
        <v>294</v>
      </c>
      <c r="B299" s="89" t="e">
        <f>#REF!</f>
        <v>#REF!</v>
      </c>
      <c r="C299" s="85"/>
      <c r="D299" s="83" t="str">
        <f>VLOOKUP(C299,Test!$U$5:$V$105,2)</f>
        <v>سفر</v>
      </c>
      <c r="E299" s="97"/>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34" t="e">
        <f>#REF!</f>
        <v>#REF!</v>
      </c>
      <c r="O299" s="135"/>
      <c r="P299" s="136"/>
      <c r="Q299" s="84" t="e">
        <f t="shared" si="20"/>
        <v>#REF!</v>
      </c>
      <c r="R299" s="76" t="e">
        <f t="shared" si="21"/>
        <v>#REF!</v>
      </c>
      <c r="V299" s="79"/>
      <c r="W299" s="79"/>
    </row>
    <row r="300" spans="1:23" ht="22.5" customHeight="1" thickBot="1" x14ac:dyDescent="0.9">
      <c r="A300" s="80">
        <v>295</v>
      </c>
      <c r="B300" s="89" t="e">
        <f>#REF!</f>
        <v>#REF!</v>
      </c>
      <c r="C300" s="85"/>
      <c r="D300" s="83" t="str">
        <f>VLOOKUP(C300,Test!$U$5:$V$105,2)</f>
        <v>سفر</v>
      </c>
      <c r="E300" s="97"/>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34" t="e">
        <f>#REF!</f>
        <v>#REF!</v>
      </c>
      <c r="O300" s="135"/>
      <c r="P300" s="136"/>
      <c r="Q300" s="84" t="e">
        <f t="shared" ref="Q300:Q309" si="25">IF(B300&lt;&gt;0,1,0)</f>
        <v>#REF!</v>
      </c>
      <c r="R300" s="76" t="e">
        <f t="shared" ref="R300:R309" si="26">IF(B300&lt;&gt;0,IF(H300="كەوتوو",1,0))</f>
        <v>#REF!</v>
      </c>
      <c r="V300" s="79"/>
      <c r="W300" s="79"/>
    </row>
    <row r="301" spans="1:23" ht="22.5" customHeight="1" thickBot="1" x14ac:dyDescent="0.9">
      <c r="A301" s="80">
        <v>296</v>
      </c>
      <c r="B301" s="89" t="e">
        <f>#REF!</f>
        <v>#REF!</v>
      </c>
      <c r="C301" s="85"/>
      <c r="D301" s="83" t="str">
        <f>VLOOKUP(C301,Test!$U$5:$V$105,2)</f>
        <v>سفر</v>
      </c>
      <c r="E301" s="97"/>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34" t="e">
        <f>#REF!</f>
        <v>#REF!</v>
      </c>
      <c r="O301" s="135"/>
      <c r="P301" s="136"/>
      <c r="Q301" s="84" t="e">
        <f t="shared" si="25"/>
        <v>#REF!</v>
      </c>
      <c r="R301" s="76" t="e">
        <f t="shared" si="26"/>
        <v>#REF!</v>
      </c>
      <c r="V301" s="79"/>
      <c r="W301" s="79"/>
    </row>
    <row r="302" spans="1:23" ht="22.5" customHeight="1" thickBot="1" x14ac:dyDescent="0.9">
      <c r="A302" s="80">
        <v>297</v>
      </c>
      <c r="B302" s="89" t="e">
        <f>#REF!</f>
        <v>#REF!</v>
      </c>
      <c r="C302" s="85"/>
      <c r="D302" s="83" t="str">
        <f>VLOOKUP(C302,Test!$U$5:$V$105,2)</f>
        <v>سفر</v>
      </c>
      <c r="E302" s="97"/>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34" t="e">
        <f>#REF!</f>
        <v>#REF!</v>
      </c>
      <c r="O302" s="135"/>
      <c r="P302" s="136"/>
      <c r="Q302" s="84" t="e">
        <f t="shared" si="25"/>
        <v>#REF!</v>
      </c>
      <c r="R302" s="76" t="e">
        <f t="shared" si="26"/>
        <v>#REF!</v>
      </c>
      <c r="V302" s="79"/>
      <c r="W302" s="79"/>
    </row>
    <row r="303" spans="1:23" ht="22.5" customHeight="1" thickBot="1" x14ac:dyDescent="0.9">
      <c r="A303" s="80">
        <v>298</v>
      </c>
      <c r="B303" s="89" t="e">
        <f>#REF!</f>
        <v>#REF!</v>
      </c>
      <c r="C303" s="85"/>
      <c r="D303" s="83" t="str">
        <f>VLOOKUP(C303,Test!$U$5:$V$105,2)</f>
        <v>سفر</v>
      </c>
      <c r="E303" s="97"/>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34" t="e">
        <f>#REF!</f>
        <v>#REF!</v>
      </c>
      <c r="O303" s="135"/>
      <c r="P303" s="136"/>
      <c r="Q303" s="84" t="e">
        <f t="shared" si="25"/>
        <v>#REF!</v>
      </c>
      <c r="R303" s="76" t="e">
        <f t="shared" si="26"/>
        <v>#REF!</v>
      </c>
      <c r="V303" s="79"/>
      <c r="W303" s="79"/>
    </row>
    <row r="304" spans="1:23" ht="22.5" customHeight="1" thickBot="1" x14ac:dyDescent="0.9">
      <c r="A304" s="80">
        <v>299</v>
      </c>
      <c r="B304" s="89" t="e">
        <f>#REF!</f>
        <v>#REF!</v>
      </c>
      <c r="C304" s="85"/>
      <c r="D304" s="83" t="str">
        <f>VLOOKUP(C304,Test!$U$5:$V$105,2)</f>
        <v>سفر</v>
      </c>
      <c r="E304" s="97"/>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34" t="e">
        <f>#REF!</f>
        <v>#REF!</v>
      </c>
      <c r="O304" s="135"/>
      <c r="P304" s="136"/>
      <c r="Q304" s="84" t="e">
        <f t="shared" si="25"/>
        <v>#REF!</v>
      </c>
      <c r="R304" s="76" t="e">
        <f t="shared" si="26"/>
        <v>#REF!</v>
      </c>
      <c r="V304" s="79"/>
      <c r="W304" s="79"/>
    </row>
    <row r="305" spans="1:23" ht="22.5" customHeight="1" thickBot="1" x14ac:dyDescent="0.9">
      <c r="A305" s="80">
        <v>300</v>
      </c>
      <c r="B305" s="89" t="e">
        <f>#REF!</f>
        <v>#REF!</v>
      </c>
      <c r="C305" s="85"/>
      <c r="D305" s="83" t="str">
        <f>VLOOKUP(C305,Test!$U$5:$V$105,2)</f>
        <v>سفر</v>
      </c>
      <c r="E305" s="97"/>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34" t="e">
        <f>#REF!</f>
        <v>#REF!</v>
      </c>
      <c r="O305" s="135"/>
      <c r="P305" s="136"/>
      <c r="Q305" s="84" t="e">
        <f t="shared" si="25"/>
        <v>#REF!</v>
      </c>
      <c r="R305" s="76" t="e">
        <f t="shared" si="26"/>
        <v>#REF!</v>
      </c>
      <c r="V305" s="79"/>
      <c r="W305" s="79"/>
    </row>
    <row r="306" spans="1:23" ht="22.5" customHeight="1" thickBot="1" x14ac:dyDescent="0.9">
      <c r="A306" s="80">
        <v>301</v>
      </c>
      <c r="B306" s="89" t="e">
        <f>#REF!</f>
        <v>#REF!</v>
      </c>
      <c r="C306" s="85"/>
      <c r="D306" s="83" t="str">
        <f>VLOOKUP(C306,Test!$U$5:$V$105,2)</f>
        <v>سفر</v>
      </c>
      <c r="E306" s="97"/>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34" t="e">
        <f>#REF!</f>
        <v>#REF!</v>
      </c>
      <c r="O306" s="135"/>
      <c r="P306" s="136"/>
      <c r="Q306" s="84" t="e">
        <f t="shared" si="25"/>
        <v>#REF!</v>
      </c>
      <c r="R306" s="76" t="e">
        <f t="shared" si="26"/>
        <v>#REF!</v>
      </c>
      <c r="V306" s="79"/>
      <c r="W306" s="79"/>
    </row>
    <row r="307" spans="1:23" ht="22.5" customHeight="1" thickBot="1" x14ac:dyDescent="0.9">
      <c r="A307" s="80">
        <v>302</v>
      </c>
      <c r="B307" s="89" t="e">
        <f>#REF!</f>
        <v>#REF!</v>
      </c>
      <c r="C307" s="85"/>
      <c r="D307" s="83" t="str">
        <f>VLOOKUP(C307,Test!$U$5:$V$105,2)</f>
        <v>سفر</v>
      </c>
      <c r="E307" s="97"/>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34" t="e">
        <f>#REF!</f>
        <v>#REF!</v>
      </c>
      <c r="O307" s="135"/>
      <c r="P307" s="136"/>
      <c r="Q307" s="84" t="e">
        <f t="shared" si="25"/>
        <v>#REF!</v>
      </c>
      <c r="R307" s="76" t="e">
        <f t="shared" si="26"/>
        <v>#REF!</v>
      </c>
      <c r="V307" s="79"/>
      <c r="W307" s="79"/>
    </row>
    <row r="308" spans="1:23" ht="22.5" customHeight="1" thickBot="1" x14ac:dyDescent="0.9">
      <c r="A308" s="80">
        <v>303</v>
      </c>
      <c r="B308" s="89" t="e">
        <f>#REF!</f>
        <v>#REF!</v>
      </c>
      <c r="C308" s="85"/>
      <c r="D308" s="83" t="str">
        <f>VLOOKUP(C308,Test!$U$5:$V$105,2)</f>
        <v>سفر</v>
      </c>
      <c r="E308" s="97"/>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34" t="e">
        <f>#REF!</f>
        <v>#REF!</v>
      </c>
      <c r="O308" s="135"/>
      <c r="P308" s="136"/>
      <c r="Q308" s="84" t="e">
        <f t="shared" si="25"/>
        <v>#REF!</v>
      </c>
      <c r="R308" s="76" t="e">
        <f t="shared" si="26"/>
        <v>#REF!</v>
      </c>
      <c r="V308" s="79"/>
      <c r="W308" s="79"/>
    </row>
    <row r="309" spans="1:23" ht="22.5" customHeight="1" x14ac:dyDescent="0.85">
      <c r="A309" s="80">
        <v>304</v>
      </c>
      <c r="B309" s="89" t="e">
        <f>#REF!</f>
        <v>#REF!</v>
      </c>
      <c r="C309" s="85"/>
      <c r="D309" s="83" t="str">
        <f>VLOOKUP(C309,Test!$U$5:$V$105,2)</f>
        <v>سفر</v>
      </c>
      <c r="E309" s="97"/>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34" t="e">
        <f>#REF!</f>
        <v>#REF!</v>
      </c>
      <c r="O309" s="135"/>
      <c r="P309" s="136"/>
      <c r="Q309" s="84" t="e">
        <f t="shared" si="25"/>
        <v>#REF!</v>
      </c>
      <c r="R309" s="76" t="e">
        <f t="shared" si="26"/>
        <v>#REF!</v>
      </c>
      <c r="V309" s="79"/>
      <c r="W309" s="79"/>
    </row>
    <row r="310" spans="1:23" ht="23.15" customHeight="1" x14ac:dyDescent="0.65">
      <c r="A310" s="86"/>
      <c r="V310" s="79"/>
      <c r="W310" s="79"/>
    </row>
    <row r="311" spans="1:23" ht="23.15" customHeight="1" x14ac:dyDescent="0.55000000000000004">
      <c r="A311" s="86"/>
      <c r="B311" s="98" t="s">
        <v>74</v>
      </c>
      <c r="C311" s="28"/>
      <c r="D311" s="28"/>
      <c r="E311" s="99"/>
      <c r="F311" s="160" t="s">
        <v>74</v>
      </c>
      <c r="G311" s="160"/>
      <c r="H311" s="160"/>
      <c r="I311" s="160"/>
      <c r="J311" s="99"/>
      <c r="K311" s="99"/>
      <c r="L311" s="99"/>
      <c r="M311" s="160" t="s">
        <v>8</v>
      </c>
      <c r="N311" s="160"/>
      <c r="O311" s="160"/>
      <c r="P311" s="160"/>
      <c r="V311" s="79"/>
      <c r="W311" s="79"/>
    </row>
    <row r="312" spans="1:23" ht="23.15" customHeight="1" x14ac:dyDescent="0.55000000000000004">
      <c r="A312" s="71"/>
      <c r="B312" s="91"/>
      <c r="C312" s="71"/>
      <c r="D312" s="71"/>
      <c r="E312" s="72"/>
      <c r="F312" s="161"/>
      <c r="G312" s="161"/>
      <c r="H312" s="161"/>
      <c r="I312" s="161"/>
      <c r="J312" s="72"/>
      <c r="K312" s="72"/>
      <c r="L312" s="72"/>
      <c r="M312" s="161"/>
      <c r="N312" s="161"/>
      <c r="O312" s="161"/>
      <c r="P312" s="161"/>
      <c r="V312" s="79"/>
      <c r="W312" s="79"/>
    </row>
    <row r="335" spans="2:2" s="87" customFormat="1" ht="19.5" customHeight="1" x14ac:dyDescent="0.65">
      <c r="B335" s="92"/>
    </row>
    <row r="336" spans="2:2" s="87" customFormat="1" x14ac:dyDescent="0.65">
      <c r="B336" s="92"/>
    </row>
    <row r="337" spans="2:2" s="87" customFormat="1" x14ac:dyDescent="0.65">
      <c r="B337" s="92"/>
    </row>
    <row r="338" spans="2:2" s="87" customFormat="1" x14ac:dyDescent="0.65">
      <c r="B338" s="92"/>
    </row>
    <row r="339" spans="2:2" s="87" customFormat="1" ht="21" customHeight="1" x14ac:dyDescent="0.65">
      <c r="B339" s="92"/>
    </row>
    <row r="340" spans="2:2" s="87" customFormat="1" x14ac:dyDescent="0.65">
      <c r="B340" s="92"/>
    </row>
    <row r="341" spans="2:2" s="87" customFormat="1" x14ac:dyDescent="0.65">
      <c r="B341" s="92"/>
    </row>
    <row r="342" spans="2:2" s="87" customFormat="1" x14ac:dyDescent="0.65">
      <c r="B342" s="92"/>
    </row>
    <row r="343" spans="2:2" s="87" customFormat="1" x14ac:dyDescent="0.65">
      <c r="B343" s="92"/>
    </row>
    <row r="344" spans="2:2" s="87" customFormat="1" x14ac:dyDescent="0.65">
      <c r="B344" s="92"/>
    </row>
    <row r="345" spans="2:2" s="87" customFormat="1" x14ac:dyDescent="0.65">
      <c r="B345" s="92"/>
    </row>
    <row r="346" spans="2:2" s="87" customFormat="1" x14ac:dyDescent="0.65">
      <c r="B346" s="92"/>
    </row>
    <row r="347" spans="2:2" s="87" customFormat="1" x14ac:dyDescent="0.65">
      <c r="B347" s="92"/>
    </row>
    <row r="348" spans="2:2" s="87" customFormat="1" x14ac:dyDescent="0.65">
      <c r="B348" s="92"/>
    </row>
    <row r="349" spans="2:2" s="87" customFormat="1" x14ac:dyDescent="0.65">
      <c r="B349" s="92"/>
    </row>
    <row r="350" spans="2:2" s="87" customFormat="1" x14ac:dyDescent="0.65">
      <c r="B350" s="92"/>
    </row>
    <row r="351" spans="2:2" s="87" customFormat="1" x14ac:dyDescent="0.65">
      <c r="B351" s="92"/>
    </row>
    <row r="352" spans="2:2" s="87" customFormat="1" x14ac:dyDescent="0.65">
      <c r="B352" s="92"/>
    </row>
    <row r="353" spans="2:20" s="87" customFormat="1" x14ac:dyDescent="0.65">
      <c r="B353" s="92"/>
    </row>
    <row r="354" spans="2:20" x14ac:dyDescent="0.65">
      <c r="B354" s="92"/>
      <c r="C354" s="87"/>
      <c r="D354" s="87"/>
      <c r="E354" s="87"/>
      <c r="F354" s="87"/>
      <c r="G354" s="87"/>
      <c r="H354" s="87"/>
      <c r="I354" s="87"/>
      <c r="J354" s="87"/>
      <c r="K354" s="87"/>
      <c r="L354" s="87"/>
      <c r="M354" s="87"/>
      <c r="N354" s="87"/>
      <c r="O354" s="87"/>
      <c r="P354" s="87"/>
      <c r="Q354" s="87"/>
      <c r="R354" s="87"/>
      <c r="S354" s="87"/>
      <c r="T354" s="87"/>
    </row>
    <row r="355" spans="2:20" ht="21.75" customHeight="1" x14ac:dyDescent="0.65">
      <c r="B355" s="92"/>
      <c r="C355" s="87"/>
      <c r="D355" s="87"/>
      <c r="E355" s="87"/>
      <c r="F355" s="87"/>
      <c r="G355" s="87"/>
      <c r="H355" s="87"/>
      <c r="I355" s="87"/>
      <c r="J355" s="87"/>
      <c r="K355" s="87"/>
      <c r="L355" s="87"/>
      <c r="M355" s="87"/>
      <c r="N355" s="87"/>
      <c r="O355" s="87"/>
      <c r="P355" s="87"/>
      <c r="Q355" s="87"/>
      <c r="R355" s="87"/>
      <c r="S355" s="87"/>
      <c r="T355" s="87"/>
    </row>
    <row r="356" spans="2:20" x14ac:dyDescent="0.65">
      <c r="B356" s="92"/>
      <c r="C356" s="87"/>
      <c r="D356" s="87"/>
      <c r="E356" s="87"/>
      <c r="F356" s="87"/>
      <c r="G356" s="87"/>
      <c r="H356" s="87"/>
      <c r="I356" s="87"/>
      <c r="J356" s="87"/>
      <c r="K356" s="87"/>
      <c r="L356" s="87"/>
      <c r="M356" s="87"/>
      <c r="N356" s="87"/>
      <c r="O356" s="87"/>
      <c r="P356" s="87"/>
      <c r="Q356" s="87"/>
      <c r="R356" s="87"/>
      <c r="S356" s="87"/>
      <c r="T356" s="87"/>
    </row>
    <row r="357" spans="2:20" x14ac:dyDescent="0.65">
      <c r="B357" s="92"/>
      <c r="C357" s="87"/>
      <c r="D357" s="87"/>
      <c r="E357" s="87"/>
      <c r="F357" s="87"/>
      <c r="G357" s="87"/>
      <c r="H357" s="87"/>
      <c r="I357" s="87"/>
      <c r="J357" s="87"/>
      <c r="K357" s="87"/>
      <c r="L357" s="87"/>
      <c r="M357" s="87"/>
      <c r="N357" s="87"/>
      <c r="O357" s="87"/>
      <c r="P357" s="87"/>
      <c r="Q357" s="87"/>
      <c r="R357" s="87"/>
      <c r="S357" s="87"/>
      <c r="T357" s="87"/>
    </row>
    <row r="358" spans="2:20" x14ac:dyDescent="0.65">
      <c r="B358" s="92"/>
      <c r="C358" s="87"/>
      <c r="D358" s="87"/>
      <c r="E358" s="87"/>
      <c r="F358" s="87"/>
      <c r="G358" s="87"/>
      <c r="H358" s="87"/>
      <c r="I358" s="87"/>
      <c r="J358" s="87"/>
      <c r="K358" s="87"/>
      <c r="L358" s="87"/>
      <c r="M358" s="87"/>
      <c r="N358" s="87"/>
      <c r="O358" s="87"/>
      <c r="P358" s="87"/>
      <c r="Q358" s="87"/>
      <c r="R358" s="87"/>
      <c r="S358" s="87"/>
      <c r="T358" s="87"/>
    </row>
    <row r="359" spans="2:20" x14ac:dyDescent="0.65">
      <c r="B359" s="92"/>
      <c r="C359" s="87"/>
      <c r="D359" s="87"/>
      <c r="E359" s="87"/>
      <c r="F359" s="87"/>
      <c r="G359" s="87"/>
      <c r="H359" s="87"/>
      <c r="I359" s="87"/>
      <c r="J359" s="87"/>
      <c r="K359" s="87"/>
      <c r="L359" s="87"/>
      <c r="M359" s="87"/>
      <c r="N359" s="87"/>
      <c r="O359" s="87"/>
      <c r="P359" s="87"/>
      <c r="Q359" s="87"/>
      <c r="R359" s="87"/>
      <c r="S359" s="87"/>
      <c r="T359" s="87"/>
    </row>
    <row r="360" spans="2:20" x14ac:dyDescent="0.65">
      <c r="B360" s="92"/>
      <c r="C360" s="87"/>
      <c r="D360" s="87"/>
      <c r="E360" s="87"/>
      <c r="F360" s="87"/>
      <c r="G360" s="87"/>
      <c r="H360" s="87"/>
      <c r="I360" s="87"/>
      <c r="J360" s="87"/>
      <c r="K360" s="87"/>
      <c r="L360" s="87"/>
      <c r="M360" s="87"/>
      <c r="N360" s="87"/>
      <c r="O360" s="87"/>
      <c r="P360" s="87"/>
      <c r="Q360" s="87"/>
      <c r="R360" s="87"/>
      <c r="S360" s="87"/>
      <c r="T360" s="87"/>
    </row>
    <row r="361" spans="2:20" x14ac:dyDescent="0.65">
      <c r="B361" s="92"/>
      <c r="C361" s="87"/>
      <c r="D361" s="87"/>
      <c r="E361" s="87"/>
      <c r="F361" s="87"/>
      <c r="G361" s="87"/>
      <c r="H361" s="87"/>
      <c r="I361" s="87"/>
      <c r="J361" s="87"/>
      <c r="K361" s="87"/>
      <c r="L361" s="87"/>
      <c r="M361" s="87"/>
      <c r="N361" s="87"/>
      <c r="O361" s="87"/>
      <c r="P361" s="87"/>
      <c r="Q361" s="87"/>
      <c r="R361" s="87"/>
      <c r="S361" s="87"/>
      <c r="T361" s="87"/>
    </row>
    <row r="362" spans="2:20" x14ac:dyDescent="0.65">
      <c r="B362" s="92"/>
      <c r="C362" s="87"/>
      <c r="D362" s="87"/>
      <c r="E362" s="87"/>
      <c r="F362" s="87"/>
      <c r="G362" s="87"/>
      <c r="H362" s="87"/>
      <c r="I362" s="87"/>
      <c r="J362" s="87"/>
      <c r="K362" s="87"/>
      <c r="L362" s="87"/>
      <c r="M362" s="87"/>
      <c r="N362" s="87"/>
      <c r="O362" s="87"/>
      <c r="P362" s="87"/>
      <c r="Q362" s="87"/>
      <c r="R362" s="87"/>
      <c r="S362" s="87"/>
      <c r="T362" s="87"/>
    </row>
    <row r="363" spans="2:20" x14ac:dyDescent="0.65">
      <c r="B363" s="92"/>
      <c r="C363" s="87"/>
      <c r="D363" s="87"/>
      <c r="E363" s="87"/>
      <c r="F363" s="87"/>
      <c r="G363" s="87"/>
      <c r="H363" s="87"/>
      <c r="I363" s="87"/>
      <c r="J363" s="87"/>
      <c r="K363" s="87"/>
      <c r="L363" s="87"/>
      <c r="M363" s="87"/>
      <c r="N363" s="87"/>
      <c r="O363" s="87"/>
      <c r="P363" s="87"/>
      <c r="Q363" s="87"/>
      <c r="R363" s="87"/>
      <c r="S363" s="87"/>
      <c r="T363" s="87"/>
    </row>
    <row r="364" spans="2:20" x14ac:dyDescent="0.65">
      <c r="B364" s="92"/>
      <c r="C364" s="87"/>
      <c r="D364" s="87"/>
      <c r="E364" s="87"/>
      <c r="F364" s="87"/>
      <c r="G364" s="87"/>
      <c r="H364" s="87"/>
      <c r="I364" s="87"/>
      <c r="J364" s="87"/>
      <c r="K364" s="87"/>
      <c r="L364" s="87"/>
      <c r="M364" s="87"/>
      <c r="N364" s="87"/>
      <c r="O364" s="87"/>
      <c r="P364" s="87"/>
      <c r="Q364" s="87"/>
      <c r="R364" s="87"/>
      <c r="S364" s="87"/>
      <c r="T364" s="87"/>
    </row>
    <row r="365" spans="2:20" x14ac:dyDescent="0.65">
      <c r="B365" s="92"/>
      <c r="C365" s="87"/>
      <c r="D365" s="87"/>
      <c r="E365" s="87"/>
      <c r="F365" s="87"/>
      <c r="G365" s="87"/>
      <c r="H365" s="87"/>
      <c r="I365" s="87"/>
      <c r="J365" s="87"/>
      <c r="K365" s="87"/>
      <c r="L365" s="87"/>
      <c r="M365" s="87"/>
      <c r="N365" s="87"/>
      <c r="O365" s="87"/>
      <c r="P365" s="87"/>
      <c r="Q365" s="87"/>
      <c r="R365" s="87"/>
      <c r="S365" s="87"/>
      <c r="T365" s="87"/>
    </row>
    <row r="366" spans="2:20" x14ac:dyDescent="0.65">
      <c r="B366" s="92"/>
      <c r="C366" s="87"/>
      <c r="D366" s="87"/>
      <c r="E366" s="87"/>
      <c r="F366" s="87"/>
      <c r="G366" s="87"/>
      <c r="H366" s="87"/>
      <c r="I366" s="87"/>
      <c r="J366" s="87"/>
      <c r="K366" s="87"/>
      <c r="L366" s="87"/>
      <c r="M366" s="87"/>
      <c r="N366" s="87"/>
      <c r="O366" s="87"/>
      <c r="P366" s="87"/>
      <c r="Q366" s="87"/>
      <c r="R366" s="87"/>
      <c r="S366" s="87"/>
      <c r="T366" s="87"/>
    </row>
    <row r="367" spans="2:20" x14ac:dyDescent="0.65">
      <c r="B367" s="92"/>
      <c r="C367" s="87"/>
      <c r="D367" s="87"/>
      <c r="E367" s="87"/>
      <c r="F367" s="87"/>
      <c r="G367" s="87"/>
      <c r="H367" s="87"/>
      <c r="I367" s="87"/>
      <c r="J367" s="87"/>
      <c r="K367" s="87"/>
      <c r="L367" s="87"/>
      <c r="M367" s="87"/>
      <c r="N367" s="87"/>
      <c r="O367" s="87"/>
      <c r="P367" s="87"/>
      <c r="Q367" s="87"/>
      <c r="R367" s="87"/>
      <c r="S367" s="87"/>
      <c r="T367" s="87"/>
    </row>
    <row r="368" spans="2:20" x14ac:dyDescent="0.65">
      <c r="B368" s="92"/>
      <c r="C368" s="87"/>
      <c r="D368" s="87"/>
      <c r="E368" s="87"/>
      <c r="F368" s="87"/>
      <c r="G368" s="87"/>
      <c r="H368" s="87"/>
      <c r="I368" s="87"/>
      <c r="J368" s="87"/>
      <c r="K368" s="87"/>
      <c r="L368" s="87"/>
      <c r="M368" s="87"/>
      <c r="N368" s="87"/>
      <c r="O368" s="87"/>
      <c r="P368" s="87"/>
      <c r="Q368" s="87"/>
      <c r="R368" s="87"/>
      <c r="S368" s="87"/>
      <c r="T368" s="87"/>
    </row>
    <row r="369" spans="2:20" x14ac:dyDescent="0.65">
      <c r="B369" s="92"/>
      <c r="C369" s="87"/>
      <c r="D369" s="87"/>
      <c r="E369" s="87"/>
      <c r="F369" s="87"/>
      <c r="G369" s="87"/>
      <c r="H369" s="87"/>
      <c r="I369" s="87"/>
      <c r="J369" s="87"/>
      <c r="K369" s="87"/>
      <c r="L369" s="87"/>
      <c r="M369" s="87"/>
      <c r="N369" s="87"/>
      <c r="O369" s="87"/>
      <c r="P369" s="87"/>
      <c r="Q369" s="87"/>
      <c r="R369" s="87"/>
      <c r="S369" s="87"/>
      <c r="T369" s="87"/>
    </row>
    <row r="370" spans="2:20" x14ac:dyDescent="0.65">
      <c r="B370" s="92"/>
      <c r="C370" s="87"/>
      <c r="D370" s="87"/>
      <c r="E370" s="87"/>
      <c r="F370" s="87"/>
      <c r="G370" s="87"/>
      <c r="H370" s="87"/>
      <c r="I370" s="87"/>
      <c r="J370" s="87"/>
      <c r="K370" s="87"/>
      <c r="L370" s="87"/>
      <c r="M370" s="87"/>
      <c r="N370" s="87"/>
      <c r="O370" s="87"/>
      <c r="P370" s="87"/>
      <c r="Q370" s="87"/>
      <c r="R370" s="87"/>
      <c r="S370" s="87"/>
      <c r="T370" s="87"/>
    </row>
    <row r="371" spans="2:20" x14ac:dyDescent="0.65">
      <c r="B371" s="92"/>
      <c r="C371" s="87"/>
      <c r="D371" s="87"/>
      <c r="E371" s="87"/>
      <c r="F371" s="87"/>
      <c r="G371" s="87"/>
      <c r="H371" s="87"/>
      <c r="I371" s="87"/>
      <c r="J371" s="87"/>
      <c r="K371" s="87"/>
      <c r="L371" s="87"/>
      <c r="M371" s="87"/>
      <c r="N371" s="87"/>
      <c r="O371" s="87"/>
      <c r="P371" s="87"/>
      <c r="Q371" s="87"/>
      <c r="R371" s="87"/>
      <c r="S371" s="87"/>
      <c r="T371" s="87"/>
    </row>
    <row r="372" spans="2:20" x14ac:dyDescent="0.65">
      <c r="B372" s="92"/>
      <c r="C372" s="87"/>
      <c r="D372" s="87"/>
      <c r="E372" s="87"/>
      <c r="F372" s="87"/>
      <c r="G372" s="87"/>
      <c r="H372" s="87"/>
      <c r="I372" s="87"/>
      <c r="J372" s="87"/>
      <c r="K372" s="87"/>
      <c r="L372" s="87"/>
      <c r="M372" s="87"/>
      <c r="N372" s="87"/>
      <c r="O372" s="87"/>
      <c r="P372" s="87"/>
      <c r="Q372" s="87"/>
      <c r="R372" s="87"/>
      <c r="S372" s="87"/>
      <c r="T372" s="87"/>
    </row>
    <row r="373" spans="2:20" x14ac:dyDescent="0.65">
      <c r="B373" s="92"/>
      <c r="C373" s="87"/>
      <c r="D373" s="87"/>
      <c r="E373" s="87"/>
      <c r="F373" s="87"/>
      <c r="G373" s="87"/>
      <c r="H373" s="87"/>
      <c r="I373" s="87"/>
      <c r="J373" s="87"/>
      <c r="K373" s="87"/>
      <c r="L373" s="87"/>
      <c r="M373" s="87"/>
      <c r="N373" s="87"/>
      <c r="O373" s="87"/>
      <c r="P373" s="87"/>
      <c r="Q373" s="87"/>
      <c r="R373" s="87"/>
      <c r="S373" s="87"/>
      <c r="T373" s="87"/>
    </row>
    <row r="374" spans="2:20" x14ac:dyDescent="0.65">
      <c r="B374" s="92"/>
      <c r="C374" s="87"/>
      <c r="D374" s="87"/>
      <c r="E374" s="87"/>
      <c r="F374" s="87"/>
      <c r="G374" s="87"/>
      <c r="H374" s="87"/>
      <c r="I374" s="87"/>
      <c r="J374" s="87"/>
      <c r="K374" s="87"/>
      <c r="L374" s="87"/>
      <c r="M374" s="87"/>
      <c r="N374" s="87"/>
      <c r="O374" s="87"/>
      <c r="P374" s="87"/>
      <c r="Q374" s="87"/>
      <c r="R374" s="87"/>
      <c r="S374" s="87"/>
      <c r="T374" s="87"/>
    </row>
    <row r="375" spans="2:20" x14ac:dyDescent="0.65">
      <c r="B375" s="92"/>
      <c r="C375" s="87"/>
      <c r="D375" s="87"/>
      <c r="E375" s="87"/>
      <c r="F375" s="87"/>
      <c r="G375" s="87"/>
      <c r="H375" s="87"/>
      <c r="I375" s="87"/>
      <c r="J375" s="87"/>
      <c r="K375" s="87"/>
      <c r="L375" s="87"/>
      <c r="M375" s="87"/>
      <c r="N375" s="87"/>
      <c r="O375" s="87"/>
      <c r="P375" s="87"/>
      <c r="Q375" s="87"/>
      <c r="R375" s="87"/>
      <c r="S375" s="87"/>
      <c r="T375" s="87"/>
    </row>
    <row r="376" spans="2:20" x14ac:dyDescent="0.65">
      <c r="B376" s="92"/>
      <c r="C376" s="87"/>
      <c r="D376" s="87"/>
      <c r="E376" s="87"/>
      <c r="F376" s="87"/>
      <c r="G376" s="87"/>
      <c r="H376" s="87"/>
      <c r="I376" s="87"/>
      <c r="J376" s="87"/>
      <c r="K376" s="87"/>
      <c r="L376" s="87"/>
      <c r="M376" s="87"/>
      <c r="N376" s="87"/>
      <c r="O376" s="87"/>
      <c r="P376" s="87"/>
      <c r="Q376" s="87"/>
      <c r="R376" s="87"/>
      <c r="S376" s="87"/>
      <c r="T376" s="87"/>
    </row>
    <row r="377" spans="2:20" x14ac:dyDescent="0.65">
      <c r="B377" s="92"/>
      <c r="C377" s="87"/>
      <c r="D377" s="87"/>
      <c r="E377" s="87"/>
      <c r="F377" s="87"/>
      <c r="G377" s="87"/>
      <c r="H377" s="87"/>
      <c r="I377" s="87"/>
      <c r="J377" s="87"/>
      <c r="K377" s="87"/>
      <c r="L377" s="87"/>
      <c r="M377" s="87"/>
      <c r="N377" s="87"/>
      <c r="O377" s="87"/>
      <c r="P377" s="87"/>
      <c r="Q377" s="87"/>
      <c r="R377" s="87"/>
      <c r="S377" s="87"/>
      <c r="T377" s="87"/>
    </row>
    <row r="378" spans="2:20" x14ac:dyDescent="0.65">
      <c r="B378" s="92"/>
      <c r="C378" s="87"/>
      <c r="D378" s="87"/>
      <c r="E378" s="87"/>
      <c r="F378" s="87"/>
      <c r="G378" s="87"/>
      <c r="H378" s="87"/>
      <c r="I378" s="87"/>
      <c r="J378" s="87"/>
      <c r="K378" s="87"/>
      <c r="L378" s="87"/>
      <c r="M378" s="87"/>
      <c r="N378" s="87"/>
      <c r="O378" s="87"/>
      <c r="P378" s="87"/>
      <c r="Q378" s="87"/>
      <c r="R378" s="87"/>
      <c r="S378" s="87"/>
      <c r="T378" s="87"/>
    </row>
    <row r="379" spans="2:20" x14ac:dyDescent="0.65">
      <c r="B379" s="92"/>
      <c r="C379" s="87"/>
      <c r="D379" s="87"/>
      <c r="E379" s="87"/>
      <c r="F379" s="87"/>
      <c r="G379" s="87"/>
      <c r="H379" s="87"/>
      <c r="I379" s="87"/>
      <c r="J379" s="87"/>
      <c r="K379" s="87"/>
      <c r="L379" s="87"/>
      <c r="M379" s="87"/>
      <c r="N379" s="87"/>
      <c r="O379" s="87"/>
      <c r="P379" s="87"/>
      <c r="Q379" s="87"/>
      <c r="R379" s="87"/>
      <c r="S379" s="87"/>
      <c r="T379" s="87"/>
    </row>
    <row r="380" spans="2:20" x14ac:dyDescent="0.65">
      <c r="B380" s="92"/>
      <c r="C380" s="87"/>
      <c r="D380" s="87"/>
      <c r="E380" s="87"/>
      <c r="F380" s="87"/>
      <c r="G380" s="87"/>
      <c r="H380" s="87"/>
      <c r="I380" s="87"/>
      <c r="J380" s="87"/>
      <c r="K380" s="87"/>
      <c r="L380" s="87"/>
      <c r="M380" s="87"/>
      <c r="N380" s="87"/>
      <c r="O380" s="87"/>
      <c r="P380" s="87"/>
      <c r="Q380" s="87"/>
      <c r="R380" s="87"/>
      <c r="S380" s="87"/>
      <c r="T380" s="87"/>
    </row>
    <row r="381" spans="2:20" x14ac:dyDescent="0.65">
      <c r="B381" s="92"/>
      <c r="C381" s="87"/>
      <c r="D381" s="87"/>
      <c r="E381" s="87"/>
      <c r="F381" s="87"/>
      <c r="G381" s="87"/>
      <c r="H381" s="87"/>
      <c r="I381" s="87"/>
      <c r="J381" s="87"/>
      <c r="K381" s="87"/>
      <c r="L381" s="87"/>
      <c r="M381" s="87"/>
      <c r="N381" s="87"/>
      <c r="O381" s="87"/>
      <c r="P381" s="87"/>
      <c r="Q381" s="87"/>
      <c r="R381" s="87"/>
      <c r="S381" s="87"/>
      <c r="T381" s="87"/>
    </row>
    <row r="382" spans="2:20" x14ac:dyDescent="0.65">
      <c r="B382" s="92"/>
      <c r="C382" s="87"/>
      <c r="D382" s="87"/>
      <c r="E382" s="87"/>
      <c r="F382" s="87"/>
      <c r="G382" s="87"/>
      <c r="H382" s="87"/>
      <c r="I382" s="87"/>
      <c r="J382" s="87"/>
      <c r="K382" s="87"/>
      <c r="L382" s="87"/>
      <c r="M382" s="87"/>
      <c r="N382" s="87"/>
      <c r="O382" s="87"/>
      <c r="P382" s="87"/>
      <c r="Q382" s="87"/>
      <c r="R382" s="87"/>
      <c r="S382" s="87"/>
      <c r="T382" s="87"/>
    </row>
    <row r="383" spans="2:20" x14ac:dyDescent="0.65">
      <c r="B383" s="92"/>
      <c r="C383" s="87"/>
      <c r="D383" s="87"/>
      <c r="E383" s="87"/>
      <c r="F383" s="87"/>
      <c r="G383" s="87"/>
      <c r="H383" s="87"/>
      <c r="I383" s="87"/>
      <c r="J383" s="87"/>
      <c r="K383" s="87"/>
      <c r="L383" s="87"/>
      <c r="M383" s="87"/>
      <c r="N383" s="87"/>
      <c r="O383" s="87"/>
      <c r="P383" s="87"/>
      <c r="Q383" s="87"/>
      <c r="R383" s="87"/>
      <c r="S383" s="87"/>
      <c r="T383" s="87"/>
    </row>
    <row r="384" spans="2:20" x14ac:dyDescent="0.65">
      <c r="B384" s="92"/>
      <c r="C384" s="87"/>
      <c r="D384" s="87"/>
      <c r="E384" s="87"/>
      <c r="F384" s="87"/>
      <c r="G384" s="87"/>
      <c r="H384" s="87"/>
      <c r="I384" s="87"/>
      <c r="J384" s="87"/>
      <c r="K384" s="87"/>
      <c r="L384" s="87"/>
      <c r="M384" s="87"/>
      <c r="N384" s="87"/>
      <c r="O384" s="87"/>
      <c r="P384" s="87"/>
      <c r="Q384" s="87"/>
      <c r="R384" s="87"/>
      <c r="S384" s="87"/>
      <c r="T384" s="87"/>
    </row>
    <row r="385" spans="2:20" x14ac:dyDescent="0.65">
      <c r="B385" s="92"/>
      <c r="C385" s="87"/>
      <c r="D385" s="87"/>
      <c r="E385" s="87"/>
      <c r="F385" s="87"/>
      <c r="G385" s="87"/>
      <c r="H385" s="87"/>
      <c r="I385" s="87"/>
      <c r="J385" s="87"/>
      <c r="K385" s="87"/>
      <c r="L385" s="87"/>
      <c r="M385" s="87"/>
      <c r="N385" s="87"/>
      <c r="O385" s="87"/>
      <c r="P385" s="87"/>
      <c r="Q385" s="87"/>
      <c r="R385" s="87"/>
      <c r="S385" s="87"/>
      <c r="T385" s="87"/>
    </row>
    <row r="386" spans="2:20" x14ac:dyDescent="0.65">
      <c r="B386" s="92"/>
      <c r="C386" s="87"/>
      <c r="D386" s="87"/>
      <c r="E386" s="87"/>
      <c r="F386" s="87"/>
      <c r="G386" s="87"/>
      <c r="H386" s="87"/>
      <c r="I386" s="87"/>
      <c r="J386" s="87"/>
      <c r="K386" s="87"/>
      <c r="L386" s="87"/>
      <c r="M386" s="87"/>
      <c r="N386" s="87"/>
      <c r="O386" s="87"/>
      <c r="P386" s="87"/>
      <c r="Q386" s="87"/>
      <c r="R386" s="87"/>
      <c r="S386" s="87"/>
      <c r="T386" s="87"/>
    </row>
    <row r="387" spans="2:20" x14ac:dyDescent="0.65">
      <c r="B387" s="92"/>
      <c r="C387" s="87"/>
      <c r="D387" s="87"/>
      <c r="E387" s="87"/>
      <c r="F387" s="87"/>
      <c r="G387" s="87"/>
      <c r="H387" s="87"/>
      <c r="I387" s="87"/>
      <c r="J387" s="87"/>
      <c r="K387" s="87"/>
      <c r="L387" s="87"/>
      <c r="M387" s="87"/>
      <c r="N387" s="87"/>
      <c r="O387" s="87"/>
      <c r="P387" s="87"/>
      <c r="Q387" s="87"/>
      <c r="R387" s="87"/>
      <c r="S387" s="87"/>
      <c r="T387" s="87"/>
    </row>
    <row r="388" spans="2:20" x14ac:dyDescent="0.65">
      <c r="B388" s="92"/>
      <c r="C388" s="87"/>
      <c r="D388" s="87"/>
      <c r="E388" s="87"/>
      <c r="F388" s="87"/>
      <c r="G388" s="87"/>
      <c r="H388" s="87"/>
      <c r="I388" s="87"/>
      <c r="J388" s="87"/>
      <c r="K388" s="87"/>
      <c r="L388" s="87"/>
      <c r="M388" s="87"/>
      <c r="N388" s="87"/>
      <c r="O388" s="87"/>
      <c r="P388" s="87"/>
      <c r="Q388" s="87"/>
      <c r="R388" s="87"/>
      <c r="S388" s="87"/>
      <c r="T388" s="87"/>
    </row>
    <row r="389" spans="2:20" x14ac:dyDescent="0.65">
      <c r="B389" s="92"/>
      <c r="C389" s="87"/>
      <c r="D389" s="87"/>
      <c r="E389" s="87"/>
      <c r="F389" s="87"/>
      <c r="G389" s="87"/>
      <c r="H389" s="87"/>
      <c r="I389" s="87"/>
      <c r="J389" s="87"/>
      <c r="K389" s="87"/>
      <c r="L389" s="87"/>
      <c r="M389" s="87"/>
      <c r="N389" s="87"/>
      <c r="O389" s="87"/>
      <c r="P389" s="87"/>
      <c r="Q389" s="87"/>
      <c r="R389" s="87"/>
      <c r="S389" s="87"/>
      <c r="T389" s="87"/>
    </row>
    <row r="390" spans="2:20" x14ac:dyDescent="0.65">
      <c r="B390" s="92"/>
      <c r="C390" s="87"/>
      <c r="D390" s="87"/>
      <c r="E390" s="87"/>
      <c r="F390" s="87"/>
      <c r="G390" s="87"/>
      <c r="H390" s="87"/>
      <c r="I390" s="87"/>
      <c r="J390" s="87"/>
      <c r="K390" s="87"/>
      <c r="L390" s="87"/>
      <c r="M390" s="87"/>
      <c r="N390" s="87"/>
      <c r="O390" s="87"/>
      <c r="P390" s="87"/>
      <c r="Q390" s="87"/>
      <c r="R390" s="87"/>
      <c r="S390" s="87"/>
      <c r="T390" s="87"/>
    </row>
    <row r="391" spans="2:20" x14ac:dyDescent="0.65">
      <c r="B391" s="92"/>
      <c r="C391" s="87"/>
      <c r="D391" s="87"/>
      <c r="E391" s="87"/>
      <c r="F391" s="87"/>
      <c r="G391" s="87"/>
      <c r="H391" s="87"/>
      <c r="I391" s="87"/>
      <c r="J391" s="87"/>
      <c r="K391" s="87"/>
      <c r="L391" s="87"/>
      <c r="M391" s="87"/>
      <c r="N391" s="87"/>
      <c r="O391" s="87"/>
      <c r="P391" s="87"/>
      <c r="Q391" s="87"/>
      <c r="R391" s="87"/>
      <c r="S391" s="87"/>
      <c r="T391" s="87"/>
    </row>
    <row r="392" spans="2:20" x14ac:dyDescent="0.65">
      <c r="B392" s="92"/>
      <c r="C392" s="87"/>
      <c r="D392" s="87"/>
      <c r="E392" s="87"/>
      <c r="F392" s="87"/>
      <c r="G392" s="87"/>
      <c r="H392" s="87"/>
      <c r="I392" s="87"/>
      <c r="J392" s="87"/>
      <c r="K392" s="87"/>
      <c r="L392" s="87"/>
      <c r="M392" s="87"/>
      <c r="N392" s="87"/>
      <c r="O392" s="87"/>
      <c r="P392" s="87"/>
      <c r="Q392" s="87"/>
      <c r="R392" s="87"/>
      <c r="S392" s="87"/>
      <c r="T392" s="87"/>
    </row>
    <row r="393" spans="2:20" x14ac:dyDescent="0.65">
      <c r="B393" s="92"/>
      <c r="C393" s="87"/>
      <c r="D393" s="87"/>
      <c r="E393" s="87"/>
      <c r="F393" s="87"/>
      <c r="G393" s="87"/>
      <c r="H393" s="87"/>
      <c r="I393" s="87"/>
      <c r="J393" s="87"/>
      <c r="K393" s="87"/>
      <c r="L393" s="87"/>
      <c r="M393" s="87"/>
      <c r="N393" s="87"/>
      <c r="O393" s="87"/>
      <c r="P393" s="87"/>
      <c r="Q393" s="87"/>
      <c r="R393" s="87"/>
      <c r="S393" s="87"/>
      <c r="T393" s="87"/>
    </row>
    <row r="394" spans="2:20" x14ac:dyDescent="0.65">
      <c r="B394" s="92"/>
      <c r="C394" s="87"/>
      <c r="D394" s="87"/>
      <c r="E394" s="87"/>
      <c r="F394" s="87"/>
      <c r="G394" s="87"/>
      <c r="H394" s="87"/>
      <c r="I394" s="87"/>
      <c r="J394" s="87"/>
      <c r="K394" s="87"/>
      <c r="L394" s="87"/>
      <c r="M394" s="87"/>
      <c r="N394" s="87"/>
      <c r="O394" s="87"/>
      <c r="P394" s="87"/>
      <c r="Q394" s="87"/>
      <c r="R394" s="87"/>
      <c r="S394" s="87"/>
      <c r="T394" s="87"/>
    </row>
    <row r="395" spans="2:20" x14ac:dyDescent="0.65">
      <c r="B395" s="92"/>
      <c r="C395" s="87"/>
      <c r="D395" s="87"/>
      <c r="E395" s="87"/>
      <c r="F395" s="87"/>
      <c r="G395" s="87"/>
      <c r="H395" s="87"/>
      <c r="I395" s="87"/>
      <c r="J395" s="87"/>
      <c r="K395" s="87"/>
      <c r="L395" s="87"/>
      <c r="M395" s="87"/>
      <c r="N395" s="87"/>
      <c r="O395" s="87"/>
      <c r="P395" s="87"/>
      <c r="Q395" s="87"/>
      <c r="R395" s="87"/>
      <c r="S395" s="87"/>
      <c r="T395" s="87"/>
    </row>
    <row r="396" spans="2:20" x14ac:dyDescent="0.65">
      <c r="B396" s="92"/>
      <c r="C396" s="87"/>
      <c r="D396" s="87"/>
      <c r="E396" s="87"/>
      <c r="F396" s="87"/>
      <c r="G396" s="87"/>
      <c r="H396" s="87"/>
      <c r="I396" s="87"/>
      <c r="J396" s="87"/>
      <c r="K396" s="87"/>
      <c r="L396" s="87"/>
      <c r="M396" s="87"/>
      <c r="N396" s="87"/>
      <c r="O396" s="87"/>
      <c r="P396" s="87"/>
      <c r="Q396" s="87"/>
      <c r="R396" s="87"/>
      <c r="S396" s="87"/>
      <c r="T396" s="87"/>
    </row>
    <row r="397" spans="2:20" x14ac:dyDescent="0.65">
      <c r="B397" s="92"/>
      <c r="C397" s="87"/>
      <c r="D397" s="87"/>
      <c r="E397" s="87"/>
      <c r="F397" s="87"/>
      <c r="G397" s="87"/>
      <c r="H397" s="87"/>
      <c r="I397" s="87"/>
      <c r="J397" s="87"/>
      <c r="K397" s="87"/>
      <c r="L397" s="87"/>
      <c r="M397" s="87"/>
      <c r="N397" s="87"/>
      <c r="O397" s="87"/>
      <c r="P397" s="87"/>
      <c r="Q397" s="87"/>
      <c r="R397" s="87"/>
      <c r="S397" s="87"/>
      <c r="T397" s="87"/>
    </row>
    <row r="398" spans="2:20" x14ac:dyDescent="0.65">
      <c r="B398" s="92"/>
      <c r="C398" s="87"/>
      <c r="D398" s="87"/>
      <c r="E398" s="87"/>
      <c r="F398" s="87"/>
      <c r="G398" s="87"/>
      <c r="H398" s="87"/>
      <c r="I398" s="87"/>
      <c r="J398" s="87"/>
      <c r="K398" s="87"/>
      <c r="L398" s="87"/>
      <c r="M398" s="87"/>
      <c r="N398" s="87"/>
      <c r="O398" s="87"/>
      <c r="P398" s="87"/>
      <c r="Q398" s="87"/>
      <c r="R398" s="87"/>
      <c r="S398" s="87"/>
      <c r="T398" s="87"/>
    </row>
    <row r="399" spans="2:20" x14ac:dyDescent="0.65">
      <c r="B399" s="92"/>
      <c r="C399" s="87"/>
      <c r="D399" s="87"/>
      <c r="E399" s="87"/>
      <c r="F399" s="87"/>
      <c r="G399" s="87"/>
      <c r="H399" s="87"/>
      <c r="I399" s="87"/>
      <c r="J399" s="87"/>
      <c r="K399" s="87"/>
      <c r="L399" s="87"/>
      <c r="M399" s="87"/>
      <c r="N399" s="87"/>
      <c r="O399" s="87"/>
      <c r="P399" s="87"/>
      <c r="Q399" s="87"/>
      <c r="R399" s="87"/>
      <c r="S399" s="87"/>
      <c r="T399" s="87"/>
    </row>
    <row r="400" spans="2:20" x14ac:dyDescent="0.65">
      <c r="B400" s="92"/>
      <c r="C400" s="87"/>
      <c r="D400" s="87"/>
      <c r="E400" s="87"/>
      <c r="F400" s="87"/>
      <c r="G400" s="87"/>
      <c r="H400" s="87"/>
      <c r="I400" s="87"/>
      <c r="J400" s="87"/>
      <c r="K400" s="87"/>
      <c r="L400" s="87"/>
      <c r="M400" s="87"/>
      <c r="N400" s="87"/>
      <c r="O400" s="87"/>
      <c r="P400" s="87"/>
      <c r="Q400" s="87"/>
      <c r="R400" s="87"/>
      <c r="S400" s="87"/>
      <c r="T400" s="87"/>
    </row>
    <row r="401" spans="2:20" x14ac:dyDescent="0.65">
      <c r="B401" s="92"/>
      <c r="C401" s="87"/>
      <c r="D401" s="87"/>
      <c r="E401" s="87"/>
      <c r="F401" s="87"/>
      <c r="G401" s="87"/>
      <c r="H401" s="87"/>
      <c r="I401" s="87"/>
      <c r="J401" s="87"/>
      <c r="K401" s="87"/>
      <c r="L401" s="87"/>
      <c r="M401" s="87"/>
      <c r="N401" s="87"/>
      <c r="O401" s="87"/>
      <c r="P401" s="87"/>
      <c r="Q401" s="87"/>
      <c r="R401" s="87"/>
      <c r="S401" s="87"/>
      <c r="T401" s="87"/>
    </row>
    <row r="402" spans="2:20" x14ac:dyDescent="0.65">
      <c r="B402" s="92"/>
      <c r="C402" s="87"/>
      <c r="D402" s="87"/>
      <c r="E402" s="87"/>
      <c r="F402" s="87"/>
      <c r="G402" s="87"/>
      <c r="H402" s="87"/>
      <c r="I402" s="87"/>
      <c r="J402" s="87"/>
      <c r="K402" s="87"/>
      <c r="L402" s="87"/>
      <c r="M402" s="87"/>
      <c r="N402" s="87"/>
      <c r="O402" s="87"/>
      <c r="P402" s="87"/>
      <c r="Q402" s="87"/>
      <c r="R402" s="87"/>
      <c r="S402" s="87"/>
      <c r="T402" s="87"/>
    </row>
    <row r="403" spans="2:20" x14ac:dyDescent="0.65">
      <c r="B403" s="92"/>
      <c r="C403" s="87"/>
      <c r="D403" s="87"/>
      <c r="E403" s="87"/>
      <c r="F403" s="87"/>
      <c r="G403" s="87"/>
      <c r="H403" s="87"/>
      <c r="I403" s="87"/>
      <c r="J403" s="87"/>
      <c r="K403" s="87"/>
      <c r="L403" s="87"/>
      <c r="M403" s="87"/>
      <c r="N403" s="87"/>
      <c r="O403" s="87"/>
      <c r="P403" s="87"/>
      <c r="Q403" s="87"/>
      <c r="R403" s="87"/>
      <c r="S403" s="87"/>
      <c r="T403" s="87"/>
    </row>
    <row r="404" spans="2:20" x14ac:dyDescent="0.65">
      <c r="B404" s="92"/>
      <c r="C404" s="87"/>
      <c r="D404" s="87"/>
      <c r="E404" s="87"/>
      <c r="F404" s="87"/>
      <c r="G404" s="87"/>
      <c r="H404" s="87"/>
      <c r="I404" s="87"/>
      <c r="J404" s="87"/>
      <c r="K404" s="87"/>
      <c r="L404" s="87"/>
      <c r="M404" s="87"/>
      <c r="N404" s="87"/>
      <c r="O404" s="87"/>
      <c r="P404" s="87"/>
      <c r="Q404" s="87"/>
      <c r="R404" s="87"/>
      <c r="S404" s="87"/>
      <c r="T404" s="87"/>
    </row>
    <row r="405" spans="2:20" x14ac:dyDescent="0.65">
      <c r="B405" s="92"/>
      <c r="C405" s="87"/>
      <c r="D405" s="87"/>
      <c r="E405" s="87"/>
      <c r="F405" s="87"/>
      <c r="G405" s="87"/>
      <c r="H405" s="87"/>
      <c r="I405" s="87"/>
      <c r="J405" s="87"/>
      <c r="K405" s="87"/>
      <c r="L405" s="87"/>
      <c r="M405" s="87"/>
      <c r="N405" s="87"/>
      <c r="O405" s="87"/>
      <c r="P405" s="87"/>
      <c r="Q405" s="87"/>
      <c r="R405" s="87"/>
      <c r="S405" s="87"/>
      <c r="T405" s="87"/>
    </row>
    <row r="406" spans="2:20" x14ac:dyDescent="0.65">
      <c r="B406" s="92"/>
      <c r="C406" s="87"/>
      <c r="D406" s="87"/>
      <c r="E406" s="87"/>
      <c r="F406" s="87"/>
      <c r="G406" s="87"/>
      <c r="H406" s="87"/>
      <c r="I406" s="87"/>
      <c r="J406" s="87"/>
      <c r="K406" s="87"/>
      <c r="L406" s="87"/>
      <c r="M406" s="87"/>
      <c r="N406" s="87"/>
      <c r="O406" s="87"/>
      <c r="P406" s="87"/>
      <c r="Q406" s="87"/>
      <c r="R406" s="87"/>
      <c r="S406" s="87"/>
      <c r="T406" s="87"/>
    </row>
    <row r="407" spans="2:20" x14ac:dyDescent="0.65">
      <c r="B407" s="92"/>
      <c r="C407" s="87"/>
      <c r="D407" s="87"/>
      <c r="E407" s="87"/>
      <c r="F407" s="87"/>
      <c r="G407" s="87"/>
      <c r="H407" s="87"/>
      <c r="I407" s="87"/>
      <c r="J407" s="87"/>
      <c r="K407" s="87"/>
      <c r="L407" s="87"/>
      <c r="M407" s="87"/>
      <c r="N407" s="87"/>
      <c r="O407" s="87"/>
      <c r="P407" s="87"/>
      <c r="Q407" s="87"/>
      <c r="R407" s="87"/>
      <c r="S407" s="87"/>
      <c r="T407" s="87"/>
    </row>
    <row r="408" spans="2:20" x14ac:dyDescent="0.65">
      <c r="B408" s="92"/>
      <c r="C408" s="87"/>
      <c r="D408" s="87"/>
      <c r="E408" s="87"/>
      <c r="F408" s="87"/>
      <c r="G408" s="87"/>
      <c r="H408" s="87"/>
      <c r="I408" s="87"/>
      <c r="J408" s="87"/>
      <c r="K408" s="87"/>
      <c r="L408" s="87"/>
      <c r="M408" s="87"/>
      <c r="N408" s="87"/>
      <c r="O408" s="87"/>
      <c r="P408" s="87"/>
      <c r="Q408" s="87"/>
      <c r="R408" s="87"/>
      <c r="S408" s="87"/>
      <c r="T408" s="87"/>
    </row>
    <row r="409" spans="2:20" x14ac:dyDescent="0.65">
      <c r="B409" s="92"/>
      <c r="C409" s="87"/>
      <c r="D409" s="87"/>
      <c r="E409" s="87"/>
      <c r="F409" s="87"/>
      <c r="G409" s="87"/>
      <c r="H409" s="87"/>
      <c r="I409" s="87"/>
      <c r="J409" s="87"/>
      <c r="K409" s="87"/>
      <c r="L409" s="87"/>
      <c r="M409" s="87"/>
      <c r="N409" s="87"/>
      <c r="O409" s="87"/>
      <c r="P409" s="87"/>
      <c r="Q409" s="87"/>
      <c r="R409" s="87"/>
      <c r="S409" s="87"/>
      <c r="T409" s="87"/>
    </row>
    <row r="410" spans="2:20" x14ac:dyDescent="0.65">
      <c r="B410" s="92"/>
      <c r="C410" s="87"/>
      <c r="D410" s="87"/>
      <c r="E410" s="87"/>
      <c r="F410" s="87"/>
      <c r="G410" s="87"/>
      <c r="H410" s="87"/>
      <c r="I410" s="87"/>
      <c r="J410" s="87"/>
      <c r="K410" s="87"/>
      <c r="L410" s="87"/>
      <c r="M410" s="87"/>
      <c r="N410" s="87"/>
      <c r="O410" s="87"/>
      <c r="P410" s="87"/>
      <c r="Q410" s="87"/>
      <c r="R410" s="87"/>
      <c r="S410" s="87"/>
      <c r="T410" s="87"/>
    </row>
    <row r="411" spans="2:20" x14ac:dyDescent="0.65">
      <c r="B411" s="92"/>
      <c r="C411" s="87"/>
      <c r="D411" s="87"/>
      <c r="E411" s="87"/>
      <c r="F411" s="87"/>
      <c r="G411" s="87"/>
      <c r="H411" s="87"/>
      <c r="I411" s="87"/>
      <c r="J411" s="87"/>
      <c r="K411" s="87"/>
      <c r="L411" s="87"/>
      <c r="M411" s="87"/>
      <c r="N411" s="87"/>
      <c r="O411" s="87"/>
      <c r="P411" s="87"/>
      <c r="Q411" s="87"/>
      <c r="R411" s="87"/>
      <c r="S411" s="87"/>
      <c r="T411" s="87"/>
    </row>
    <row r="412" spans="2:20" x14ac:dyDescent="0.65">
      <c r="B412" s="92"/>
      <c r="C412" s="87"/>
      <c r="D412" s="87"/>
      <c r="E412" s="87"/>
      <c r="F412" s="87"/>
      <c r="G412" s="87"/>
      <c r="H412" s="87"/>
      <c r="I412" s="87"/>
      <c r="J412" s="87"/>
      <c r="K412" s="87"/>
      <c r="L412" s="87"/>
      <c r="M412" s="87"/>
      <c r="N412" s="87"/>
      <c r="O412" s="87"/>
      <c r="P412" s="87"/>
      <c r="Q412" s="87"/>
      <c r="R412" s="87"/>
      <c r="S412" s="87"/>
      <c r="T412" s="87"/>
    </row>
    <row r="413" spans="2:20" x14ac:dyDescent="0.65">
      <c r="B413" s="92"/>
      <c r="C413" s="87"/>
      <c r="D413" s="87"/>
      <c r="E413" s="87"/>
      <c r="F413" s="87"/>
      <c r="G413" s="87"/>
      <c r="H413" s="87"/>
      <c r="I413" s="87"/>
      <c r="J413" s="87"/>
      <c r="K413" s="87"/>
      <c r="L413" s="87"/>
      <c r="M413" s="87"/>
      <c r="N413" s="87"/>
      <c r="O413" s="87"/>
      <c r="P413" s="87"/>
      <c r="Q413" s="87"/>
      <c r="R413" s="87"/>
      <c r="S413" s="87"/>
      <c r="T413" s="87"/>
    </row>
    <row r="414" spans="2:20" x14ac:dyDescent="0.65">
      <c r="B414" s="92"/>
      <c r="C414" s="87"/>
      <c r="D414" s="87"/>
      <c r="E414" s="87"/>
      <c r="F414" s="87"/>
      <c r="G414" s="87"/>
      <c r="H414" s="87"/>
      <c r="I414" s="87"/>
      <c r="J414" s="87"/>
      <c r="K414" s="87"/>
      <c r="L414" s="87"/>
      <c r="M414" s="87"/>
      <c r="N414" s="87"/>
      <c r="O414" s="87"/>
      <c r="P414" s="87"/>
      <c r="Q414" s="87"/>
      <c r="R414" s="87"/>
      <c r="S414" s="87"/>
      <c r="T414" s="87"/>
    </row>
    <row r="415" spans="2:20" x14ac:dyDescent="0.65">
      <c r="B415" s="92"/>
      <c r="C415" s="87"/>
      <c r="D415" s="87"/>
      <c r="E415" s="87"/>
      <c r="F415" s="87"/>
      <c r="G415" s="87"/>
      <c r="H415" s="87"/>
      <c r="I415" s="87"/>
      <c r="J415" s="87"/>
      <c r="K415" s="87"/>
      <c r="L415" s="87"/>
      <c r="M415" s="87"/>
      <c r="N415" s="87"/>
      <c r="O415" s="87"/>
      <c r="P415" s="87"/>
      <c r="Q415" s="87"/>
      <c r="R415" s="87"/>
      <c r="S415" s="87"/>
      <c r="T415" s="87"/>
    </row>
    <row r="416" spans="2:20" x14ac:dyDescent="0.65">
      <c r="B416" s="92"/>
      <c r="C416" s="87"/>
      <c r="D416" s="87"/>
      <c r="E416" s="87"/>
      <c r="F416" s="87"/>
      <c r="G416" s="87"/>
      <c r="H416" s="87"/>
      <c r="I416" s="87"/>
      <c r="J416" s="87"/>
      <c r="K416" s="87"/>
      <c r="L416" s="87"/>
      <c r="M416" s="87"/>
      <c r="N416" s="87"/>
      <c r="O416" s="87"/>
      <c r="P416" s="87"/>
      <c r="Q416" s="87"/>
      <c r="R416" s="87"/>
      <c r="S416" s="87"/>
      <c r="T416" s="87"/>
    </row>
    <row r="417" spans="2:20" x14ac:dyDescent="0.65">
      <c r="B417" s="92"/>
      <c r="C417" s="87"/>
      <c r="D417" s="87"/>
      <c r="E417" s="87"/>
      <c r="F417" s="87"/>
      <c r="G417" s="87"/>
      <c r="H417" s="87"/>
      <c r="I417" s="87"/>
      <c r="J417" s="87"/>
      <c r="K417" s="87"/>
      <c r="L417" s="87"/>
      <c r="M417" s="87"/>
      <c r="N417" s="87"/>
      <c r="O417" s="87"/>
      <c r="P417" s="87"/>
      <c r="Q417" s="87"/>
      <c r="R417" s="87"/>
      <c r="S417" s="87"/>
      <c r="T417" s="87"/>
    </row>
    <row r="418" spans="2:20" x14ac:dyDescent="0.65">
      <c r="B418" s="92"/>
      <c r="C418" s="87"/>
      <c r="D418" s="87"/>
      <c r="E418" s="87"/>
      <c r="F418" s="87"/>
      <c r="G418" s="87"/>
      <c r="H418" s="87"/>
      <c r="I418" s="87"/>
      <c r="J418" s="87"/>
      <c r="K418" s="87"/>
      <c r="L418" s="87"/>
      <c r="M418" s="87"/>
      <c r="N418" s="87"/>
      <c r="O418" s="87"/>
      <c r="P418" s="87"/>
      <c r="Q418" s="87"/>
      <c r="R418" s="87"/>
      <c r="S418" s="87"/>
      <c r="T418" s="87"/>
    </row>
    <row r="419" spans="2:20" x14ac:dyDescent="0.65">
      <c r="B419" s="92"/>
      <c r="C419" s="87"/>
      <c r="D419" s="87"/>
      <c r="E419" s="87"/>
      <c r="F419" s="87"/>
      <c r="G419" s="87"/>
      <c r="H419" s="87"/>
      <c r="I419" s="87"/>
      <c r="J419" s="87"/>
      <c r="K419" s="87"/>
      <c r="L419" s="87"/>
      <c r="M419" s="87"/>
      <c r="N419" s="87"/>
      <c r="O419" s="87"/>
      <c r="P419" s="87"/>
      <c r="Q419" s="87"/>
      <c r="R419" s="87"/>
      <c r="S419" s="87"/>
      <c r="T419" s="87"/>
    </row>
    <row r="420" spans="2:20" x14ac:dyDescent="0.65">
      <c r="B420" s="92"/>
      <c r="C420" s="87"/>
      <c r="D420" s="87"/>
      <c r="E420" s="87"/>
      <c r="F420" s="87"/>
      <c r="G420" s="87"/>
      <c r="H420" s="87"/>
      <c r="I420" s="87"/>
      <c r="J420" s="87"/>
      <c r="K420" s="87"/>
      <c r="L420" s="87"/>
      <c r="M420" s="87"/>
      <c r="N420" s="87"/>
      <c r="O420" s="87"/>
      <c r="P420" s="87"/>
      <c r="Q420" s="87"/>
      <c r="R420" s="87"/>
      <c r="S420" s="87"/>
      <c r="T420" s="87"/>
    </row>
    <row r="421" spans="2:20" x14ac:dyDescent="0.65">
      <c r="B421" s="92"/>
      <c r="C421" s="87"/>
      <c r="D421" s="87"/>
      <c r="E421" s="87"/>
      <c r="F421" s="87"/>
      <c r="G421" s="87"/>
      <c r="H421" s="87"/>
      <c r="I421" s="87"/>
      <c r="J421" s="87"/>
      <c r="K421" s="87"/>
      <c r="L421" s="87"/>
      <c r="M421" s="87"/>
      <c r="N421" s="87"/>
      <c r="O421" s="87"/>
      <c r="P421" s="87"/>
      <c r="Q421" s="87"/>
      <c r="R421" s="87"/>
      <c r="S421" s="87"/>
      <c r="T421" s="87"/>
    </row>
    <row r="422" spans="2:20" x14ac:dyDescent="0.65">
      <c r="B422" s="92"/>
      <c r="C422" s="87"/>
      <c r="D422" s="87"/>
      <c r="E422" s="87"/>
      <c r="F422" s="87"/>
      <c r="G422" s="87"/>
      <c r="H422" s="87"/>
      <c r="I422" s="87"/>
      <c r="J422" s="87"/>
      <c r="K422" s="87"/>
      <c r="L422" s="87"/>
      <c r="M422" s="87"/>
      <c r="N422" s="87"/>
      <c r="O422" s="87"/>
      <c r="P422" s="87"/>
      <c r="Q422" s="87"/>
      <c r="R422" s="87"/>
      <c r="S422" s="87"/>
      <c r="T422" s="87"/>
    </row>
    <row r="423" spans="2:20" x14ac:dyDescent="0.65">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796875" defaultRowHeight="18.5" x14ac:dyDescent="0.65"/>
  <cols>
    <col min="1" max="1" width="5" style="87" customWidth="1"/>
    <col min="2" max="2" width="31.7265625" style="90" customWidth="1"/>
    <col min="3" max="3" width="5.7265625" style="76" customWidth="1"/>
    <col min="4" max="4" width="9" style="76" customWidth="1"/>
    <col min="5" max="5" width="6.54296875" style="76" customWidth="1"/>
    <col min="6" max="6" width="5.7265625" style="76" customWidth="1"/>
    <col min="7" max="7" width="8.54296875" style="76" customWidth="1"/>
    <col min="8" max="8" width="10" style="76" customWidth="1"/>
    <col min="9" max="9" width="6.453125" style="76" customWidth="1"/>
    <col min="10" max="10" width="5.7265625" style="76" customWidth="1"/>
    <col min="11" max="11" width="6.26953125" style="76" customWidth="1"/>
    <col min="12" max="12" width="9.1796875" style="76"/>
    <col min="13" max="13" width="9.7265625" style="76" customWidth="1"/>
    <col min="14" max="14" width="9.1796875" style="76"/>
    <col min="15" max="15" width="8.81640625" style="76" bestFit="1" customWidth="1"/>
    <col min="16" max="16" width="9.453125" style="76" customWidth="1"/>
    <col min="17" max="18" width="0" style="76" hidden="1" customWidth="1"/>
    <col min="19" max="16384" width="9.1796875" style="76"/>
  </cols>
  <sheetData>
    <row r="1" spans="1:23" ht="23.15" customHeight="1" x14ac:dyDescent="0.55000000000000004">
      <c r="A1" s="143" t="e">
        <f>#REF!</f>
        <v>#REF!</v>
      </c>
      <c r="B1" s="143"/>
      <c r="C1" s="74"/>
      <c r="D1" s="74"/>
      <c r="E1" s="74"/>
      <c r="F1" s="144" t="s">
        <v>71</v>
      </c>
      <c r="G1" s="144"/>
      <c r="H1" s="144"/>
      <c r="I1" s="144"/>
      <c r="J1" s="74"/>
      <c r="K1" s="74"/>
      <c r="L1" s="74"/>
      <c r="M1" s="74"/>
      <c r="N1" s="75" t="e">
        <f>#REF!</f>
        <v>#REF!</v>
      </c>
      <c r="O1" s="145"/>
      <c r="P1" s="145"/>
    </row>
    <row r="2" spans="1:23" ht="23.15" customHeight="1" x14ac:dyDescent="0.55000000000000004">
      <c r="A2" s="143" t="e">
        <f>#REF!</f>
        <v>#REF!</v>
      </c>
      <c r="B2" s="143"/>
      <c r="C2" s="68"/>
      <c r="D2" s="68"/>
      <c r="E2" s="144" t="e">
        <f>#REF!</f>
        <v>#REF!</v>
      </c>
      <c r="F2" s="144"/>
      <c r="G2" s="144"/>
      <c r="H2" s="144"/>
      <c r="I2" s="144"/>
      <c r="J2" s="144"/>
      <c r="K2" s="73"/>
      <c r="L2" s="68"/>
      <c r="M2" s="68"/>
      <c r="N2" s="68" t="s">
        <v>11</v>
      </c>
      <c r="O2" s="145"/>
      <c r="P2" s="146"/>
    </row>
    <row r="3" spans="1:23" ht="23.15" customHeight="1" thickBot="1" x14ac:dyDescent="0.8">
      <c r="A3" s="143" t="e">
        <f>#REF!</f>
        <v>#REF!</v>
      </c>
      <c r="B3" s="143"/>
      <c r="C3" s="68"/>
      <c r="D3" s="68"/>
      <c r="E3" s="147" t="e">
        <f>#REF!</f>
        <v>#REF!</v>
      </c>
      <c r="F3" s="147"/>
      <c r="G3" s="147"/>
      <c r="H3" s="147"/>
      <c r="I3" s="147"/>
      <c r="J3" s="147"/>
      <c r="K3" s="19"/>
      <c r="L3" s="68"/>
      <c r="M3" s="68"/>
      <c r="N3" s="148" t="s">
        <v>10</v>
      </c>
      <c r="O3" s="148"/>
      <c r="P3" s="88"/>
    </row>
    <row r="4" spans="1:23" ht="22.5" customHeight="1" thickBot="1" x14ac:dyDescent="0.6">
      <c r="A4" s="154" t="s">
        <v>0</v>
      </c>
      <c r="B4" s="152" t="s">
        <v>1</v>
      </c>
      <c r="C4" s="149" t="s">
        <v>66</v>
      </c>
      <c r="D4" s="151"/>
      <c r="E4" s="156" t="s">
        <v>67</v>
      </c>
      <c r="F4" s="149" t="s">
        <v>68</v>
      </c>
      <c r="G4" s="150"/>
      <c r="H4" s="151"/>
      <c r="I4" s="158" t="s">
        <v>69</v>
      </c>
      <c r="J4" s="149" t="s">
        <v>70</v>
      </c>
      <c r="K4" s="150"/>
      <c r="L4" s="150"/>
      <c r="M4" s="151"/>
      <c r="N4" s="137" t="s">
        <v>60</v>
      </c>
      <c r="O4" s="138"/>
      <c r="P4" s="139"/>
    </row>
    <row r="5" spans="1:23" ht="22.5" customHeight="1" thickBot="1" x14ac:dyDescent="0.6">
      <c r="A5" s="155"/>
      <c r="B5" s="153"/>
      <c r="C5" s="70" t="s">
        <v>64</v>
      </c>
      <c r="D5" s="70" t="s">
        <v>65</v>
      </c>
      <c r="E5" s="157"/>
      <c r="F5" s="77" t="s">
        <v>64</v>
      </c>
      <c r="G5" s="77" t="s">
        <v>65</v>
      </c>
      <c r="H5" s="78" t="s">
        <v>59</v>
      </c>
      <c r="I5" s="159"/>
      <c r="J5" s="77" t="s">
        <v>64</v>
      </c>
      <c r="K5" s="77" t="s">
        <v>62</v>
      </c>
      <c r="L5" s="77" t="s">
        <v>65</v>
      </c>
      <c r="M5" s="78" t="s">
        <v>59</v>
      </c>
      <c r="N5" s="140"/>
      <c r="O5" s="141"/>
      <c r="P5" s="142"/>
      <c r="T5" s="79"/>
      <c r="U5" s="79"/>
      <c r="V5" s="79"/>
      <c r="W5" s="79"/>
    </row>
    <row r="6" spans="1:23" ht="22.5" customHeight="1" x14ac:dyDescent="0.65">
      <c r="A6" s="80">
        <v>1</v>
      </c>
      <c r="B6" s="89" t="e">
        <f>#REF!</f>
        <v>#REF!</v>
      </c>
      <c r="C6" s="81"/>
      <c r="D6" s="82" t="str">
        <f>VLOOKUP(C6,Test!$U$5:$V$105,2)</f>
        <v>سفر</v>
      </c>
      <c r="E6" s="94"/>
      <c r="F6" s="81">
        <f>IF(C6+E6=49, 50, IF(C6=0, E6*100/60, C6+E6))</f>
        <v>0</v>
      </c>
      <c r="G6" s="83" t="str">
        <f>VLOOKUP(F6,Test!$U$5:$V$105,2)</f>
        <v>سفر</v>
      </c>
      <c r="H6" s="83" t="str">
        <f>VLOOKUP(F6,Test!$S$5:$T$10,2)</f>
        <v>كەوتوو</v>
      </c>
      <c r="I6" s="96"/>
      <c r="J6" s="81">
        <f>IF(I6=0,0,IF(C6=0,I6*100/60,IF(I6+C6=49,50,I6+C6)))</f>
        <v>0</v>
      </c>
      <c r="K6" s="81">
        <f>IF(F6&gt;=50,0,IF(J6&gt;=50,(((J6)-50)/2)+50,I6+C6))</f>
        <v>0</v>
      </c>
      <c r="L6" s="83" t="str">
        <f>VLOOKUP(K6,Test!$U$5:$V$105,2)</f>
        <v>سفر</v>
      </c>
      <c r="M6" s="83" t="str">
        <f>VLOOKUP(K6,Test!$S$5:$T$10,2)</f>
        <v>كەوتوو</v>
      </c>
      <c r="N6" s="134" t="e">
        <f>#REF!</f>
        <v>#REF!</v>
      </c>
      <c r="O6" s="135"/>
      <c r="P6" s="136"/>
      <c r="Q6" s="84" t="e">
        <f>IF(B6&lt;&gt;0,1,0)</f>
        <v>#REF!</v>
      </c>
      <c r="R6" s="76" t="e">
        <f>IF(B6&lt;&gt;0,IF(H6="كەوتوو",1,0))</f>
        <v>#REF!</v>
      </c>
      <c r="T6" s="79"/>
      <c r="U6" s="79"/>
      <c r="V6" s="79"/>
      <c r="W6" s="79"/>
    </row>
    <row r="7" spans="1:23" ht="22.5" customHeight="1" x14ac:dyDescent="0.85">
      <c r="A7" s="80">
        <v>2</v>
      </c>
      <c r="B7" s="93" t="e">
        <f>#REF!</f>
        <v>#REF!</v>
      </c>
      <c r="C7" s="85"/>
      <c r="D7" s="83" t="str">
        <f>VLOOKUP(C7,Test!$U$5:$V$105,2)</f>
        <v>سفر</v>
      </c>
      <c r="E7" s="95"/>
      <c r="F7" s="81">
        <f t="shared" ref="F7:F70" si="0">IF(C7+E7=49, 50, IF(C7=0, E7*100/60, C7+E7))</f>
        <v>0</v>
      </c>
      <c r="G7" s="83" t="str">
        <f>VLOOKUP(F7,Test!$U$5:$V$105,2)</f>
        <v>سفر</v>
      </c>
      <c r="H7" s="83" t="str">
        <f>VLOOKUP(F7,Test!$S$5:$T$10,2)</f>
        <v>كەوتوو</v>
      </c>
      <c r="I7" s="97"/>
      <c r="J7" s="81">
        <f t="shared" ref="J7:J70" si="1">IF(I7=0,0,IF(C7=0,I7*100/60,IF(I7+C7=49,50,I7+C7)))</f>
        <v>0</v>
      </c>
      <c r="K7" s="81">
        <f t="shared" ref="K7:K70" si="2">IF(F7&gt;=50,0,IF(J7&gt;=50,(((J7)-50)/2)+50,I7+C7))</f>
        <v>0</v>
      </c>
      <c r="L7" s="83" t="str">
        <f>VLOOKUP(K7,Test!$U$5:$V$105,2)</f>
        <v>سفر</v>
      </c>
      <c r="M7" s="83" t="str">
        <f>VLOOKUP(K7,Test!$S$5:$T$10,2)</f>
        <v>كەوتوو</v>
      </c>
      <c r="N7" s="134" t="e">
        <f>#REF!</f>
        <v>#REF!</v>
      </c>
      <c r="O7" s="135"/>
      <c r="P7" s="136"/>
      <c r="Q7" s="84" t="e">
        <f t="shared" ref="Q7:Q70" si="3">IF(B7&lt;&gt;0,1,0)</f>
        <v>#REF!</v>
      </c>
      <c r="R7" s="76" t="e">
        <f t="shared" ref="R7:R70" si="4">IF(B7&lt;&gt;0,IF(H7="كەوتوو",1,0))</f>
        <v>#REF!</v>
      </c>
      <c r="T7" s="79"/>
      <c r="U7" s="79"/>
      <c r="V7" s="79"/>
      <c r="W7" s="79"/>
    </row>
    <row r="8" spans="1:23" ht="22.5" customHeight="1" x14ac:dyDescent="0.85">
      <c r="A8" s="80">
        <v>3</v>
      </c>
      <c r="B8" s="93"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34" t="e">
        <f>#REF!</f>
        <v>#REF!</v>
      </c>
      <c r="O8" s="135"/>
      <c r="P8" s="136"/>
      <c r="Q8" s="84" t="e">
        <f t="shared" si="3"/>
        <v>#REF!</v>
      </c>
      <c r="R8" s="76" t="e">
        <f t="shared" si="4"/>
        <v>#REF!</v>
      </c>
      <c r="T8" s="79"/>
      <c r="U8" s="79"/>
      <c r="V8" s="79"/>
      <c r="W8" s="79"/>
    </row>
    <row r="9" spans="1:23" ht="22.5" customHeight="1" x14ac:dyDescent="0.85">
      <c r="A9" s="80">
        <v>4</v>
      </c>
      <c r="B9" s="93"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34" t="e">
        <f>#REF!</f>
        <v>#REF!</v>
      </c>
      <c r="O9" s="135"/>
      <c r="P9" s="136"/>
      <c r="Q9" s="84" t="e">
        <f t="shared" si="3"/>
        <v>#REF!</v>
      </c>
      <c r="R9" s="76" t="e">
        <f t="shared" si="4"/>
        <v>#REF!</v>
      </c>
      <c r="T9" s="79"/>
      <c r="U9" s="79"/>
      <c r="V9" s="79"/>
      <c r="W9" s="79"/>
    </row>
    <row r="10" spans="1:23" ht="22.5" customHeight="1" x14ac:dyDescent="0.85">
      <c r="A10" s="80">
        <v>5</v>
      </c>
      <c r="B10" s="93"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34" t="e">
        <f>#REF!</f>
        <v>#REF!</v>
      </c>
      <c r="O10" s="135"/>
      <c r="P10" s="136"/>
      <c r="Q10" s="84" t="e">
        <f t="shared" si="3"/>
        <v>#REF!</v>
      </c>
      <c r="R10" s="76" t="e">
        <f t="shared" si="4"/>
        <v>#REF!</v>
      </c>
      <c r="T10" s="79"/>
      <c r="U10" s="79"/>
      <c r="V10" s="79"/>
      <c r="W10" s="79"/>
    </row>
    <row r="11" spans="1:23" ht="22.5" customHeight="1" x14ac:dyDescent="0.85">
      <c r="A11" s="80">
        <v>6</v>
      </c>
      <c r="B11" s="93"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34" t="e">
        <f>#REF!</f>
        <v>#REF!</v>
      </c>
      <c r="O11" s="135"/>
      <c r="P11" s="136"/>
      <c r="Q11" s="84" t="e">
        <f t="shared" si="3"/>
        <v>#REF!</v>
      </c>
      <c r="R11" s="76" t="e">
        <f t="shared" si="4"/>
        <v>#REF!</v>
      </c>
      <c r="V11" s="79"/>
      <c r="W11" s="79"/>
    </row>
    <row r="12" spans="1:23" ht="22.5" customHeight="1" x14ac:dyDescent="0.85">
      <c r="A12" s="80">
        <v>7</v>
      </c>
      <c r="B12" s="93"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34" t="e">
        <f>#REF!</f>
        <v>#REF!</v>
      </c>
      <c r="O12" s="135"/>
      <c r="P12" s="136"/>
      <c r="Q12" s="84" t="e">
        <f t="shared" si="3"/>
        <v>#REF!</v>
      </c>
      <c r="R12" s="76" t="e">
        <f t="shared" si="4"/>
        <v>#REF!</v>
      </c>
      <c r="V12" s="79"/>
      <c r="W12" s="79"/>
    </row>
    <row r="13" spans="1:23" ht="22.5" customHeight="1" x14ac:dyDescent="0.85">
      <c r="A13" s="80">
        <v>8</v>
      </c>
      <c r="B13" s="93"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34" t="e">
        <f>#REF!</f>
        <v>#REF!</v>
      </c>
      <c r="O13" s="135"/>
      <c r="P13" s="136"/>
      <c r="Q13" s="84" t="e">
        <f t="shared" si="3"/>
        <v>#REF!</v>
      </c>
      <c r="R13" s="76" t="e">
        <f t="shared" si="4"/>
        <v>#REF!</v>
      </c>
      <c r="V13" s="79"/>
      <c r="W13" s="79"/>
    </row>
    <row r="14" spans="1:23" ht="22.5" customHeight="1" x14ac:dyDescent="0.85">
      <c r="A14" s="80">
        <v>9</v>
      </c>
      <c r="B14" s="93"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34" t="e">
        <f>#REF!</f>
        <v>#REF!</v>
      </c>
      <c r="O14" s="135"/>
      <c r="P14" s="136"/>
      <c r="Q14" s="84" t="e">
        <f t="shared" si="3"/>
        <v>#REF!</v>
      </c>
      <c r="R14" s="76" t="e">
        <f t="shared" si="4"/>
        <v>#REF!</v>
      </c>
      <c r="V14" s="79"/>
      <c r="W14" s="79"/>
    </row>
    <row r="15" spans="1:23" ht="22.5" customHeight="1" x14ac:dyDescent="0.85">
      <c r="A15" s="80">
        <v>10</v>
      </c>
      <c r="B15" s="93"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34" t="e">
        <f>#REF!</f>
        <v>#REF!</v>
      </c>
      <c r="O15" s="135"/>
      <c r="P15" s="136"/>
      <c r="Q15" s="84" t="e">
        <f t="shared" si="3"/>
        <v>#REF!</v>
      </c>
      <c r="R15" s="76" t="e">
        <f t="shared" si="4"/>
        <v>#REF!</v>
      </c>
      <c r="V15" s="79"/>
      <c r="W15" s="79"/>
    </row>
    <row r="16" spans="1:23" ht="22.5" customHeight="1" x14ac:dyDescent="0.85">
      <c r="A16" s="80">
        <v>11</v>
      </c>
      <c r="B16" s="93"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34" t="e">
        <f>#REF!</f>
        <v>#REF!</v>
      </c>
      <c r="O16" s="135"/>
      <c r="P16" s="136"/>
      <c r="Q16" s="84" t="e">
        <f t="shared" si="3"/>
        <v>#REF!</v>
      </c>
      <c r="R16" s="76" t="e">
        <f t="shared" si="4"/>
        <v>#REF!</v>
      </c>
      <c r="V16" s="79"/>
      <c r="W16" s="79"/>
    </row>
    <row r="17" spans="1:23" ht="22.5" customHeight="1" x14ac:dyDescent="0.85">
      <c r="A17" s="80">
        <v>12</v>
      </c>
      <c r="B17" s="93"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34" t="e">
        <f>#REF!</f>
        <v>#REF!</v>
      </c>
      <c r="O17" s="135"/>
      <c r="P17" s="136"/>
      <c r="Q17" s="84" t="e">
        <f t="shared" si="3"/>
        <v>#REF!</v>
      </c>
      <c r="R17" s="76" t="e">
        <f t="shared" si="4"/>
        <v>#REF!</v>
      </c>
      <c r="V17" s="79"/>
      <c r="W17" s="79"/>
    </row>
    <row r="18" spans="1:23" ht="22.5" customHeight="1" x14ac:dyDescent="0.85">
      <c r="A18" s="80">
        <v>13</v>
      </c>
      <c r="B18" s="93"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34" t="e">
        <f>#REF!</f>
        <v>#REF!</v>
      </c>
      <c r="O18" s="135"/>
      <c r="P18" s="136"/>
      <c r="Q18" s="84" t="e">
        <f t="shared" si="3"/>
        <v>#REF!</v>
      </c>
      <c r="R18" s="76" t="e">
        <f t="shared" si="4"/>
        <v>#REF!</v>
      </c>
      <c r="V18" s="79"/>
      <c r="W18" s="79"/>
    </row>
    <row r="19" spans="1:23" ht="22.5" customHeight="1" x14ac:dyDescent="0.85">
      <c r="A19" s="80">
        <v>14</v>
      </c>
      <c r="B19" s="93"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34" t="e">
        <f>#REF!</f>
        <v>#REF!</v>
      </c>
      <c r="O19" s="135"/>
      <c r="P19" s="136"/>
      <c r="Q19" s="84" t="e">
        <f t="shared" si="3"/>
        <v>#REF!</v>
      </c>
      <c r="R19" s="76" t="e">
        <f t="shared" si="4"/>
        <v>#REF!</v>
      </c>
      <c r="V19" s="79"/>
      <c r="W19" s="79"/>
    </row>
    <row r="20" spans="1:23" ht="22.5" customHeight="1" x14ac:dyDescent="0.85">
      <c r="A20" s="80">
        <v>15</v>
      </c>
      <c r="B20" s="93"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34" t="e">
        <f>#REF!</f>
        <v>#REF!</v>
      </c>
      <c r="O20" s="135"/>
      <c r="P20" s="136"/>
      <c r="Q20" s="84" t="e">
        <f t="shared" si="3"/>
        <v>#REF!</v>
      </c>
      <c r="R20" s="76" t="e">
        <f t="shared" si="4"/>
        <v>#REF!</v>
      </c>
      <c r="V20" s="79"/>
      <c r="W20" s="79"/>
    </row>
    <row r="21" spans="1:23" ht="22.5" customHeight="1" x14ac:dyDescent="0.85">
      <c r="A21" s="80">
        <v>16</v>
      </c>
      <c r="B21" s="93"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34" t="e">
        <f>#REF!</f>
        <v>#REF!</v>
      </c>
      <c r="O21" s="135"/>
      <c r="P21" s="136"/>
      <c r="Q21" s="84" t="e">
        <f t="shared" si="3"/>
        <v>#REF!</v>
      </c>
      <c r="R21" s="76" t="e">
        <f t="shared" si="4"/>
        <v>#REF!</v>
      </c>
      <c r="V21" s="79"/>
      <c r="W21" s="79"/>
    </row>
    <row r="22" spans="1:23" ht="22.5" customHeight="1" x14ac:dyDescent="0.85">
      <c r="A22" s="80">
        <v>17</v>
      </c>
      <c r="B22" s="93"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34" t="e">
        <f>#REF!</f>
        <v>#REF!</v>
      </c>
      <c r="O22" s="135"/>
      <c r="P22" s="136"/>
      <c r="Q22" s="84" t="e">
        <f t="shared" si="3"/>
        <v>#REF!</v>
      </c>
      <c r="R22" s="76" t="e">
        <f t="shared" si="4"/>
        <v>#REF!</v>
      </c>
      <c r="V22" s="79"/>
      <c r="W22" s="79"/>
    </row>
    <row r="23" spans="1:23" ht="22.5" customHeight="1" x14ac:dyDescent="0.85">
      <c r="A23" s="80">
        <v>18</v>
      </c>
      <c r="B23" s="93"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34" t="e">
        <f>#REF!</f>
        <v>#REF!</v>
      </c>
      <c r="O23" s="135"/>
      <c r="P23" s="136"/>
      <c r="Q23" s="84" t="e">
        <f t="shared" si="3"/>
        <v>#REF!</v>
      </c>
      <c r="R23" s="76" t="e">
        <f t="shared" si="4"/>
        <v>#REF!</v>
      </c>
      <c r="T23" s="79"/>
      <c r="U23" s="79"/>
      <c r="V23" s="79"/>
      <c r="W23" s="79"/>
    </row>
    <row r="24" spans="1:23" ht="22.5" customHeight="1" x14ac:dyDescent="0.85">
      <c r="A24" s="80">
        <v>19</v>
      </c>
      <c r="B24" s="93"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34" t="e">
        <f>#REF!</f>
        <v>#REF!</v>
      </c>
      <c r="O24" s="135"/>
      <c r="P24" s="136"/>
      <c r="Q24" s="84" t="e">
        <f t="shared" si="3"/>
        <v>#REF!</v>
      </c>
      <c r="R24" s="76" t="e">
        <f t="shared" si="4"/>
        <v>#REF!</v>
      </c>
      <c r="T24" s="79"/>
      <c r="U24" s="79"/>
      <c r="V24" s="79"/>
      <c r="W24" s="79"/>
    </row>
    <row r="25" spans="1:23" ht="22.5" customHeight="1" x14ac:dyDescent="0.85">
      <c r="A25" s="80">
        <v>20</v>
      </c>
      <c r="B25" s="93"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34" t="e">
        <f>#REF!</f>
        <v>#REF!</v>
      </c>
      <c r="O25" s="135"/>
      <c r="P25" s="136"/>
      <c r="Q25" s="84" t="e">
        <f t="shared" si="3"/>
        <v>#REF!</v>
      </c>
      <c r="R25" s="76" t="e">
        <f t="shared" si="4"/>
        <v>#REF!</v>
      </c>
      <c r="T25" s="79"/>
      <c r="U25" s="79"/>
      <c r="V25" s="79"/>
      <c r="W25" s="79"/>
    </row>
    <row r="26" spans="1:23" ht="22.5" customHeight="1" x14ac:dyDescent="0.85">
      <c r="A26" s="80">
        <v>21</v>
      </c>
      <c r="B26" s="93"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34" t="e">
        <f>#REF!</f>
        <v>#REF!</v>
      </c>
      <c r="O26" s="135"/>
      <c r="P26" s="136"/>
      <c r="Q26" s="84" t="e">
        <f t="shared" si="3"/>
        <v>#REF!</v>
      </c>
      <c r="R26" s="76" t="e">
        <f t="shared" si="4"/>
        <v>#REF!</v>
      </c>
      <c r="T26" s="79"/>
      <c r="U26" s="79"/>
      <c r="V26" s="79"/>
      <c r="W26" s="79"/>
    </row>
    <row r="27" spans="1:23" ht="22.5" customHeight="1" x14ac:dyDescent="0.85">
      <c r="A27" s="80">
        <v>22</v>
      </c>
      <c r="B27" s="93"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34" t="e">
        <f>#REF!</f>
        <v>#REF!</v>
      </c>
      <c r="O27" s="135"/>
      <c r="P27" s="136"/>
      <c r="Q27" s="84" t="e">
        <f t="shared" si="3"/>
        <v>#REF!</v>
      </c>
      <c r="R27" s="76" t="e">
        <f t="shared" si="4"/>
        <v>#REF!</v>
      </c>
      <c r="V27" s="79"/>
      <c r="W27" s="79"/>
    </row>
    <row r="28" spans="1:23" ht="22.5" customHeight="1" x14ac:dyDescent="0.85">
      <c r="A28" s="80">
        <v>23</v>
      </c>
      <c r="B28" s="93"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34" t="e">
        <f>#REF!</f>
        <v>#REF!</v>
      </c>
      <c r="O28" s="135"/>
      <c r="P28" s="136"/>
      <c r="Q28" s="84" t="e">
        <f t="shared" si="3"/>
        <v>#REF!</v>
      </c>
      <c r="R28" s="76" t="e">
        <f t="shared" si="4"/>
        <v>#REF!</v>
      </c>
      <c r="V28" s="79"/>
      <c r="W28" s="79"/>
    </row>
    <row r="29" spans="1:23" ht="22.5" customHeight="1" x14ac:dyDescent="0.85">
      <c r="A29" s="80">
        <v>24</v>
      </c>
      <c r="B29" s="93"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34" t="e">
        <f>#REF!</f>
        <v>#REF!</v>
      </c>
      <c r="O29" s="135"/>
      <c r="P29" s="136"/>
      <c r="Q29" s="84" t="e">
        <f t="shared" si="3"/>
        <v>#REF!</v>
      </c>
      <c r="R29" s="76" t="e">
        <f t="shared" si="4"/>
        <v>#REF!</v>
      </c>
      <c r="V29" s="79"/>
      <c r="W29" s="79"/>
    </row>
    <row r="30" spans="1:23" ht="22.5" customHeight="1" x14ac:dyDescent="0.85">
      <c r="A30" s="80">
        <v>25</v>
      </c>
      <c r="B30" s="93"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34" t="e">
        <f>#REF!</f>
        <v>#REF!</v>
      </c>
      <c r="O30" s="135"/>
      <c r="P30" s="136"/>
      <c r="Q30" s="84" t="e">
        <f t="shared" si="3"/>
        <v>#REF!</v>
      </c>
      <c r="R30" s="76" t="e">
        <f t="shared" si="4"/>
        <v>#REF!</v>
      </c>
      <c r="V30" s="79"/>
      <c r="W30" s="79"/>
    </row>
    <row r="31" spans="1:23" ht="22.5" customHeight="1" x14ac:dyDescent="0.85">
      <c r="A31" s="80">
        <v>26</v>
      </c>
      <c r="B31" s="93"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34" t="e">
        <f>#REF!</f>
        <v>#REF!</v>
      </c>
      <c r="O31" s="135"/>
      <c r="P31" s="136"/>
      <c r="Q31" s="84" t="e">
        <f t="shared" si="3"/>
        <v>#REF!</v>
      </c>
      <c r="R31" s="76" t="e">
        <f t="shared" si="4"/>
        <v>#REF!</v>
      </c>
      <c r="V31" s="79"/>
      <c r="W31" s="79"/>
    </row>
    <row r="32" spans="1:23" ht="22.5" customHeight="1" x14ac:dyDescent="0.85">
      <c r="A32" s="80">
        <v>27</v>
      </c>
      <c r="B32" s="93"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34" t="e">
        <f>#REF!</f>
        <v>#REF!</v>
      </c>
      <c r="O32" s="135"/>
      <c r="P32" s="136"/>
      <c r="Q32" s="84" t="e">
        <f t="shared" si="3"/>
        <v>#REF!</v>
      </c>
      <c r="R32" s="76" t="e">
        <f t="shared" si="4"/>
        <v>#REF!</v>
      </c>
      <c r="V32" s="79"/>
      <c r="W32" s="79"/>
    </row>
    <row r="33" spans="1:23" ht="22.5" customHeight="1" x14ac:dyDescent="0.85">
      <c r="A33" s="80">
        <v>28</v>
      </c>
      <c r="B33" s="93"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34" t="e">
        <f>#REF!</f>
        <v>#REF!</v>
      </c>
      <c r="O33" s="135"/>
      <c r="P33" s="136"/>
      <c r="Q33" s="84" t="e">
        <f t="shared" si="3"/>
        <v>#REF!</v>
      </c>
      <c r="R33" s="76" t="e">
        <f t="shared" si="4"/>
        <v>#REF!</v>
      </c>
      <c r="V33" s="79"/>
      <c r="W33" s="79"/>
    </row>
    <row r="34" spans="1:23" ht="22.5" customHeight="1" x14ac:dyDescent="0.85">
      <c r="A34" s="80">
        <v>29</v>
      </c>
      <c r="B34" s="93"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34" t="e">
        <f>#REF!</f>
        <v>#REF!</v>
      </c>
      <c r="O34" s="135"/>
      <c r="P34" s="136"/>
      <c r="Q34" s="84" t="e">
        <f t="shared" si="3"/>
        <v>#REF!</v>
      </c>
      <c r="R34" s="76" t="e">
        <f t="shared" si="4"/>
        <v>#REF!</v>
      </c>
      <c r="V34" s="79"/>
      <c r="W34" s="79"/>
    </row>
    <row r="35" spans="1:23" ht="22.5" customHeight="1" x14ac:dyDescent="0.85">
      <c r="A35" s="80">
        <v>30</v>
      </c>
      <c r="B35" s="93"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34" t="e">
        <f>#REF!</f>
        <v>#REF!</v>
      </c>
      <c r="O35" s="135"/>
      <c r="P35" s="136"/>
      <c r="Q35" s="84" t="e">
        <f t="shared" si="3"/>
        <v>#REF!</v>
      </c>
      <c r="R35" s="76" t="e">
        <f t="shared" si="4"/>
        <v>#REF!</v>
      </c>
      <c r="V35" s="79"/>
      <c r="W35" s="79"/>
    </row>
    <row r="36" spans="1:23" ht="22.5" customHeight="1" x14ac:dyDescent="0.85">
      <c r="A36" s="80">
        <v>31</v>
      </c>
      <c r="B36" s="93"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34" t="e">
        <f>#REF!</f>
        <v>#REF!</v>
      </c>
      <c r="O36" s="135"/>
      <c r="P36" s="136"/>
      <c r="Q36" s="84" t="e">
        <f t="shared" si="3"/>
        <v>#REF!</v>
      </c>
      <c r="R36" s="76" t="e">
        <f t="shared" si="4"/>
        <v>#REF!</v>
      </c>
      <c r="V36" s="79"/>
      <c r="W36" s="79"/>
    </row>
    <row r="37" spans="1:23" ht="22.5" customHeight="1" x14ac:dyDescent="0.85">
      <c r="A37" s="80">
        <v>32</v>
      </c>
      <c r="B37" s="93"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34" t="e">
        <f>#REF!</f>
        <v>#REF!</v>
      </c>
      <c r="O37" s="135"/>
      <c r="P37" s="136"/>
      <c r="Q37" s="84" t="e">
        <f t="shared" si="3"/>
        <v>#REF!</v>
      </c>
      <c r="R37" s="76" t="e">
        <f t="shared" si="4"/>
        <v>#REF!</v>
      </c>
      <c r="V37" s="79"/>
      <c r="W37" s="79"/>
    </row>
    <row r="38" spans="1:23" ht="22.5" customHeight="1" thickBot="1" x14ac:dyDescent="0.9">
      <c r="A38" s="80">
        <v>33</v>
      </c>
      <c r="B38" s="93"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34" t="e">
        <f>#REF!</f>
        <v>#REF!</v>
      </c>
      <c r="O38" s="135"/>
      <c r="P38" s="136"/>
      <c r="Q38" s="84" t="e">
        <f t="shared" si="3"/>
        <v>#REF!</v>
      </c>
      <c r="R38" s="76" t="e">
        <f t="shared" si="4"/>
        <v>#REF!</v>
      </c>
      <c r="V38" s="79"/>
      <c r="W38" s="79"/>
    </row>
    <row r="39" spans="1:23" ht="22.5" customHeight="1" x14ac:dyDescent="0.65">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34" t="e">
        <f>#REF!</f>
        <v>#REF!</v>
      </c>
      <c r="O39" s="135"/>
      <c r="P39" s="136"/>
      <c r="Q39" s="84" t="e">
        <f t="shared" si="3"/>
        <v>#REF!</v>
      </c>
      <c r="R39" s="76" t="e">
        <f t="shared" si="4"/>
        <v>#REF!</v>
      </c>
      <c r="T39" s="79"/>
      <c r="U39" s="79"/>
      <c r="V39" s="79"/>
      <c r="W39" s="79"/>
    </row>
    <row r="40" spans="1:23" ht="22.5" customHeight="1" x14ac:dyDescent="0.85">
      <c r="A40" s="80">
        <v>35</v>
      </c>
      <c r="B40" s="93"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34" t="e">
        <f>#REF!</f>
        <v>#REF!</v>
      </c>
      <c r="O40" s="135"/>
      <c r="P40" s="136"/>
      <c r="Q40" s="84" t="e">
        <f t="shared" si="3"/>
        <v>#REF!</v>
      </c>
      <c r="R40" s="76" t="e">
        <f t="shared" si="4"/>
        <v>#REF!</v>
      </c>
      <c r="T40" s="79"/>
      <c r="U40" s="79"/>
      <c r="V40" s="79"/>
      <c r="W40" s="79"/>
    </row>
    <row r="41" spans="1:23" ht="22.5" customHeight="1" x14ac:dyDescent="0.85">
      <c r="A41" s="80">
        <v>36</v>
      </c>
      <c r="B41" s="93"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34" t="e">
        <f>#REF!</f>
        <v>#REF!</v>
      </c>
      <c r="O41" s="135"/>
      <c r="P41" s="136"/>
      <c r="Q41" s="84" t="e">
        <f t="shared" si="3"/>
        <v>#REF!</v>
      </c>
      <c r="R41" s="76" t="e">
        <f t="shared" si="4"/>
        <v>#REF!</v>
      </c>
      <c r="T41" s="79"/>
      <c r="U41" s="79"/>
      <c r="V41" s="79"/>
      <c r="W41" s="79"/>
    </row>
    <row r="42" spans="1:23" ht="22.5" customHeight="1" x14ac:dyDescent="0.85">
      <c r="A42" s="80">
        <v>37</v>
      </c>
      <c r="B42" s="93"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34" t="e">
        <f>#REF!</f>
        <v>#REF!</v>
      </c>
      <c r="O42" s="135"/>
      <c r="P42" s="136"/>
      <c r="Q42" s="84" t="e">
        <f t="shared" si="3"/>
        <v>#REF!</v>
      </c>
      <c r="R42" s="76" t="e">
        <f t="shared" si="4"/>
        <v>#REF!</v>
      </c>
      <c r="T42" s="79"/>
      <c r="U42" s="79"/>
      <c r="V42" s="79"/>
      <c r="W42" s="79"/>
    </row>
    <row r="43" spans="1:23" ht="22.5" customHeight="1" x14ac:dyDescent="0.85">
      <c r="A43" s="80">
        <v>38</v>
      </c>
      <c r="B43" s="93"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34" t="e">
        <f>#REF!</f>
        <v>#REF!</v>
      </c>
      <c r="O43" s="135"/>
      <c r="P43" s="136"/>
      <c r="Q43" s="84" t="e">
        <f t="shared" si="3"/>
        <v>#REF!</v>
      </c>
      <c r="R43" s="76" t="e">
        <f t="shared" si="4"/>
        <v>#REF!</v>
      </c>
      <c r="T43" s="79"/>
      <c r="U43" s="79"/>
      <c r="V43" s="79"/>
      <c r="W43" s="79"/>
    </row>
    <row r="44" spans="1:23" ht="22.5" customHeight="1" x14ac:dyDescent="0.85">
      <c r="A44" s="80">
        <v>39</v>
      </c>
      <c r="B44" s="93"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34" t="e">
        <f>#REF!</f>
        <v>#REF!</v>
      </c>
      <c r="O44" s="135"/>
      <c r="P44" s="136"/>
      <c r="Q44" s="84" t="e">
        <f t="shared" si="3"/>
        <v>#REF!</v>
      </c>
      <c r="R44" s="76" t="e">
        <f t="shared" si="4"/>
        <v>#REF!</v>
      </c>
      <c r="V44" s="79"/>
      <c r="W44" s="79"/>
    </row>
    <row r="45" spans="1:23" ht="22.5" customHeight="1" x14ac:dyDescent="0.85">
      <c r="A45" s="80">
        <v>40</v>
      </c>
      <c r="B45" s="93"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34" t="e">
        <f>#REF!</f>
        <v>#REF!</v>
      </c>
      <c r="O45" s="135"/>
      <c r="P45" s="136"/>
      <c r="Q45" s="84" t="e">
        <f t="shared" si="3"/>
        <v>#REF!</v>
      </c>
      <c r="R45" s="76" t="e">
        <f t="shared" si="4"/>
        <v>#REF!</v>
      </c>
      <c r="V45" s="79"/>
      <c r="W45" s="79"/>
    </row>
    <row r="46" spans="1:23" ht="22.5" customHeight="1" x14ac:dyDescent="0.85">
      <c r="A46" s="80">
        <v>41</v>
      </c>
      <c r="B46" s="93"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34" t="e">
        <f>#REF!</f>
        <v>#REF!</v>
      </c>
      <c r="O46" s="135"/>
      <c r="P46" s="136"/>
      <c r="Q46" s="84" t="e">
        <f t="shared" si="3"/>
        <v>#REF!</v>
      </c>
      <c r="R46" s="76" t="e">
        <f t="shared" si="4"/>
        <v>#REF!</v>
      </c>
      <c r="V46" s="79"/>
      <c r="W46" s="79"/>
    </row>
    <row r="47" spans="1:23" ht="22.5" customHeight="1" x14ac:dyDescent="0.85">
      <c r="A47" s="80">
        <v>42</v>
      </c>
      <c r="B47" s="93"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34" t="e">
        <f>#REF!</f>
        <v>#REF!</v>
      </c>
      <c r="O47" s="135"/>
      <c r="P47" s="136"/>
      <c r="Q47" s="84" t="e">
        <f t="shared" si="3"/>
        <v>#REF!</v>
      </c>
      <c r="R47" s="76" t="e">
        <f t="shared" si="4"/>
        <v>#REF!</v>
      </c>
      <c r="V47" s="79"/>
      <c r="W47" s="79"/>
    </row>
    <row r="48" spans="1:23" ht="22.5" customHeight="1" x14ac:dyDescent="0.85">
      <c r="A48" s="80">
        <v>43</v>
      </c>
      <c r="B48" s="93"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34" t="e">
        <f>#REF!</f>
        <v>#REF!</v>
      </c>
      <c r="O48" s="135"/>
      <c r="P48" s="136"/>
      <c r="Q48" s="84" t="e">
        <f t="shared" si="3"/>
        <v>#REF!</v>
      </c>
      <c r="R48" s="76" t="e">
        <f t="shared" si="4"/>
        <v>#REF!</v>
      </c>
      <c r="V48" s="79"/>
      <c r="W48" s="79"/>
    </row>
    <row r="49" spans="1:23" ht="22.5" customHeight="1" x14ac:dyDescent="0.85">
      <c r="A49" s="80">
        <v>44</v>
      </c>
      <c r="B49" s="93"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34" t="e">
        <f>#REF!</f>
        <v>#REF!</v>
      </c>
      <c r="O49" s="135"/>
      <c r="P49" s="136"/>
      <c r="Q49" s="84" t="e">
        <f t="shared" si="3"/>
        <v>#REF!</v>
      </c>
      <c r="R49" s="76" t="e">
        <f t="shared" si="4"/>
        <v>#REF!</v>
      </c>
      <c r="V49" s="79"/>
      <c r="W49" s="79"/>
    </row>
    <row r="50" spans="1:23" ht="22.5" customHeight="1" x14ac:dyDescent="0.85">
      <c r="A50" s="80">
        <v>45</v>
      </c>
      <c r="B50" s="93"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34" t="e">
        <f>#REF!</f>
        <v>#REF!</v>
      </c>
      <c r="O50" s="135"/>
      <c r="P50" s="136"/>
      <c r="Q50" s="84" t="e">
        <f t="shared" si="3"/>
        <v>#REF!</v>
      </c>
      <c r="R50" s="76" t="e">
        <f t="shared" si="4"/>
        <v>#REF!</v>
      </c>
      <c r="V50" s="79"/>
      <c r="W50" s="79"/>
    </row>
    <row r="51" spans="1:23" ht="22.5" customHeight="1" x14ac:dyDescent="0.85">
      <c r="A51" s="80">
        <v>46</v>
      </c>
      <c r="B51" s="93"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34" t="e">
        <f>#REF!</f>
        <v>#REF!</v>
      </c>
      <c r="O51" s="135"/>
      <c r="P51" s="136"/>
      <c r="Q51" s="84" t="e">
        <f t="shared" si="3"/>
        <v>#REF!</v>
      </c>
      <c r="R51" s="76" t="e">
        <f t="shared" si="4"/>
        <v>#REF!</v>
      </c>
      <c r="V51" s="79"/>
      <c r="W51" s="79"/>
    </row>
    <row r="52" spans="1:23" ht="22.5" customHeight="1" x14ac:dyDescent="0.85">
      <c r="A52" s="80">
        <v>47</v>
      </c>
      <c r="B52" s="93"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34" t="e">
        <f>#REF!</f>
        <v>#REF!</v>
      </c>
      <c r="O52" s="135"/>
      <c r="P52" s="136"/>
      <c r="Q52" s="84" t="e">
        <f t="shared" si="3"/>
        <v>#REF!</v>
      </c>
      <c r="R52" s="76" t="e">
        <f t="shared" si="4"/>
        <v>#REF!</v>
      </c>
      <c r="V52" s="79"/>
      <c r="W52" s="79"/>
    </row>
    <row r="53" spans="1:23" ht="22.5" customHeight="1" x14ac:dyDescent="0.85">
      <c r="A53" s="80">
        <v>48</v>
      </c>
      <c r="B53" s="93"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34" t="e">
        <f>#REF!</f>
        <v>#REF!</v>
      </c>
      <c r="O53" s="135"/>
      <c r="P53" s="136"/>
      <c r="Q53" s="84" t="e">
        <f t="shared" si="3"/>
        <v>#REF!</v>
      </c>
      <c r="R53" s="76" t="e">
        <f t="shared" si="4"/>
        <v>#REF!</v>
      </c>
      <c r="V53" s="79"/>
      <c r="W53" s="79"/>
    </row>
    <row r="54" spans="1:23" ht="22.5" customHeight="1" x14ac:dyDescent="0.85">
      <c r="A54" s="80">
        <v>49</v>
      </c>
      <c r="B54" s="93"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34" t="e">
        <f>#REF!</f>
        <v>#REF!</v>
      </c>
      <c r="O54" s="135"/>
      <c r="P54" s="136"/>
      <c r="Q54" s="84" t="e">
        <f t="shared" si="3"/>
        <v>#REF!</v>
      </c>
      <c r="R54" s="76" t="e">
        <f t="shared" si="4"/>
        <v>#REF!</v>
      </c>
      <c r="V54" s="79"/>
      <c r="W54" s="79"/>
    </row>
    <row r="55" spans="1:23" ht="22.5" customHeight="1" thickBot="1" x14ac:dyDescent="0.9">
      <c r="A55" s="80">
        <v>50</v>
      </c>
      <c r="B55" s="93"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34" t="e">
        <f>#REF!</f>
        <v>#REF!</v>
      </c>
      <c r="O55" s="135"/>
      <c r="P55" s="136"/>
      <c r="Q55" s="84" t="e">
        <f t="shared" si="3"/>
        <v>#REF!</v>
      </c>
      <c r="R55" s="76" t="e">
        <f t="shared" si="4"/>
        <v>#REF!</v>
      </c>
      <c r="V55" s="79"/>
      <c r="W55" s="79"/>
    </row>
    <row r="56" spans="1:23" ht="22.5" customHeight="1" x14ac:dyDescent="0.65">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34" t="e">
        <f>#REF!</f>
        <v>#REF!</v>
      </c>
      <c r="O56" s="135"/>
      <c r="P56" s="136"/>
      <c r="Q56" s="84" t="e">
        <f t="shared" si="3"/>
        <v>#REF!</v>
      </c>
      <c r="R56" s="76" t="e">
        <f t="shared" si="4"/>
        <v>#REF!</v>
      </c>
      <c r="T56" s="79"/>
      <c r="U56" s="79"/>
      <c r="V56" s="79"/>
      <c r="W56" s="79"/>
    </row>
    <row r="57" spans="1:23" ht="22.5" customHeight="1" x14ac:dyDescent="0.85">
      <c r="A57" s="80">
        <v>52</v>
      </c>
      <c r="B57" s="93"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34" t="e">
        <f>#REF!</f>
        <v>#REF!</v>
      </c>
      <c r="O57" s="135"/>
      <c r="P57" s="136"/>
      <c r="Q57" s="84" t="e">
        <f t="shared" si="3"/>
        <v>#REF!</v>
      </c>
      <c r="R57" s="76" t="e">
        <f t="shared" si="4"/>
        <v>#REF!</v>
      </c>
      <c r="T57" s="79"/>
      <c r="U57" s="79"/>
      <c r="V57" s="79"/>
      <c r="W57" s="79"/>
    </row>
    <row r="58" spans="1:23" ht="22.5" customHeight="1" x14ac:dyDescent="0.85">
      <c r="A58" s="80">
        <v>53</v>
      </c>
      <c r="B58" s="93"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34" t="e">
        <f>#REF!</f>
        <v>#REF!</v>
      </c>
      <c r="O58" s="135"/>
      <c r="P58" s="136"/>
      <c r="Q58" s="84" t="e">
        <f t="shared" si="3"/>
        <v>#REF!</v>
      </c>
      <c r="R58" s="76" t="e">
        <f t="shared" si="4"/>
        <v>#REF!</v>
      </c>
      <c r="T58" s="79"/>
      <c r="U58" s="79"/>
      <c r="V58" s="79"/>
      <c r="W58" s="79"/>
    </row>
    <row r="59" spans="1:23" ht="22.5" customHeight="1" x14ac:dyDescent="0.85">
      <c r="A59" s="80">
        <v>54</v>
      </c>
      <c r="B59" s="93"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34" t="e">
        <f>#REF!</f>
        <v>#REF!</v>
      </c>
      <c r="O59" s="135"/>
      <c r="P59" s="136"/>
      <c r="Q59" s="84" t="e">
        <f t="shared" si="3"/>
        <v>#REF!</v>
      </c>
      <c r="R59" s="76" t="e">
        <f t="shared" si="4"/>
        <v>#REF!</v>
      </c>
      <c r="T59" s="79"/>
      <c r="U59" s="79"/>
      <c r="V59" s="79"/>
      <c r="W59" s="79"/>
    </row>
    <row r="60" spans="1:23" ht="22.5" customHeight="1" x14ac:dyDescent="0.85">
      <c r="A60" s="80">
        <v>55</v>
      </c>
      <c r="B60" s="93"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34" t="e">
        <f>#REF!</f>
        <v>#REF!</v>
      </c>
      <c r="O60" s="135"/>
      <c r="P60" s="136"/>
      <c r="Q60" s="84" t="e">
        <f t="shared" si="3"/>
        <v>#REF!</v>
      </c>
      <c r="R60" s="76" t="e">
        <f t="shared" si="4"/>
        <v>#REF!</v>
      </c>
      <c r="T60" s="79"/>
      <c r="U60" s="79"/>
      <c r="V60" s="79"/>
      <c r="W60" s="79"/>
    </row>
    <row r="61" spans="1:23" ht="22.5" customHeight="1" x14ac:dyDescent="0.85">
      <c r="A61" s="80">
        <v>56</v>
      </c>
      <c r="B61" s="93"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34" t="e">
        <f>#REF!</f>
        <v>#REF!</v>
      </c>
      <c r="O61" s="135"/>
      <c r="P61" s="136"/>
      <c r="Q61" s="84" t="e">
        <f t="shared" si="3"/>
        <v>#REF!</v>
      </c>
      <c r="R61" s="76" t="e">
        <f t="shared" si="4"/>
        <v>#REF!</v>
      </c>
      <c r="V61" s="79"/>
      <c r="W61" s="79"/>
    </row>
    <row r="62" spans="1:23" ht="22.5" customHeight="1" x14ac:dyDescent="0.85">
      <c r="A62" s="80">
        <v>57</v>
      </c>
      <c r="B62" s="93"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34" t="e">
        <f>#REF!</f>
        <v>#REF!</v>
      </c>
      <c r="O62" s="135"/>
      <c r="P62" s="136"/>
      <c r="Q62" s="84" t="e">
        <f t="shared" si="3"/>
        <v>#REF!</v>
      </c>
      <c r="R62" s="76" t="e">
        <f t="shared" si="4"/>
        <v>#REF!</v>
      </c>
      <c r="V62" s="79"/>
      <c r="W62" s="79"/>
    </row>
    <row r="63" spans="1:23" ht="22.5" customHeight="1" x14ac:dyDescent="0.85">
      <c r="A63" s="80">
        <v>58</v>
      </c>
      <c r="B63" s="93"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34" t="e">
        <f>#REF!</f>
        <v>#REF!</v>
      </c>
      <c r="O63" s="135"/>
      <c r="P63" s="136"/>
      <c r="Q63" s="84" t="e">
        <f t="shared" si="3"/>
        <v>#REF!</v>
      </c>
      <c r="R63" s="76" t="e">
        <f t="shared" si="4"/>
        <v>#REF!</v>
      </c>
      <c r="V63" s="79"/>
      <c r="W63" s="79"/>
    </row>
    <row r="64" spans="1:23" ht="22.5" customHeight="1" x14ac:dyDescent="0.85">
      <c r="A64" s="80">
        <v>59</v>
      </c>
      <c r="B64" s="93"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34" t="e">
        <f>#REF!</f>
        <v>#REF!</v>
      </c>
      <c r="O64" s="135"/>
      <c r="P64" s="136"/>
      <c r="Q64" s="84" t="e">
        <f t="shared" si="3"/>
        <v>#REF!</v>
      </c>
      <c r="R64" s="76" t="e">
        <f t="shared" si="4"/>
        <v>#REF!</v>
      </c>
      <c r="V64" s="79"/>
      <c r="W64" s="79"/>
    </row>
    <row r="65" spans="1:23" ht="22.5" customHeight="1" x14ac:dyDescent="0.85">
      <c r="A65" s="80">
        <v>60</v>
      </c>
      <c r="B65" s="93"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34" t="e">
        <f>#REF!</f>
        <v>#REF!</v>
      </c>
      <c r="O65" s="135"/>
      <c r="P65" s="136"/>
      <c r="Q65" s="84" t="e">
        <f t="shared" si="3"/>
        <v>#REF!</v>
      </c>
      <c r="R65" s="76" t="e">
        <f t="shared" si="4"/>
        <v>#REF!</v>
      </c>
      <c r="V65" s="79"/>
      <c r="W65" s="79"/>
    </row>
    <row r="66" spans="1:23" ht="22.5" customHeight="1" x14ac:dyDescent="0.85">
      <c r="A66" s="80">
        <v>61</v>
      </c>
      <c r="B66" s="93"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34" t="e">
        <f>#REF!</f>
        <v>#REF!</v>
      </c>
      <c r="O66" s="135"/>
      <c r="P66" s="136"/>
      <c r="Q66" s="84" t="e">
        <f t="shared" si="3"/>
        <v>#REF!</v>
      </c>
      <c r="R66" s="76" t="e">
        <f t="shared" si="4"/>
        <v>#REF!</v>
      </c>
      <c r="V66" s="79"/>
      <c r="W66" s="79"/>
    </row>
    <row r="67" spans="1:23" ht="22.5" customHeight="1" x14ac:dyDescent="0.85">
      <c r="A67" s="80">
        <v>62</v>
      </c>
      <c r="B67" s="93"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34" t="e">
        <f>#REF!</f>
        <v>#REF!</v>
      </c>
      <c r="O67" s="135"/>
      <c r="P67" s="136"/>
      <c r="Q67" s="84" t="e">
        <f t="shared" si="3"/>
        <v>#REF!</v>
      </c>
      <c r="R67" s="76" t="e">
        <f t="shared" si="4"/>
        <v>#REF!</v>
      </c>
      <c r="V67" s="79"/>
      <c r="W67" s="79"/>
    </row>
    <row r="68" spans="1:23" ht="22.5" customHeight="1" x14ac:dyDescent="0.85">
      <c r="A68" s="80">
        <v>63</v>
      </c>
      <c r="B68" s="93"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34" t="e">
        <f>#REF!</f>
        <v>#REF!</v>
      </c>
      <c r="O68" s="135"/>
      <c r="P68" s="136"/>
      <c r="Q68" s="84" t="e">
        <f t="shared" si="3"/>
        <v>#REF!</v>
      </c>
      <c r="R68" s="76" t="e">
        <f t="shared" si="4"/>
        <v>#REF!</v>
      </c>
      <c r="V68" s="79"/>
      <c r="W68" s="79"/>
    </row>
    <row r="69" spans="1:23" ht="22.5" customHeight="1" x14ac:dyDescent="0.85">
      <c r="A69" s="80">
        <v>64</v>
      </c>
      <c r="B69" s="93"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34" t="e">
        <f>#REF!</f>
        <v>#REF!</v>
      </c>
      <c r="O69" s="135"/>
      <c r="P69" s="136"/>
      <c r="Q69" s="84" t="e">
        <f t="shared" si="3"/>
        <v>#REF!</v>
      </c>
      <c r="R69" s="76" t="e">
        <f t="shared" si="4"/>
        <v>#REF!</v>
      </c>
      <c r="V69" s="79"/>
      <c r="W69" s="79"/>
    </row>
    <row r="70" spans="1:23" ht="22.5" customHeight="1" x14ac:dyDescent="0.85">
      <c r="A70" s="80">
        <v>65</v>
      </c>
      <c r="B70" s="93"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34" t="e">
        <f>#REF!</f>
        <v>#REF!</v>
      </c>
      <c r="O70" s="135"/>
      <c r="P70" s="136"/>
      <c r="Q70" s="84" t="e">
        <f t="shared" si="3"/>
        <v>#REF!</v>
      </c>
      <c r="R70" s="76" t="e">
        <f t="shared" si="4"/>
        <v>#REF!</v>
      </c>
      <c r="V70" s="79"/>
      <c r="W70" s="79"/>
    </row>
    <row r="71" spans="1:23" ht="22.5" customHeight="1" x14ac:dyDescent="0.85">
      <c r="A71" s="80">
        <v>66</v>
      </c>
      <c r="B71" s="93" t="e">
        <f>#REF!</f>
        <v>#REF!</v>
      </c>
      <c r="C71" s="85"/>
      <c r="D71" s="83" t="str">
        <f>VLOOKUP(C71,Test!$U$5:$V$105,2)</f>
        <v>سفر</v>
      </c>
      <c r="E71" s="95"/>
      <c r="F71" s="81">
        <f t="shared" ref="F71:F235" si="5">IF(C71+E71=49, 50, IF(C71=0, E71*100/60, C71+E71))</f>
        <v>0</v>
      </c>
      <c r="G71" s="83" t="str">
        <f>VLOOKUP(F71,Test!$U$5:$V$105,2)</f>
        <v>سفر</v>
      </c>
      <c r="H71" s="83" t="str">
        <f>VLOOKUP(F71,Test!$S$5:$T$10,2)</f>
        <v>كەوتوو</v>
      </c>
      <c r="I71" s="97"/>
      <c r="J71" s="81">
        <f t="shared" ref="J71:J235" si="6">IF(I71=0,0,IF(C71=0,I71*100/60,IF(I71+C71=49,50,I71+C71)))</f>
        <v>0</v>
      </c>
      <c r="K71" s="81">
        <f t="shared" ref="K71:K235" si="7">IF(F71&gt;=50,0,IF(J71&gt;=50,(((J71)-50)/2)+50,I71+C71))</f>
        <v>0</v>
      </c>
      <c r="L71" s="83" t="str">
        <f>VLOOKUP(K71,Test!$U$5:$V$105,2)</f>
        <v>سفر</v>
      </c>
      <c r="M71" s="83" t="str">
        <f>VLOOKUP(K71,Test!$S$5:$T$10,2)</f>
        <v>كەوتوو</v>
      </c>
      <c r="N71" s="134" t="e">
        <f>#REF!</f>
        <v>#REF!</v>
      </c>
      <c r="O71" s="135"/>
      <c r="P71" s="136"/>
      <c r="Q71" s="84" t="e">
        <f t="shared" ref="Q71:Q235" si="8">IF(B71&lt;&gt;0,1,0)</f>
        <v>#REF!</v>
      </c>
      <c r="R71" s="76" t="e">
        <f t="shared" ref="R71:R235" si="9">IF(B71&lt;&gt;0,IF(H71="كەوتوو",1,0))</f>
        <v>#REF!</v>
      </c>
      <c r="V71" s="79"/>
      <c r="W71" s="79"/>
    </row>
    <row r="72" spans="1:23" ht="22.5" customHeight="1" thickBot="1" x14ac:dyDescent="0.9">
      <c r="A72" s="80">
        <v>67</v>
      </c>
      <c r="B72" s="93"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34" t="e">
        <f>#REF!</f>
        <v>#REF!</v>
      </c>
      <c r="O72" s="135"/>
      <c r="P72" s="136"/>
      <c r="Q72" s="84" t="e">
        <f t="shared" si="8"/>
        <v>#REF!</v>
      </c>
      <c r="R72" s="76" t="e">
        <f t="shared" si="9"/>
        <v>#REF!</v>
      </c>
      <c r="V72" s="79"/>
      <c r="W72" s="79"/>
    </row>
    <row r="73" spans="1:23" ht="22.5" customHeight="1" x14ac:dyDescent="0.65">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34" t="e">
        <f>#REF!</f>
        <v>#REF!</v>
      </c>
      <c r="O73" s="135"/>
      <c r="P73" s="136"/>
      <c r="Q73" s="84" t="e">
        <f t="shared" si="8"/>
        <v>#REF!</v>
      </c>
      <c r="R73" s="76" t="e">
        <f t="shared" si="9"/>
        <v>#REF!</v>
      </c>
      <c r="T73" s="79"/>
      <c r="U73" s="79"/>
      <c r="V73" s="79"/>
      <c r="W73" s="79"/>
    </row>
    <row r="74" spans="1:23" ht="22.5" customHeight="1" x14ac:dyDescent="0.85">
      <c r="A74" s="80">
        <v>69</v>
      </c>
      <c r="B74" s="93"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34" t="e">
        <f>#REF!</f>
        <v>#REF!</v>
      </c>
      <c r="O74" s="135"/>
      <c r="P74" s="136"/>
      <c r="Q74" s="84" t="e">
        <f t="shared" si="8"/>
        <v>#REF!</v>
      </c>
      <c r="R74" s="76" t="e">
        <f t="shared" si="9"/>
        <v>#REF!</v>
      </c>
      <c r="T74" s="79"/>
      <c r="U74" s="79"/>
      <c r="V74" s="79"/>
      <c r="W74" s="79"/>
    </row>
    <row r="75" spans="1:23" ht="22.5" customHeight="1" x14ac:dyDescent="0.85">
      <c r="A75" s="80">
        <v>70</v>
      </c>
      <c r="B75" s="93"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34" t="e">
        <f>#REF!</f>
        <v>#REF!</v>
      </c>
      <c r="O75" s="135"/>
      <c r="P75" s="136"/>
      <c r="Q75" s="84" t="e">
        <f t="shared" si="8"/>
        <v>#REF!</v>
      </c>
      <c r="R75" s="76" t="e">
        <f t="shared" si="9"/>
        <v>#REF!</v>
      </c>
      <c r="T75" s="79"/>
      <c r="U75" s="79"/>
      <c r="V75" s="79"/>
      <c r="W75" s="79"/>
    </row>
    <row r="76" spans="1:23" ht="22.5" customHeight="1" x14ac:dyDescent="0.85">
      <c r="A76" s="80">
        <v>71</v>
      </c>
      <c r="B76" s="93"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34" t="e">
        <f>#REF!</f>
        <v>#REF!</v>
      </c>
      <c r="O76" s="135"/>
      <c r="P76" s="136"/>
      <c r="Q76" s="84" t="e">
        <f t="shared" si="8"/>
        <v>#REF!</v>
      </c>
      <c r="R76" s="76" t="e">
        <f t="shared" si="9"/>
        <v>#REF!</v>
      </c>
      <c r="T76" s="79"/>
      <c r="U76" s="79"/>
      <c r="V76" s="79"/>
      <c r="W76" s="79"/>
    </row>
    <row r="77" spans="1:23" ht="22.5" customHeight="1" x14ac:dyDescent="0.85">
      <c r="A77" s="80">
        <v>72</v>
      </c>
      <c r="B77" s="93"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34" t="e">
        <f>#REF!</f>
        <v>#REF!</v>
      </c>
      <c r="O77" s="135"/>
      <c r="P77" s="136"/>
      <c r="Q77" s="84" t="e">
        <f t="shared" si="8"/>
        <v>#REF!</v>
      </c>
      <c r="R77" s="76" t="e">
        <f t="shared" si="9"/>
        <v>#REF!</v>
      </c>
      <c r="T77" s="79"/>
      <c r="U77" s="79"/>
      <c r="V77" s="79"/>
      <c r="W77" s="79"/>
    </row>
    <row r="78" spans="1:23" ht="22.5" customHeight="1" x14ac:dyDescent="0.85">
      <c r="A78" s="80">
        <v>73</v>
      </c>
      <c r="B78" s="93"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34" t="e">
        <f>#REF!</f>
        <v>#REF!</v>
      </c>
      <c r="O78" s="135"/>
      <c r="P78" s="136"/>
      <c r="Q78" s="84" t="e">
        <f t="shared" si="8"/>
        <v>#REF!</v>
      </c>
      <c r="R78" s="76" t="e">
        <f t="shared" si="9"/>
        <v>#REF!</v>
      </c>
      <c r="V78" s="79"/>
      <c r="W78" s="79"/>
    </row>
    <row r="79" spans="1:23" ht="22.5" customHeight="1" x14ac:dyDescent="0.85">
      <c r="A79" s="80">
        <v>74</v>
      </c>
      <c r="B79" s="93"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34" t="e">
        <f>#REF!</f>
        <v>#REF!</v>
      </c>
      <c r="O79" s="135"/>
      <c r="P79" s="136"/>
      <c r="Q79" s="84" t="e">
        <f t="shared" si="8"/>
        <v>#REF!</v>
      </c>
      <c r="R79" s="76" t="e">
        <f t="shared" si="9"/>
        <v>#REF!</v>
      </c>
      <c r="V79" s="79"/>
      <c r="W79" s="79"/>
    </row>
    <row r="80" spans="1:23" ht="22.5" customHeight="1" x14ac:dyDescent="0.85">
      <c r="A80" s="80">
        <v>75</v>
      </c>
      <c r="B80" s="93"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34" t="e">
        <f>#REF!</f>
        <v>#REF!</v>
      </c>
      <c r="O80" s="135"/>
      <c r="P80" s="136"/>
      <c r="Q80" s="84" t="e">
        <f t="shared" si="8"/>
        <v>#REF!</v>
      </c>
      <c r="R80" s="76" t="e">
        <f t="shared" si="9"/>
        <v>#REF!</v>
      </c>
      <c r="V80" s="79"/>
      <c r="W80" s="79"/>
    </row>
    <row r="81" spans="1:23" ht="22.5" customHeight="1" x14ac:dyDescent="0.85">
      <c r="A81" s="80">
        <v>76</v>
      </c>
      <c r="B81" s="93"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34" t="e">
        <f>#REF!</f>
        <v>#REF!</v>
      </c>
      <c r="O81" s="135"/>
      <c r="P81" s="136"/>
      <c r="Q81" s="84" t="e">
        <f t="shared" si="8"/>
        <v>#REF!</v>
      </c>
      <c r="R81" s="76" t="e">
        <f t="shared" si="9"/>
        <v>#REF!</v>
      </c>
      <c r="V81" s="79"/>
      <c r="W81" s="79"/>
    </row>
    <row r="82" spans="1:23" ht="22.5" customHeight="1" x14ac:dyDescent="0.85">
      <c r="A82" s="80">
        <v>77</v>
      </c>
      <c r="B82" s="93"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34" t="e">
        <f>#REF!</f>
        <v>#REF!</v>
      </c>
      <c r="O82" s="135"/>
      <c r="P82" s="136"/>
      <c r="Q82" s="84" t="e">
        <f t="shared" si="8"/>
        <v>#REF!</v>
      </c>
      <c r="R82" s="76" t="e">
        <f t="shared" si="9"/>
        <v>#REF!</v>
      </c>
      <c r="V82" s="79"/>
      <c r="W82" s="79"/>
    </row>
    <row r="83" spans="1:23" ht="22.5" customHeight="1" x14ac:dyDescent="0.85">
      <c r="A83" s="80">
        <v>78</v>
      </c>
      <c r="B83" s="93"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34" t="e">
        <f>#REF!</f>
        <v>#REF!</v>
      </c>
      <c r="O83" s="135"/>
      <c r="P83" s="136"/>
      <c r="Q83" s="84" t="e">
        <f t="shared" si="8"/>
        <v>#REF!</v>
      </c>
      <c r="R83" s="76" t="e">
        <f t="shared" si="9"/>
        <v>#REF!</v>
      </c>
      <c r="V83" s="79"/>
      <c r="W83" s="79"/>
    </row>
    <row r="84" spans="1:23" ht="22.5" customHeight="1" x14ac:dyDescent="0.85">
      <c r="A84" s="80">
        <v>79</v>
      </c>
      <c r="B84" s="93"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34" t="e">
        <f>#REF!</f>
        <v>#REF!</v>
      </c>
      <c r="O84" s="135"/>
      <c r="P84" s="136"/>
      <c r="Q84" s="84" t="e">
        <f t="shared" si="8"/>
        <v>#REF!</v>
      </c>
      <c r="R84" s="76" t="e">
        <f t="shared" si="9"/>
        <v>#REF!</v>
      </c>
      <c r="V84" s="79"/>
      <c r="W84" s="79"/>
    </row>
    <row r="85" spans="1:23" ht="22.5" customHeight="1" x14ac:dyDescent="0.85">
      <c r="A85" s="80">
        <v>80</v>
      </c>
      <c r="B85" s="93"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34" t="e">
        <f>#REF!</f>
        <v>#REF!</v>
      </c>
      <c r="O85" s="135"/>
      <c r="P85" s="136"/>
      <c r="Q85" s="84" t="e">
        <f t="shared" si="8"/>
        <v>#REF!</v>
      </c>
      <c r="R85" s="76" t="e">
        <f t="shared" si="9"/>
        <v>#REF!</v>
      </c>
      <c r="V85" s="79"/>
      <c r="W85" s="79"/>
    </row>
    <row r="86" spans="1:23" ht="22.5" customHeight="1" x14ac:dyDescent="0.85">
      <c r="A86" s="80">
        <v>81</v>
      </c>
      <c r="B86" s="93"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34" t="e">
        <f>#REF!</f>
        <v>#REF!</v>
      </c>
      <c r="O86" s="135"/>
      <c r="P86" s="136"/>
      <c r="Q86" s="84" t="e">
        <f t="shared" si="8"/>
        <v>#REF!</v>
      </c>
      <c r="R86" s="76" t="e">
        <f t="shared" si="9"/>
        <v>#REF!</v>
      </c>
      <c r="V86" s="79"/>
      <c r="W86" s="79"/>
    </row>
    <row r="87" spans="1:23" ht="22.5" customHeight="1" x14ac:dyDescent="0.85">
      <c r="A87" s="80">
        <v>82</v>
      </c>
      <c r="B87" s="93"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34" t="e">
        <f>#REF!</f>
        <v>#REF!</v>
      </c>
      <c r="O87" s="135"/>
      <c r="P87" s="136"/>
      <c r="Q87" s="84" t="e">
        <f t="shared" si="8"/>
        <v>#REF!</v>
      </c>
      <c r="R87" s="76" t="e">
        <f t="shared" si="9"/>
        <v>#REF!</v>
      </c>
      <c r="V87" s="79"/>
      <c r="W87" s="79"/>
    </row>
    <row r="88" spans="1:23" ht="22.5" customHeight="1" x14ac:dyDescent="0.85">
      <c r="A88" s="80">
        <v>83</v>
      </c>
      <c r="B88" s="93"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34" t="e">
        <f>#REF!</f>
        <v>#REF!</v>
      </c>
      <c r="O88" s="135"/>
      <c r="P88" s="136"/>
      <c r="Q88" s="84" t="e">
        <f t="shared" si="8"/>
        <v>#REF!</v>
      </c>
      <c r="R88" s="76" t="e">
        <f t="shared" si="9"/>
        <v>#REF!</v>
      </c>
      <c r="V88" s="79"/>
      <c r="W88" s="79"/>
    </row>
    <row r="89" spans="1:23" ht="22.5" customHeight="1" thickBot="1" x14ac:dyDescent="0.9">
      <c r="A89" s="80">
        <v>84</v>
      </c>
      <c r="B89" s="93"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34" t="e">
        <f>#REF!</f>
        <v>#REF!</v>
      </c>
      <c r="O89" s="135"/>
      <c r="P89" s="136"/>
      <c r="Q89" s="84" t="e">
        <f t="shared" si="8"/>
        <v>#REF!</v>
      </c>
      <c r="R89" s="76" t="e">
        <f t="shared" si="9"/>
        <v>#REF!</v>
      </c>
      <c r="V89" s="79"/>
      <c r="W89" s="79"/>
    </row>
    <row r="90" spans="1:23" ht="22.5" customHeight="1" x14ac:dyDescent="0.65">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34" t="e">
        <f>#REF!</f>
        <v>#REF!</v>
      </c>
      <c r="O90" s="135"/>
      <c r="P90" s="136"/>
      <c r="Q90" s="84" t="e">
        <f t="shared" si="8"/>
        <v>#REF!</v>
      </c>
      <c r="R90" s="76" t="e">
        <f t="shared" si="9"/>
        <v>#REF!</v>
      </c>
      <c r="T90" s="79"/>
      <c r="U90" s="79"/>
      <c r="V90" s="79"/>
      <c r="W90" s="79"/>
    </row>
    <row r="91" spans="1:23" ht="22.5" customHeight="1" x14ac:dyDescent="0.85">
      <c r="A91" s="80">
        <v>86</v>
      </c>
      <c r="B91" s="93"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34" t="e">
        <f>#REF!</f>
        <v>#REF!</v>
      </c>
      <c r="O91" s="135"/>
      <c r="P91" s="136"/>
      <c r="Q91" s="84" t="e">
        <f t="shared" si="8"/>
        <v>#REF!</v>
      </c>
      <c r="R91" s="76" t="e">
        <f t="shared" si="9"/>
        <v>#REF!</v>
      </c>
      <c r="T91" s="79"/>
      <c r="U91" s="79"/>
      <c r="V91" s="79"/>
      <c r="W91" s="79"/>
    </row>
    <row r="92" spans="1:23" ht="22.5" customHeight="1" x14ac:dyDescent="0.85">
      <c r="A92" s="80">
        <v>87</v>
      </c>
      <c r="B92" s="93"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34" t="e">
        <f>#REF!</f>
        <v>#REF!</v>
      </c>
      <c r="O92" s="135"/>
      <c r="P92" s="136"/>
      <c r="Q92" s="84" t="e">
        <f t="shared" si="8"/>
        <v>#REF!</v>
      </c>
      <c r="R92" s="76" t="e">
        <f t="shared" si="9"/>
        <v>#REF!</v>
      </c>
      <c r="T92" s="79"/>
      <c r="U92" s="79"/>
      <c r="V92" s="79"/>
      <c r="W92" s="79"/>
    </row>
    <row r="93" spans="1:23" ht="22.5" customHeight="1" x14ac:dyDescent="0.85">
      <c r="A93" s="80">
        <v>88</v>
      </c>
      <c r="B93" s="93"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34" t="e">
        <f>#REF!</f>
        <v>#REF!</v>
      </c>
      <c r="O93" s="135"/>
      <c r="P93" s="136"/>
      <c r="Q93" s="84" t="e">
        <f t="shared" si="8"/>
        <v>#REF!</v>
      </c>
      <c r="R93" s="76" t="e">
        <f t="shared" si="9"/>
        <v>#REF!</v>
      </c>
      <c r="T93" s="79"/>
      <c r="U93" s="79"/>
      <c r="V93" s="79"/>
      <c r="W93" s="79"/>
    </row>
    <row r="94" spans="1:23" ht="22.5" customHeight="1" x14ac:dyDescent="0.85">
      <c r="A94" s="80">
        <v>89</v>
      </c>
      <c r="B94" s="93"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34" t="e">
        <f>#REF!</f>
        <v>#REF!</v>
      </c>
      <c r="O94" s="135"/>
      <c r="P94" s="136"/>
      <c r="Q94" s="84" t="e">
        <f t="shared" si="8"/>
        <v>#REF!</v>
      </c>
      <c r="R94" s="76" t="e">
        <f t="shared" si="9"/>
        <v>#REF!</v>
      </c>
      <c r="T94" s="79"/>
      <c r="U94" s="79"/>
      <c r="V94" s="79"/>
      <c r="W94" s="79"/>
    </row>
    <row r="95" spans="1:23" ht="22.5" customHeight="1" x14ac:dyDescent="0.85">
      <c r="A95" s="80">
        <v>90</v>
      </c>
      <c r="B95" s="93"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34" t="e">
        <f>#REF!</f>
        <v>#REF!</v>
      </c>
      <c r="O95" s="135"/>
      <c r="P95" s="136"/>
      <c r="Q95" s="84" t="e">
        <f t="shared" si="8"/>
        <v>#REF!</v>
      </c>
      <c r="R95" s="76" t="e">
        <f t="shared" si="9"/>
        <v>#REF!</v>
      </c>
      <c r="V95" s="79"/>
      <c r="W95" s="79"/>
    </row>
    <row r="96" spans="1:23" ht="22.5" customHeight="1" x14ac:dyDescent="0.85">
      <c r="A96" s="80">
        <v>91</v>
      </c>
      <c r="B96" s="93"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34" t="e">
        <f>#REF!</f>
        <v>#REF!</v>
      </c>
      <c r="O96" s="135"/>
      <c r="P96" s="136"/>
      <c r="Q96" s="84" t="e">
        <f t="shared" si="8"/>
        <v>#REF!</v>
      </c>
      <c r="R96" s="76" t="e">
        <f t="shared" si="9"/>
        <v>#REF!</v>
      </c>
      <c r="V96" s="79"/>
      <c r="W96" s="79"/>
    </row>
    <row r="97" spans="1:23" ht="22.5" customHeight="1" x14ac:dyDescent="0.85">
      <c r="A97" s="80">
        <v>92</v>
      </c>
      <c r="B97" s="93"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34" t="e">
        <f>#REF!</f>
        <v>#REF!</v>
      </c>
      <c r="O97" s="135"/>
      <c r="P97" s="136"/>
      <c r="Q97" s="84" t="e">
        <f t="shared" si="8"/>
        <v>#REF!</v>
      </c>
      <c r="R97" s="76" t="e">
        <f t="shared" si="9"/>
        <v>#REF!</v>
      </c>
      <c r="V97" s="79"/>
      <c r="W97" s="79"/>
    </row>
    <row r="98" spans="1:23" ht="22.5" customHeight="1" x14ac:dyDescent="0.85">
      <c r="A98" s="80">
        <v>93</v>
      </c>
      <c r="B98" s="93"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34" t="e">
        <f>#REF!</f>
        <v>#REF!</v>
      </c>
      <c r="O98" s="135"/>
      <c r="P98" s="136"/>
      <c r="Q98" s="84" t="e">
        <f t="shared" si="8"/>
        <v>#REF!</v>
      </c>
      <c r="R98" s="76" t="e">
        <f t="shared" si="9"/>
        <v>#REF!</v>
      </c>
      <c r="V98" s="79"/>
      <c r="W98" s="79"/>
    </row>
    <row r="99" spans="1:23" ht="22.5" customHeight="1" x14ac:dyDescent="0.85">
      <c r="A99" s="80">
        <v>94</v>
      </c>
      <c r="B99" s="93"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34" t="e">
        <f>#REF!</f>
        <v>#REF!</v>
      </c>
      <c r="O99" s="135"/>
      <c r="P99" s="136"/>
      <c r="Q99" s="84" t="e">
        <f t="shared" si="8"/>
        <v>#REF!</v>
      </c>
      <c r="R99" s="76" t="e">
        <f t="shared" si="9"/>
        <v>#REF!</v>
      </c>
      <c r="V99" s="79"/>
      <c r="W99" s="79"/>
    </row>
    <row r="100" spans="1:23" ht="22.5" customHeight="1" x14ac:dyDescent="0.85">
      <c r="A100" s="80">
        <v>95</v>
      </c>
      <c r="B100" s="93"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34" t="e">
        <f>#REF!</f>
        <v>#REF!</v>
      </c>
      <c r="O100" s="135"/>
      <c r="P100" s="136"/>
      <c r="Q100" s="84" t="e">
        <f t="shared" si="8"/>
        <v>#REF!</v>
      </c>
      <c r="R100" s="76" t="e">
        <f t="shared" si="9"/>
        <v>#REF!</v>
      </c>
      <c r="V100" s="79"/>
      <c r="W100" s="79"/>
    </row>
    <row r="101" spans="1:23" ht="22.5" customHeight="1" x14ac:dyDescent="0.85">
      <c r="A101" s="80">
        <v>96</v>
      </c>
      <c r="B101" s="93"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34" t="e">
        <f>#REF!</f>
        <v>#REF!</v>
      </c>
      <c r="O101" s="135"/>
      <c r="P101" s="136"/>
      <c r="Q101" s="84" t="e">
        <f t="shared" si="8"/>
        <v>#REF!</v>
      </c>
      <c r="R101" s="76" t="e">
        <f t="shared" si="9"/>
        <v>#REF!</v>
      </c>
      <c r="V101" s="79"/>
      <c r="W101" s="79"/>
    </row>
    <row r="102" spans="1:23" ht="22.5" customHeight="1" x14ac:dyDescent="0.85">
      <c r="A102" s="80">
        <v>97</v>
      </c>
      <c r="B102" s="93"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34" t="e">
        <f>#REF!</f>
        <v>#REF!</v>
      </c>
      <c r="O102" s="135"/>
      <c r="P102" s="136"/>
      <c r="Q102" s="84" t="e">
        <f t="shared" si="8"/>
        <v>#REF!</v>
      </c>
      <c r="R102" s="76" t="e">
        <f t="shared" si="9"/>
        <v>#REF!</v>
      </c>
      <c r="V102" s="79"/>
      <c r="W102" s="79"/>
    </row>
    <row r="103" spans="1:23" ht="22.5" customHeight="1" x14ac:dyDescent="0.85">
      <c r="A103" s="80">
        <v>98</v>
      </c>
      <c r="B103" s="93"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34" t="e">
        <f>#REF!</f>
        <v>#REF!</v>
      </c>
      <c r="O103" s="135"/>
      <c r="P103" s="136"/>
      <c r="Q103" s="84" t="e">
        <f t="shared" si="8"/>
        <v>#REF!</v>
      </c>
      <c r="R103" s="76" t="e">
        <f t="shared" si="9"/>
        <v>#REF!</v>
      </c>
      <c r="V103" s="79"/>
      <c r="W103" s="79"/>
    </row>
    <row r="104" spans="1:23" ht="22.5" customHeight="1" x14ac:dyDescent="0.85">
      <c r="A104" s="80">
        <v>99</v>
      </c>
      <c r="B104" s="93"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34" t="e">
        <f>#REF!</f>
        <v>#REF!</v>
      </c>
      <c r="O104" s="135"/>
      <c r="P104" s="136"/>
      <c r="Q104" s="84" t="e">
        <f t="shared" si="8"/>
        <v>#REF!</v>
      </c>
      <c r="R104" s="76" t="e">
        <f t="shared" si="9"/>
        <v>#REF!</v>
      </c>
      <c r="V104" s="79"/>
      <c r="W104" s="79"/>
    </row>
    <row r="105" spans="1:23" ht="22.5" customHeight="1" x14ac:dyDescent="0.85">
      <c r="A105" s="80">
        <v>100</v>
      </c>
      <c r="B105" s="93" t="e">
        <f>#REF!</f>
        <v>#REF!</v>
      </c>
      <c r="C105" s="85"/>
      <c r="D105" s="83" t="str">
        <f>VLOOKUP(C105,Test!$U$5:$V$105,2)</f>
        <v>سفر</v>
      </c>
      <c r="E105" s="95"/>
      <c r="F105" s="81">
        <f t="shared" ref="F105:F168" si="10">IF(C105+E105=49, 50, IF(C105=0, E105*100/60, C105+E105))</f>
        <v>0</v>
      </c>
      <c r="G105" s="83" t="str">
        <f>VLOOKUP(F105,Test!$U$5:$V$105,2)</f>
        <v>سفر</v>
      </c>
      <c r="H105" s="83" t="str">
        <f>VLOOKUP(F105,Test!$S$5:$T$10,2)</f>
        <v>كەوتوو</v>
      </c>
      <c r="I105" s="97"/>
      <c r="J105" s="81">
        <f t="shared" ref="J105:J168" si="11">IF(I105=0,0,IF(C105=0,I105*100/60,IF(I105+C105=49,50,I105+C105)))</f>
        <v>0</v>
      </c>
      <c r="K105" s="81">
        <f t="shared" ref="K105:K168" si="12">IF(F105&gt;=50,0,IF(J105&gt;=50,(((J105)-50)/2)+50,I105+C105))</f>
        <v>0</v>
      </c>
      <c r="L105" s="83" t="str">
        <f>VLOOKUP(K105,Test!$U$5:$V$105,2)</f>
        <v>سفر</v>
      </c>
      <c r="M105" s="83" t="str">
        <f>VLOOKUP(K105,Test!$S$5:$T$10,2)</f>
        <v>كەوتوو</v>
      </c>
      <c r="N105" s="134" t="e">
        <f>#REF!</f>
        <v>#REF!</v>
      </c>
      <c r="O105" s="135"/>
      <c r="P105" s="136"/>
      <c r="Q105" s="84" t="e">
        <f t="shared" ref="Q105:Q168" si="13">IF(B105&lt;&gt;0,1,0)</f>
        <v>#REF!</v>
      </c>
      <c r="R105" s="76" t="e">
        <f t="shared" ref="R105:R168" si="14">IF(B105&lt;&gt;0,IF(H105="كەوتوو",1,0))</f>
        <v>#REF!</v>
      </c>
      <c r="V105" s="79"/>
      <c r="W105" s="79"/>
    </row>
    <row r="106" spans="1:23" ht="22.5" customHeight="1" x14ac:dyDescent="0.85">
      <c r="A106" s="80">
        <v>101</v>
      </c>
      <c r="B106" s="93" t="e">
        <f>#REF!</f>
        <v>#REF!</v>
      </c>
      <c r="C106" s="85"/>
      <c r="D106" s="83" t="str">
        <f>VLOOKUP(C106,Test!$U$5:$V$105,2)</f>
        <v>سفر</v>
      </c>
      <c r="E106" s="95"/>
      <c r="F106" s="81">
        <f t="shared" si="10"/>
        <v>0</v>
      </c>
      <c r="G106" s="83" t="str">
        <f>VLOOKUP(F106,Test!$U$5:$V$105,2)</f>
        <v>سفر</v>
      </c>
      <c r="H106" s="83" t="str">
        <f>VLOOKUP(F106,Test!$S$5:$T$10,2)</f>
        <v>كەوتوو</v>
      </c>
      <c r="I106" s="97"/>
      <c r="J106" s="81">
        <f t="shared" si="11"/>
        <v>0</v>
      </c>
      <c r="K106" s="81">
        <f t="shared" si="12"/>
        <v>0</v>
      </c>
      <c r="L106" s="83" t="str">
        <f>VLOOKUP(K106,Test!$U$5:$V$105,2)</f>
        <v>سفر</v>
      </c>
      <c r="M106" s="83" t="str">
        <f>VLOOKUP(K106,Test!$S$5:$T$10,2)</f>
        <v>كەوتوو</v>
      </c>
      <c r="N106" s="134" t="e">
        <f>#REF!</f>
        <v>#REF!</v>
      </c>
      <c r="O106" s="135"/>
      <c r="P106" s="136"/>
      <c r="Q106" s="84" t="e">
        <f t="shared" si="13"/>
        <v>#REF!</v>
      </c>
      <c r="R106" s="76" t="e">
        <f t="shared" si="14"/>
        <v>#REF!</v>
      </c>
      <c r="V106" s="79"/>
      <c r="W106" s="79"/>
    </row>
    <row r="107" spans="1:23" ht="22.5" customHeight="1" x14ac:dyDescent="0.85">
      <c r="A107" s="80">
        <v>102</v>
      </c>
      <c r="B107" s="93" t="e">
        <f>#REF!</f>
        <v>#REF!</v>
      </c>
      <c r="C107" s="85"/>
      <c r="D107" s="83" t="str">
        <f>VLOOKUP(C107,Test!$U$5:$V$105,2)</f>
        <v>سفر</v>
      </c>
      <c r="E107" s="95"/>
      <c r="F107" s="81">
        <f t="shared" si="10"/>
        <v>0</v>
      </c>
      <c r="G107" s="83" t="str">
        <f>VLOOKUP(F107,Test!$U$5:$V$105,2)</f>
        <v>سفر</v>
      </c>
      <c r="H107" s="83" t="str">
        <f>VLOOKUP(F107,Test!$S$5:$T$10,2)</f>
        <v>كەوتوو</v>
      </c>
      <c r="I107" s="97"/>
      <c r="J107" s="81">
        <f t="shared" si="11"/>
        <v>0</v>
      </c>
      <c r="K107" s="81">
        <f t="shared" si="12"/>
        <v>0</v>
      </c>
      <c r="L107" s="83" t="str">
        <f>VLOOKUP(K107,Test!$U$5:$V$105,2)</f>
        <v>سفر</v>
      </c>
      <c r="M107" s="83" t="str">
        <f>VLOOKUP(K107,Test!$S$5:$T$10,2)</f>
        <v>كەوتوو</v>
      </c>
      <c r="N107" s="134" t="e">
        <f>#REF!</f>
        <v>#REF!</v>
      </c>
      <c r="O107" s="135"/>
      <c r="P107" s="136"/>
      <c r="Q107" s="84" t="e">
        <f t="shared" si="13"/>
        <v>#REF!</v>
      </c>
      <c r="R107" s="76" t="e">
        <f t="shared" si="14"/>
        <v>#REF!</v>
      </c>
      <c r="V107" s="79"/>
      <c r="W107" s="79"/>
    </row>
    <row r="108" spans="1:23" ht="22.5" customHeight="1" x14ac:dyDescent="0.85">
      <c r="A108" s="80">
        <v>103</v>
      </c>
      <c r="B108" s="93" t="e">
        <f>#REF!</f>
        <v>#REF!</v>
      </c>
      <c r="C108" s="85"/>
      <c r="D108" s="83" t="str">
        <f>VLOOKUP(C108,Test!$U$5:$V$105,2)</f>
        <v>سفر</v>
      </c>
      <c r="E108" s="95"/>
      <c r="F108" s="81">
        <f t="shared" si="10"/>
        <v>0</v>
      </c>
      <c r="G108" s="83" t="str">
        <f>VLOOKUP(F108,Test!$U$5:$V$105,2)</f>
        <v>سفر</v>
      </c>
      <c r="H108" s="83" t="str">
        <f>VLOOKUP(F108,Test!$S$5:$T$10,2)</f>
        <v>كەوتوو</v>
      </c>
      <c r="I108" s="97"/>
      <c r="J108" s="81">
        <f t="shared" si="11"/>
        <v>0</v>
      </c>
      <c r="K108" s="81">
        <f t="shared" si="12"/>
        <v>0</v>
      </c>
      <c r="L108" s="83" t="str">
        <f>VLOOKUP(K108,Test!$U$5:$V$105,2)</f>
        <v>سفر</v>
      </c>
      <c r="M108" s="83" t="str">
        <f>VLOOKUP(K108,Test!$S$5:$T$10,2)</f>
        <v>كەوتوو</v>
      </c>
      <c r="N108" s="134" t="e">
        <f>#REF!</f>
        <v>#REF!</v>
      </c>
      <c r="O108" s="135"/>
      <c r="P108" s="136"/>
      <c r="Q108" s="84" t="e">
        <f t="shared" si="13"/>
        <v>#REF!</v>
      </c>
      <c r="R108" s="76" t="e">
        <f t="shared" si="14"/>
        <v>#REF!</v>
      </c>
      <c r="V108" s="79"/>
      <c r="W108" s="79"/>
    </row>
    <row r="109" spans="1:23" ht="22.5" customHeight="1" x14ac:dyDescent="0.85">
      <c r="A109" s="80">
        <v>104</v>
      </c>
      <c r="B109" s="93" t="e">
        <f>#REF!</f>
        <v>#REF!</v>
      </c>
      <c r="C109" s="85"/>
      <c r="D109" s="83" t="str">
        <f>VLOOKUP(C109,Test!$U$5:$V$105,2)</f>
        <v>سفر</v>
      </c>
      <c r="E109" s="95"/>
      <c r="F109" s="81">
        <f t="shared" si="10"/>
        <v>0</v>
      </c>
      <c r="G109" s="83" t="str">
        <f>VLOOKUP(F109,Test!$U$5:$V$105,2)</f>
        <v>سفر</v>
      </c>
      <c r="H109" s="83" t="str">
        <f>VLOOKUP(F109,Test!$S$5:$T$10,2)</f>
        <v>كەوتوو</v>
      </c>
      <c r="I109" s="97"/>
      <c r="J109" s="81">
        <f t="shared" si="11"/>
        <v>0</v>
      </c>
      <c r="K109" s="81">
        <f t="shared" si="12"/>
        <v>0</v>
      </c>
      <c r="L109" s="83" t="str">
        <f>VLOOKUP(K109,Test!$U$5:$V$105,2)</f>
        <v>سفر</v>
      </c>
      <c r="M109" s="83" t="str">
        <f>VLOOKUP(K109,Test!$S$5:$T$10,2)</f>
        <v>كەوتوو</v>
      </c>
      <c r="N109" s="134" t="e">
        <f>#REF!</f>
        <v>#REF!</v>
      </c>
      <c r="O109" s="135"/>
      <c r="P109" s="136"/>
      <c r="Q109" s="84" t="e">
        <f t="shared" si="13"/>
        <v>#REF!</v>
      </c>
      <c r="R109" s="76" t="e">
        <f t="shared" si="14"/>
        <v>#REF!</v>
      </c>
      <c r="V109" s="79"/>
      <c r="W109" s="79"/>
    </row>
    <row r="110" spans="1:23" ht="22.5" customHeight="1" x14ac:dyDescent="0.85">
      <c r="A110" s="80">
        <v>105</v>
      </c>
      <c r="B110" s="93" t="e">
        <f>#REF!</f>
        <v>#REF!</v>
      </c>
      <c r="C110" s="85"/>
      <c r="D110" s="83" t="str">
        <f>VLOOKUP(C110,Test!$U$5:$V$105,2)</f>
        <v>سفر</v>
      </c>
      <c r="E110" s="95"/>
      <c r="F110" s="81">
        <f t="shared" si="10"/>
        <v>0</v>
      </c>
      <c r="G110" s="83" t="str">
        <f>VLOOKUP(F110,Test!$U$5:$V$105,2)</f>
        <v>سفر</v>
      </c>
      <c r="H110" s="83" t="str">
        <f>VLOOKUP(F110,Test!$S$5:$T$10,2)</f>
        <v>كەوتوو</v>
      </c>
      <c r="I110" s="97"/>
      <c r="J110" s="81">
        <f t="shared" si="11"/>
        <v>0</v>
      </c>
      <c r="K110" s="81">
        <f t="shared" si="12"/>
        <v>0</v>
      </c>
      <c r="L110" s="83" t="str">
        <f>VLOOKUP(K110,Test!$U$5:$V$105,2)</f>
        <v>سفر</v>
      </c>
      <c r="M110" s="83" t="str">
        <f>VLOOKUP(K110,Test!$S$5:$T$10,2)</f>
        <v>كەوتوو</v>
      </c>
      <c r="N110" s="134" t="e">
        <f>#REF!</f>
        <v>#REF!</v>
      </c>
      <c r="O110" s="135"/>
      <c r="P110" s="136"/>
      <c r="Q110" s="84" t="e">
        <f t="shared" si="13"/>
        <v>#REF!</v>
      </c>
      <c r="R110" s="76" t="e">
        <f t="shared" si="14"/>
        <v>#REF!</v>
      </c>
      <c r="V110" s="79"/>
      <c r="W110" s="79"/>
    </row>
    <row r="111" spans="1:23" ht="22.5" customHeight="1" x14ac:dyDescent="0.85">
      <c r="A111" s="80">
        <v>106</v>
      </c>
      <c r="B111" s="93" t="e">
        <f>#REF!</f>
        <v>#REF!</v>
      </c>
      <c r="C111" s="85"/>
      <c r="D111" s="83" t="str">
        <f>VLOOKUP(C111,Test!$U$5:$V$105,2)</f>
        <v>سفر</v>
      </c>
      <c r="E111" s="95"/>
      <c r="F111" s="81">
        <f t="shared" si="10"/>
        <v>0</v>
      </c>
      <c r="G111" s="83" t="str">
        <f>VLOOKUP(F111,Test!$U$5:$V$105,2)</f>
        <v>سفر</v>
      </c>
      <c r="H111" s="83" t="str">
        <f>VLOOKUP(F111,Test!$S$5:$T$10,2)</f>
        <v>كەوتوو</v>
      </c>
      <c r="I111" s="97"/>
      <c r="J111" s="81">
        <f t="shared" si="11"/>
        <v>0</v>
      </c>
      <c r="K111" s="81">
        <f t="shared" si="12"/>
        <v>0</v>
      </c>
      <c r="L111" s="83" t="str">
        <f>VLOOKUP(K111,Test!$U$5:$V$105,2)</f>
        <v>سفر</v>
      </c>
      <c r="M111" s="83" t="str">
        <f>VLOOKUP(K111,Test!$S$5:$T$10,2)</f>
        <v>كەوتوو</v>
      </c>
      <c r="N111" s="134" t="e">
        <f>#REF!</f>
        <v>#REF!</v>
      </c>
      <c r="O111" s="135"/>
      <c r="P111" s="136"/>
      <c r="Q111" s="84" t="e">
        <f t="shared" si="13"/>
        <v>#REF!</v>
      </c>
      <c r="R111" s="76" t="e">
        <f t="shared" si="14"/>
        <v>#REF!</v>
      </c>
      <c r="V111" s="79"/>
      <c r="W111" s="79"/>
    </row>
    <row r="112" spans="1:23" ht="22.5" customHeight="1" x14ac:dyDescent="0.85">
      <c r="A112" s="80">
        <v>107</v>
      </c>
      <c r="B112" s="93" t="e">
        <f>#REF!</f>
        <v>#REF!</v>
      </c>
      <c r="C112" s="85"/>
      <c r="D112" s="83" t="str">
        <f>VLOOKUP(C112,Test!$U$5:$V$105,2)</f>
        <v>سفر</v>
      </c>
      <c r="E112" s="95"/>
      <c r="F112" s="81">
        <f t="shared" si="10"/>
        <v>0</v>
      </c>
      <c r="G112" s="83" t="str">
        <f>VLOOKUP(F112,Test!$U$5:$V$105,2)</f>
        <v>سفر</v>
      </c>
      <c r="H112" s="83" t="str">
        <f>VLOOKUP(F112,Test!$S$5:$T$10,2)</f>
        <v>كەوتوو</v>
      </c>
      <c r="I112" s="97"/>
      <c r="J112" s="81">
        <f t="shared" si="11"/>
        <v>0</v>
      </c>
      <c r="K112" s="81">
        <f t="shared" si="12"/>
        <v>0</v>
      </c>
      <c r="L112" s="83" t="str">
        <f>VLOOKUP(K112,Test!$U$5:$V$105,2)</f>
        <v>سفر</v>
      </c>
      <c r="M112" s="83" t="str">
        <f>VLOOKUP(K112,Test!$S$5:$T$10,2)</f>
        <v>كەوتوو</v>
      </c>
      <c r="N112" s="134" t="e">
        <f>#REF!</f>
        <v>#REF!</v>
      </c>
      <c r="O112" s="135"/>
      <c r="P112" s="136"/>
      <c r="Q112" s="84" t="e">
        <f t="shared" si="13"/>
        <v>#REF!</v>
      </c>
      <c r="R112" s="76" t="e">
        <f t="shared" si="14"/>
        <v>#REF!</v>
      </c>
      <c r="V112" s="79"/>
      <c r="W112" s="79"/>
    </row>
    <row r="113" spans="1:23" ht="22.5" customHeight="1" x14ac:dyDescent="0.85">
      <c r="A113" s="80">
        <v>108</v>
      </c>
      <c r="B113" s="93" t="e">
        <f>#REF!</f>
        <v>#REF!</v>
      </c>
      <c r="C113" s="85"/>
      <c r="D113" s="83" t="str">
        <f>VLOOKUP(C113,Test!$U$5:$V$105,2)</f>
        <v>سفر</v>
      </c>
      <c r="E113" s="95"/>
      <c r="F113" s="81">
        <f t="shared" si="10"/>
        <v>0</v>
      </c>
      <c r="G113" s="83" t="str">
        <f>VLOOKUP(F113,Test!$U$5:$V$105,2)</f>
        <v>سفر</v>
      </c>
      <c r="H113" s="83" t="str">
        <f>VLOOKUP(F113,Test!$S$5:$T$10,2)</f>
        <v>كەوتوو</v>
      </c>
      <c r="I113" s="97"/>
      <c r="J113" s="81">
        <f t="shared" si="11"/>
        <v>0</v>
      </c>
      <c r="K113" s="81">
        <f t="shared" si="12"/>
        <v>0</v>
      </c>
      <c r="L113" s="83" t="str">
        <f>VLOOKUP(K113,Test!$U$5:$V$105,2)</f>
        <v>سفر</v>
      </c>
      <c r="M113" s="83" t="str">
        <f>VLOOKUP(K113,Test!$S$5:$T$10,2)</f>
        <v>كەوتوو</v>
      </c>
      <c r="N113" s="134" t="e">
        <f>#REF!</f>
        <v>#REF!</v>
      </c>
      <c r="O113" s="135"/>
      <c r="P113" s="136"/>
      <c r="Q113" s="84" t="e">
        <f t="shared" si="13"/>
        <v>#REF!</v>
      </c>
      <c r="R113" s="76" t="e">
        <f t="shared" si="14"/>
        <v>#REF!</v>
      </c>
      <c r="V113" s="79"/>
      <c r="W113" s="79"/>
    </row>
    <row r="114" spans="1:23" ht="22.5" customHeight="1" x14ac:dyDescent="0.85">
      <c r="A114" s="80">
        <v>109</v>
      </c>
      <c r="B114" s="93" t="e">
        <f>#REF!</f>
        <v>#REF!</v>
      </c>
      <c r="C114" s="85"/>
      <c r="D114" s="83" t="str">
        <f>VLOOKUP(C114,Test!$U$5:$V$105,2)</f>
        <v>سفر</v>
      </c>
      <c r="E114" s="95"/>
      <c r="F114" s="81">
        <f t="shared" si="10"/>
        <v>0</v>
      </c>
      <c r="G114" s="83" t="str">
        <f>VLOOKUP(F114,Test!$U$5:$V$105,2)</f>
        <v>سفر</v>
      </c>
      <c r="H114" s="83" t="str">
        <f>VLOOKUP(F114,Test!$S$5:$T$10,2)</f>
        <v>كەوتوو</v>
      </c>
      <c r="I114" s="97"/>
      <c r="J114" s="81">
        <f t="shared" si="11"/>
        <v>0</v>
      </c>
      <c r="K114" s="81">
        <f t="shared" si="12"/>
        <v>0</v>
      </c>
      <c r="L114" s="83" t="str">
        <f>VLOOKUP(K114,Test!$U$5:$V$105,2)</f>
        <v>سفر</v>
      </c>
      <c r="M114" s="83" t="str">
        <f>VLOOKUP(K114,Test!$S$5:$T$10,2)</f>
        <v>كەوتوو</v>
      </c>
      <c r="N114" s="134" t="e">
        <f>#REF!</f>
        <v>#REF!</v>
      </c>
      <c r="O114" s="135"/>
      <c r="P114" s="136"/>
      <c r="Q114" s="84" t="e">
        <f t="shared" si="13"/>
        <v>#REF!</v>
      </c>
      <c r="R114" s="76" t="e">
        <f t="shared" si="14"/>
        <v>#REF!</v>
      </c>
      <c r="V114" s="79"/>
      <c r="W114" s="79"/>
    </row>
    <row r="115" spans="1:23" ht="22.5" customHeight="1" x14ac:dyDescent="0.85">
      <c r="A115" s="80">
        <v>110</v>
      </c>
      <c r="B115" s="93" t="e">
        <f>#REF!</f>
        <v>#REF!</v>
      </c>
      <c r="C115" s="85"/>
      <c r="D115" s="83" t="str">
        <f>VLOOKUP(C115,Test!$U$5:$V$105,2)</f>
        <v>سفر</v>
      </c>
      <c r="E115" s="95"/>
      <c r="F115" s="81">
        <f t="shared" si="10"/>
        <v>0</v>
      </c>
      <c r="G115" s="83" t="str">
        <f>VLOOKUP(F115,Test!$U$5:$V$105,2)</f>
        <v>سفر</v>
      </c>
      <c r="H115" s="83" t="str">
        <f>VLOOKUP(F115,Test!$S$5:$T$10,2)</f>
        <v>كەوتوو</v>
      </c>
      <c r="I115" s="97"/>
      <c r="J115" s="81">
        <f t="shared" si="11"/>
        <v>0</v>
      </c>
      <c r="K115" s="81">
        <f t="shared" si="12"/>
        <v>0</v>
      </c>
      <c r="L115" s="83" t="str">
        <f>VLOOKUP(K115,Test!$U$5:$V$105,2)</f>
        <v>سفر</v>
      </c>
      <c r="M115" s="83" t="str">
        <f>VLOOKUP(K115,Test!$S$5:$T$10,2)</f>
        <v>كەوتوو</v>
      </c>
      <c r="N115" s="134" t="e">
        <f>#REF!</f>
        <v>#REF!</v>
      </c>
      <c r="O115" s="135"/>
      <c r="P115" s="136"/>
      <c r="Q115" s="84" t="e">
        <f t="shared" si="13"/>
        <v>#REF!</v>
      </c>
      <c r="R115" s="76" t="e">
        <f t="shared" si="14"/>
        <v>#REF!</v>
      </c>
      <c r="V115" s="79"/>
      <c r="W115" s="79"/>
    </row>
    <row r="116" spans="1:23" ht="22.5" customHeight="1" x14ac:dyDescent="0.85">
      <c r="A116" s="80">
        <v>111</v>
      </c>
      <c r="B116" s="93" t="e">
        <f>#REF!</f>
        <v>#REF!</v>
      </c>
      <c r="C116" s="85"/>
      <c r="D116" s="83" t="str">
        <f>VLOOKUP(C116,Test!$U$5:$V$105,2)</f>
        <v>سفر</v>
      </c>
      <c r="E116" s="95"/>
      <c r="F116" s="81">
        <f t="shared" si="10"/>
        <v>0</v>
      </c>
      <c r="G116" s="83" t="str">
        <f>VLOOKUP(F116,Test!$U$5:$V$105,2)</f>
        <v>سفر</v>
      </c>
      <c r="H116" s="83" t="str">
        <f>VLOOKUP(F116,Test!$S$5:$T$10,2)</f>
        <v>كەوتوو</v>
      </c>
      <c r="I116" s="97"/>
      <c r="J116" s="81">
        <f t="shared" si="11"/>
        <v>0</v>
      </c>
      <c r="K116" s="81">
        <f t="shared" si="12"/>
        <v>0</v>
      </c>
      <c r="L116" s="83" t="str">
        <f>VLOOKUP(K116,Test!$U$5:$V$105,2)</f>
        <v>سفر</v>
      </c>
      <c r="M116" s="83" t="str">
        <f>VLOOKUP(K116,Test!$S$5:$T$10,2)</f>
        <v>كەوتوو</v>
      </c>
      <c r="N116" s="134" t="e">
        <f>#REF!</f>
        <v>#REF!</v>
      </c>
      <c r="O116" s="135"/>
      <c r="P116" s="136"/>
      <c r="Q116" s="84" t="e">
        <f t="shared" si="13"/>
        <v>#REF!</v>
      </c>
      <c r="R116" s="76" t="e">
        <f t="shared" si="14"/>
        <v>#REF!</v>
      </c>
      <c r="V116" s="79"/>
      <c r="W116" s="79"/>
    </row>
    <row r="117" spans="1:23" ht="22.5" customHeight="1" x14ac:dyDescent="0.85">
      <c r="A117" s="80">
        <v>112</v>
      </c>
      <c r="B117" s="93" t="e">
        <f>#REF!</f>
        <v>#REF!</v>
      </c>
      <c r="C117" s="85"/>
      <c r="D117" s="83" t="str">
        <f>VLOOKUP(C117,Test!$U$5:$V$105,2)</f>
        <v>سفر</v>
      </c>
      <c r="E117" s="95"/>
      <c r="F117" s="81">
        <f t="shared" si="10"/>
        <v>0</v>
      </c>
      <c r="G117" s="83" t="str">
        <f>VLOOKUP(F117,Test!$U$5:$V$105,2)</f>
        <v>سفر</v>
      </c>
      <c r="H117" s="83" t="str">
        <f>VLOOKUP(F117,Test!$S$5:$T$10,2)</f>
        <v>كەوتوو</v>
      </c>
      <c r="I117" s="97"/>
      <c r="J117" s="81">
        <f t="shared" si="11"/>
        <v>0</v>
      </c>
      <c r="K117" s="81">
        <f t="shared" si="12"/>
        <v>0</v>
      </c>
      <c r="L117" s="83" t="str">
        <f>VLOOKUP(K117,Test!$U$5:$V$105,2)</f>
        <v>سفر</v>
      </c>
      <c r="M117" s="83" t="str">
        <f>VLOOKUP(K117,Test!$S$5:$T$10,2)</f>
        <v>كەوتوو</v>
      </c>
      <c r="N117" s="134" t="e">
        <f>#REF!</f>
        <v>#REF!</v>
      </c>
      <c r="O117" s="135"/>
      <c r="P117" s="136"/>
      <c r="Q117" s="84" t="e">
        <f t="shared" si="13"/>
        <v>#REF!</v>
      </c>
      <c r="R117" s="76" t="e">
        <f t="shared" si="14"/>
        <v>#REF!</v>
      </c>
      <c r="V117" s="79"/>
      <c r="W117" s="79"/>
    </row>
    <row r="118" spans="1:23" ht="22.5" customHeight="1" x14ac:dyDescent="0.85">
      <c r="A118" s="80">
        <v>113</v>
      </c>
      <c r="B118" s="93" t="e">
        <f>#REF!</f>
        <v>#REF!</v>
      </c>
      <c r="C118" s="85"/>
      <c r="D118" s="83" t="str">
        <f>VLOOKUP(C118,Test!$U$5:$V$105,2)</f>
        <v>سفر</v>
      </c>
      <c r="E118" s="95"/>
      <c r="F118" s="81">
        <f t="shared" si="10"/>
        <v>0</v>
      </c>
      <c r="G118" s="83" t="str">
        <f>VLOOKUP(F118,Test!$U$5:$V$105,2)</f>
        <v>سفر</v>
      </c>
      <c r="H118" s="83" t="str">
        <f>VLOOKUP(F118,Test!$S$5:$T$10,2)</f>
        <v>كەوتوو</v>
      </c>
      <c r="I118" s="97"/>
      <c r="J118" s="81">
        <f t="shared" si="11"/>
        <v>0</v>
      </c>
      <c r="K118" s="81">
        <f t="shared" si="12"/>
        <v>0</v>
      </c>
      <c r="L118" s="83" t="str">
        <f>VLOOKUP(K118,Test!$U$5:$V$105,2)</f>
        <v>سفر</v>
      </c>
      <c r="M118" s="83" t="str">
        <f>VLOOKUP(K118,Test!$S$5:$T$10,2)</f>
        <v>كەوتوو</v>
      </c>
      <c r="N118" s="134" t="e">
        <f>#REF!</f>
        <v>#REF!</v>
      </c>
      <c r="O118" s="135"/>
      <c r="P118" s="136"/>
      <c r="Q118" s="84" t="e">
        <f t="shared" si="13"/>
        <v>#REF!</v>
      </c>
      <c r="R118" s="76" t="e">
        <f t="shared" si="14"/>
        <v>#REF!</v>
      </c>
      <c r="V118" s="79"/>
      <c r="W118" s="79"/>
    </row>
    <row r="119" spans="1:23" ht="22.5" customHeight="1" x14ac:dyDescent="0.85">
      <c r="A119" s="80">
        <v>114</v>
      </c>
      <c r="B119" s="93" t="e">
        <f>#REF!</f>
        <v>#REF!</v>
      </c>
      <c r="C119" s="85"/>
      <c r="D119" s="83" t="str">
        <f>VLOOKUP(C119,Test!$U$5:$V$105,2)</f>
        <v>سفر</v>
      </c>
      <c r="E119" s="95"/>
      <c r="F119" s="81">
        <f t="shared" si="10"/>
        <v>0</v>
      </c>
      <c r="G119" s="83" t="str">
        <f>VLOOKUP(F119,Test!$U$5:$V$105,2)</f>
        <v>سفر</v>
      </c>
      <c r="H119" s="83" t="str">
        <f>VLOOKUP(F119,Test!$S$5:$T$10,2)</f>
        <v>كەوتوو</v>
      </c>
      <c r="I119" s="97"/>
      <c r="J119" s="81">
        <f t="shared" si="11"/>
        <v>0</v>
      </c>
      <c r="K119" s="81">
        <f t="shared" si="12"/>
        <v>0</v>
      </c>
      <c r="L119" s="83" t="str">
        <f>VLOOKUP(K119,Test!$U$5:$V$105,2)</f>
        <v>سفر</v>
      </c>
      <c r="M119" s="83" t="str">
        <f>VLOOKUP(K119,Test!$S$5:$T$10,2)</f>
        <v>كەوتوو</v>
      </c>
      <c r="N119" s="134" t="e">
        <f>#REF!</f>
        <v>#REF!</v>
      </c>
      <c r="O119" s="135"/>
      <c r="P119" s="136"/>
      <c r="Q119" s="84" t="e">
        <f t="shared" si="13"/>
        <v>#REF!</v>
      </c>
      <c r="R119" s="76" t="e">
        <f t="shared" si="14"/>
        <v>#REF!</v>
      </c>
      <c r="V119" s="79"/>
      <c r="W119" s="79"/>
    </row>
    <row r="120" spans="1:23" ht="22.5" customHeight="1" x14ac:dyDescent="0.85">
      <c r="A120" s="80">
        <v>115</v>
      </c>
      <c r="B120" s="93" t="e">
        <f>#REF!</f>
        <v>#REF!</v>
      </c>
      <c r="C120" s="85"/>
      <c r="D120" s="83" t="str">
        <f>VLOOKUP(C120,Test!$U$5:$V$105,2)</f>
        <v>سفر</v>
      </c>
      <c r="E120" s="95"/>
      <c r="F120" s="81">
        <f t="shared" si="10"/>
        <v>0</v>
      </c>
      <c r="G120" s="83" t="str">
        <f>VLOOKUP(F120,Test!$U$5:$V$105,2)</f>
        <v>سفر</v>
      </c>
      <c r="H120" s="83" t="str">
        <f>VLOOKUP(F120,Test!$S$5:$T$10,2)</f>
        <v>كەوتوو</v>
      </c>
      <c r="I120" s="97"/>
      <c r="J120" s="81">
        <f t="shared" si="11"/>
        <v>0</v>
      </c>
      <c r="K120" s="81">
        <f t="shared" si="12"/>
        <v>0</v>
      </c>
      <c r="L120" s="83" t="str">
        <f>VLOOKUP(K120,Test!$U$5:$V$105,2)</f>
        <v>سفر</v>
      </c>
      <c r="M120" s="83" t="str">
        <f>VLOOKUP(K120,Test!$S$5:$T$10,2)</f>
        <v>كەوتوو</v>
      </c>
      <c r="N120" s="134" t="e">
        <f>#REF!</f>
        <v>#REF!</v>
      </c>
      <c r="O120" s="135"/>
      <c r="P120" s="136"/>
      <c r="Q120" s="84" t="e">
        <f t="shared" si="13"/>
        <v>#REF!</v>
      </c>
      <c r="R120" s="76" t="e">
        <f t="shared" si="14"/>
        <v>#REF!</v>
      </c>
      <c r="V120" s="79"/>
      <c r="W120" s="79"/>
    </row>
    <row r="121" spans="1:23" ht="22.5" customHeight="1" x14ac:dyDescent="0.85">
      <c r="A121" s="80">
        <v>116</v>
      </c>
      <c r="B121" s="93" t="e">
        <f>#REF!</f>
        <v>#REF!</v>
      </c>
      <c r="C121" s="85"/>
      <c r="D121" s="83" t="str">
        <f>VLOOKUP(C121,Test!$U$5:$V$105,2)</f>
        <v>سفر</v>
      </c>
      <c r="E121" s="95"/>
      <c r="F121" s="81">
        <f t="shared" si="10"/>
        <v>0</v>
      </c>
      <c r="G121" s="83" t="str">
        <f>VLOOKUP(F121,Test!$U$5:$V$105,2)</f>
        <v>سفر</v>
      </c>
      <c r="H121" s="83" t="str">
        <f>VLOOKUP(F121,Test!$S$5:$T$10,2)</f>
        <v>كەوتوو</v>
      </c>
      <c r="I121" s="97"/>
      <c r="J121" s="81">
        <f t="shared" si="11"/>
        <v>0</v>
      </c>
      <c r="K121" s="81">
        <f t="shared" si="12"/>
        <v>0</v>
      </c>
      <c r="L121" s="83" t="str">
        <f>VLOOKUP(K121,Test!$U$5:$V$105,2)</f>
        <v>سفر</v>
      </c>
      <c r="M121" s="83" t="str">
        <f>VLOOKUP(K121,Test!$S$5:$T$10,2)</f>
        <v>كەوتوو</v>
      </c>
      <c r="N121" s="134" t="e">
        <f>#REF!</f>
        <v>#REF!</v>
      </c>
      <c r="O121" s="135"/>
      <c r="P121" s="136"/>
      <c r="Q121" s="84" t="e">
        <f t="shared" si="13"/>
        <v>#REF!</v>
      </c>
      <c r="R121" s="76" t="e">
        <f t="shared" si="14"/>
        <v>#REF!</v>
      </c>
      <c r="V121" s="79"/>
      <c r="W121" s="79"/>
    </row>
    <row r="122" spans="1:23" ht="22.5" customHeight="1" x14ac:dyDescent="0.85">
      <c r="A122" s="80">
        <v>117</v>
      </c>
      <c r="B122" s="93" t="e">
        <f>#REF!</f>
        <v>#REF!</v>
      </c>
      <c r="C122" s="85"/>
      <c r="D122" s="83" t="str">
        <f>VLOOKUP(C122,Test!$U$5:$V$105,2)</f>
        <v>سفر</v>
      </c>
      <c r="E122" s="95"/>
      <c r="F122" s="81">
        <f t="shared" si="10"/>
        <v>0</v>
      </c>
      <c r="G122" s="83" t="str">
        <f>VLOOKUP(F122,Test!$U$5:$V$105,2)</f>
        <v>سفر</v>
      </c>
      <c r="H122" s="83" t="str">
        <f>VLOOKUP(F122,Test!$S$5:$T$10,2)</f>
        <v>كەوتوو</v>
      </c>
      <c r="I122" s="97"/>
      <c r="J122" s="81">
        <f t="shared" si="11"/>
        <v>0</v>
      </c>
      <c r="K122" s="81">
        <f t="shared" si="12"/>
        <v>0</v>
      </c>
      <c r="L122" s="83" t="str">
        <f>VLOOKUP(K122,Test!$U$5:$V$105,2)</f>
        <v>سفر</v>
      </c>
      <c r="M122" s="83" t="str">
        <f>VLOOKUP(K122,Test!$S$5:$T$10,2)</f>
        <v>كەوتوو</v>
      </c>
      <c r="N122" s="134" t="e">
        <f>#REF!</f>
        <v>#REF!</v>
      </c>
      <c r="O122" s="135"/>
      <c r="P122" s="136"/>
      <c r="Q122" s="84" t="e">
        <f t="shared" si="13"/>
        <v>#REF!</v>
      </c>
      <c r="R122" s="76" t="e">
        <f t="shared" si="14"/>
        <v>#REF!</v>
      </c>
      <c r="V122" s="79"/>
      <c r="W122" s="79"/>
    </row>
    <row r="123" spans="1:23" ht="22.5" customHeight="1" x14ac:dyDescent="0.85">
      <c r="A123" s="80">
        <v>118</v>
      </c>
      <c r="B123" s="93" t="e">
        <f>#REF!</f>
        <v>#REF!</v>
      </c>
      <c r="C123" s="85"/>
      <c r="D123" s="83" t="str">
        <f>VLOOKUP(C123,Test!$U$5:$V$105,2)</f>
        <v>سفر</v>
      </c>
      <c r="E123" s="95"/>
      <c r="F123" s="81">
        <f t="shared" si="10"/>
        <v>0</v>
      </c>
      <c r="G123" s="83" t="str">
        <f>VLOOKUP(F123,Test!$U$5:$V$105,2)</f>
        <v>سفر</v>
      </c>
      <c r="H123" s="83" t="str">
        <f>VLOOKUP(F123,Test!$S$5:$T$10,2)</f>
        <v>كەوتوو</v>
      </c>
      <c r="I123" s="97"/>
      <c r="J123" s="81">
        <f t="shared" si="11"/>
        <v>0</v>
      </c>
      <c r="K123" s="81">
        <f t="shared" si="12"/>
        <v>0</v>
      </c>
      <c r="L123" s="83" t="str">
        <f>VLOOKUP(K123,Test!$U$5:$V$105,2)</f>
        <v>سفر</v>
      </c>
      <c r="M123" s="83" t="str">
        <f>VLOOKUP(K123,Test!$S$5:$T$10,2)</f>
        <v>كەوتوو</v>
      </c>
      <c r="N123" s="134" t="e">
        <f>#REF!</f>
        <v>#REF!</v>
      </c>
      <c r="O123" s="135"/>
      <c r="P123" s="136"/>
      <c r="Q123" s="84" t="e">
        <f t="shared" si="13"/>
        <v>#REF!</v>
      </c>
      <c r="R123" s="76" t="e">
        <f t="shared" si="14"/>
        <v>#REF!</v>
      </c>
      <c r="V123" s="79"/>
      <c r="W123" s="79"/>
    </row>
    <row r="124" spans="1:23" ht="22.5" customHeight="1" x14ac:dyDescent="0.85">
      <c r="A124" s="80">
        <v>119</v>
      </c>
      <c r="B124" s="93" t="e">
        <f>#REF!</f>
        <v>#REF!</v>
      </c>
      <c r="C124" s="85"/>
      <c r="D124" s="83" t="str">
        <f>VLOOKUP(C124,Test!$U$5:$V$105,2)</f>
        <v>سفر</v>
      </c>
      <c r="E124" s="95"/>
      <c r="F124" s="81">
        <f t="shared" si="10"/>
        <v>0</v>
      </c>
      <c r="G124" s="83" t="str">
        <f>VLOOKUP(F124,Test!$U$5:$V$105,2)</f>
        <v>سفر</v>
      </c>
      <c r="H124" s="83" t="str">
        <f>VLOOKUP(F124,Test!$S$5:$T$10,2)</f>
        <v>كەوتوو</v>
      </c>
      <c r="I124" s="97"/>
      <c r="J124" s="81">
        <f t="shared" si="11"/>
        <v>0</v>
      </c>
      <c r="K124" s="81">
        <f t="shared" si="12"/>
        <v>0</v>
      </c>
      <c r="L124" s="83" t="str">
        <f>VLOOKUP(K124,Test!$U$5:$V$105,2)</f>
        <v>سفر</v>
      </c>
      <c r="M124" s="83" t="str">
        <f>VLOOKUP(K124,Test!$S$5:$T$10,2)</f>
        <v>كەوتوو</v>
      </c>
      <c r="N124" s="134" t="e">
        <f>#REF!</f>
        <v>#REF!</v>
      </c>
      <c r="O124" s="135"/>
      <c r="P124" s="136"/>
      <c r="Q124" s="84" t="e">
        <f t="shared" si="13"/>
        <v>#REF!</v>
      </c>
      <c r="R124" s="76" t="e">
        <f t="shared" si="14"/>
        <v>#REF!</v>
      </c>
      <c r="V124" s="79"/>
      <c r="W124" s="79"/>
    </row>
    <row r="125" spans="1:23" ht="22.5" customHeight="1" x14ac:dyDescent="0.85">
      <c r="A125" s="80">
        <v>120</v>
      </c>
      <c r="B125" s="93" t="e">
        <f>#REF!</f>
        <v>#REF!</v>
      </c>
      <c r="C125" s="85"/>
      <c r="D125" s="83" t="str">
        <f>VLOOKUP(C125,Test!$U$5:$V$105,2)</f>
        <v>سفر</v>
      </c>
      <c r="E125" s="95"/>
      <c r="F125" s="81">
        <f t="shared" si="10"/>
        <v>0</v>
      </c>
      <c r="G125" s="83" t="str">
        <f>VLOOKUP(F125,Test!$U$5:$V$105,2)</f>
        <v>سفر</v>
      </c>
      <c r="H125" s="83" t="str">
        <f>VLOOKUP(F125,Test!$S$5:$T$10,2)</f>
        <v>كەوتوو</v>
      </c>
      <c r="I125" s="97"/>
      <c r="J125" s="81">
        <f t="shared" si="11"/>
        <v>0</v>
      </c>
      <c r="K125" s="81">
        <f t="shared" si="12"/>
        <v>0</v>
      </c>
      <c r="L125" s="83" t="str">
        <f>VLOOKUP(K125,Test!$U$5:$V$105,2)</f>
        <v>سفر</v>
      </c>
      <c r="M125" s="83" t="str">
        <f>VLOOKUP(K125,Test!$S$5:$T$10,2)</f>
        <v>كەوتوو</v>
      </c>
      <c r="N125" s="134" t="e">
        <f>#REF!</f>
        <v>#REF!</v>
      </c>
      <c r="O125" s="135"/>
      <c r="P125" s="136"/>
      <c r="Q125" s="84" t="e">
        <f t="shared" si="13"/>
        <v>#REF!</v>
      </c>
      <c r="R125" s="76" t="e">
        <f t="shared" si="14"/>
        <v>#REF!</v>
      </c>
      <c r="V125" s="79"/>
      <c r="W125" s="79"/>
    </row>
    <row r="126" spans="1:23" ht="22.5" customHeight="1" x14ac:dyDescent="0.85">
      <c r="A126" s="80">
        <v>121</v>
      </c>
      <c r="B126" s="93" t="e">
        <f>#REF!</f>
        <v>#REF!</v>
      </c>
      <c r="C126" s="85"/>
      <c r="D126" s="83" t="str">
        <f>VLOOKUP(C126,Test!$U$5:$V$105,2)</f>
        <v>سفر</v>
      </c>
      <c r="E126" s="95"/>
      <c r="F126" s="81">
        <f t="shared" si="10"/>
        <v>0</v>
      </c>
      <c r="G126" s="83" t="str">
        <f>VLOOKUP(F126,Test!$U$5:$V$105,2)</f>
        <v>سفر</v>
      </c>
      <c r="H126" s="83" t="str">
        <f>VLOOKUP(F126,Test!$S$5:$T$10,2)</f>
        <v>كەوتوو</v>
      </c>
      <c r="I126" s="97"/>
      <c r="J126" s="81">
        <f t="shared" si="11"/>
        <v>0</v>
      </c>
      <c r="K126" s="81">
        <f t="shared" si="12"/>
        <v>0</v>
      </c>
      <c r="L126" s="83" t="str">
        <f>VLOOKUP(K126,Test!$U$5:$V$105,2)</f>
        <v>سفر</v>
      </c>
      <c r="M126" s="83" t="str">
        <f>VLOOKUP(K126,Test!$S$5:$T$10,2)</f>
        <v>كەوتوو</v>
      </c>
      <c r="N126" s="134" t="e">
        <f>#REF!</f>
        <v>#REF!</v>
      </c>
      <c r="O126" s="135"/>
      <c r="P126" s="136"/>
      <c r="Q126" s="84" t="e">
        <f t="shared" si="13"/>
        <v>#REF!</v>
      </c>
      <c r="R126" s="76" t="e">
        <f t="shared" si="14"/>
        <v>#REF!</v>
      </c>
      <c r="V126" s="79"/>
      <c r="W126" s="79"/>
    </row>
    <row r="127" spans="1:23" ht="22.5" customHeight="1" x14ac:dyDescent="0.85">
      <c r="A127" s="80">
        <v>122</v>
      </c>
      <c r="B127" s="93" t="e">
        <f>#REF!</f>
        <v>#REF!</v>
      </c>
      <c r="C127" s="85"/>
      <c r="D127" s="83" t="str">
        <f>VLOOKUP(C127,Test!$U$5:$V$105,2)</f>
        <v>سفر</v>
      </c>
      <c r="E127" s="95"/>
      <c r="F127" s="81">
        <f t="shared" si="10"/>
        <v>0</v>
      </c>
      <c r="G127" s="83" t="str">
        <f>VLOOKUP(F127,Test!$U$5:$V$105,2)</f>
        <v>سفر</v>
      </c>
      <c r="H127" s="83" t="str">
        <f>VLOOKUP(F127,Test!$S$5:$T$10,2)</f>
        <v>كەوتوو</v>
      </c>
      <c r="I127" s="97"/>
      <c r="J127" s="81">
        <f t="shared" si="11"/>
        <v>0</v>
      </c>
      <c r="K127" s="81">
        <f t="shared" si="12"/>
        <v>0</v>
      </c>
      <c r="L127" s="83" t="str">
        <f>VLOOKUP(K127,Test!$U$5:$V$105,2)</f>
        <v>سفر</v>
      </c>
      <c r="M127" s="83" t="str">
        <f>VLOOKUP(K127,Test!$S$5:$T$10,2)</f>
        <v>كەوتوو</v>
      </c>
      <c r="N127" s="134" t="e">
        <f>#REF!</f>
        <v>#REF!</v>
      </c>
      <c r="O127" s="135"/>
      <c r="P127" s="136"/>
      <c r="Q127" s="84" t="e">
        <f t="shared" si="13"/>
        <v>#REF!</v>
      </c>
      <c r="R127" s="76" t="e">
        <f t="shared" si="14"/>
        <v>#REF!</v>
      </c>
      <c r="V127" s="79"/>
      <c r="W127" s="79"/>
    </row>
    <row r="128" spans="1:23" ht="22.5" customHeight="1" x14ac:dyDescent="0.85">
      <c r="A128" s="80">
        <v>123</v>
      </c>
      <c r="B128" s="93" t="e">
        <f>#REF!</f>
        <v>#REF!</v>
      </c>
      <c r="C128" s="85"/>
      <c r="D128" s="83" t="str">
        <f>VLOOKUP(C128,Test!$U$5:$V$105,2)</f>
        <v>سفر</v>
      </c>
      <c r="E128" s="95"/>
      <c r="F128" s="81">
        <f t="shared" si="10"/>
        <v>0</v>
      </c>
      <c r="G128" s="83" t="str">
        <f>VLOOKUP(F128,Test!$U$5:$V$105,2)</f>
        <v>سفر</v>
      </c>
      <c r="H128" s="83" t="str">
        <f>VLOOKUP(F128,Test!$S$5:$T$10,2)</f>
        <v>كەوتوو</v>
      </c>
      <c r="I128" s="97"/>
      <c r="J128" s="81">
        <f t="shared" si="11"/>
        <v>0</v>
      </c>
      <c r="K128" s="81">
        <f t="shared" si="12"/>
        <v>0</v>
      </c>
      <c r="L128" s="83" t="str">
        <f>VLOOKUP(K128,Test!$U$5:$V$105,2)</f>
        <v>سفر</v>
      </c>
      <c r="M128" s="83" t="str">
        <f>VLOOKUP(K128,Test!$S$5:$T$10,2)</f>
        <v>كەوتوو</v>
      </c>
      <c r="N128" s="134" t="e">
        <f>#REF!</f>
        <v>#REF!</v>
      </c>
      <c r="O128" s="135"/>
      <c r="P128" s="136"/>
      <c r="Q128" s="84" t="e">
        <f t="shared" si="13"/>
        <v>#REF!</v>
      </c>
      <c r="R128" s="76" t="e">
        <f t="shared" si="14"/>
        <v>#REF!</v>
      </c>
      <c r="V128" s="79"/>
      <c r="W128" s="79"/>
    </row>
    <row r="129" spans="1:23" ht="22.5" customHeight="1" x14ac:dyDescent="0.85">
      <c r="A129" s="80">
        <v>124</v>
      </c>
      <c r="B129" s="93" t="e">
        <f>#REF!</f>
        <v>#REF!</v>
      </c>
      <c r="C129" s="85"/>
      <c r="D129" s="83" t="str">
        <f>VLOOKUP(C129,Test!$U$5:$V$105,2)</f>
        <v>سفر</v>
      </c>
      <c r="E129" s="95"/>
      <c r="F129" s="81">
        <f t="shared" si="10"/>
        <v>0</v>
      </c>
      <c r="G129" s="83" t="str">
        <f>VLOOKUP(F129,Test!$U$5:$V$105,2)</f>
        <v>سفر</v>
      </c>
      <c r="H129" s="83" t="str">
        <f>VLOOKUP(F129,Test!$S$5:$T$10,2)</f>
        <v>كەوتوو</v>
      </c>
      <c r="I129" s="97"/>
      <c r="J129" s="81">
        <f t="shared" si="11"/>
        <v>0</v>
      </c>
      <c r="K129" s="81">
        <f t="shared" si="12"/>
        <v>0</v>
      </c>
      <c r="L129" s="83" t="str">
        <f>VLOOKUP(K129,Test!$U$5:$V$105,2)</f>
        <v>سفر</v>
      </c>
      <c r="M129" s="83" t="str">
        <f>VLOOKUP(K129,Test!$S$5:$T$10,2)</f>
        <v>كەوتوو</v>
      </c>
      <c r="N129" s="134" t="e">
        <f>#REF!</f>
        <v>#REF!</v>
      </c>
      <c r="O129" s="135"/>
      <c r="P129" s="136"/>
      <c r="Q129" s="84" t="e">
        <f t="shared" si="13"/>
        <v>#REF!</v>
      </c>
      <c r="R129" s="76" t="e">
        <f t="shared" si="14"/>
        <v>#REF!</v>
      </c>
      <c r="V129" s="79"/>
      <c r="W129" s="79"/>
    </row>
    <row r="130" spans="1:23" ht="22.5" customHeight="1" x14ac:dyDescent="0.85">
      <c r="A130" s="80">
        <v>125</v>
      </c>
      <c r="B130" s="93" t="e">
        <f>#REF!</f>
        <v>#REF!</v>
      </c>
      <c r="C130" s="85"/>
      <c r="D130" s="83" t="str">
        <f>VLOOKUP(C130,Test!$U$5:$V$105,2)</f>
        <v>سفر</v>
      </c>
      <c r="E130" s="95"/>
      <c r="F130" s="81">
        <f t="shared" si="10"/>
        <v>0</v>
      </c>
      <c r="G130" s="83" t="str">
        <f>VLOOKUP(F130,Test!$U$5:$V$105,2)</f>
        <v>سفر</v>
      </c>
      <c r="H130" s="83" t="str">
        <f>VLOOKUP(F130,Test!$S$5:$T$10,2)</f>
        <v>كەوتوو</v>
      </c>
      <c r="I130" s="97"/>
      <c r="J130" s="81">
        <f t="shared" si="11"/>
        <v>0</v>
      </c>
      <c r="K130" s="81">
        <f t="shared" si="12"/>
        <v>0</v>
      </c>
      <c r="L130" s="83" t="str">
        <f>VLOOKUP(K130,Test!$U$5:$V$105,2)</f>
        <v>سفر</v>
      </c>
      <c r="M130" s="83" t="str">
        <f>VLOOKUP(K130,Test!$S$5:$T$10,2)</f>
        <v>كەوتوو</v>
      </c>
      <c r="N130" s="134" t="e">
        <f>#REF!</f>
        <v>#REF!</v>
      </c>
      <c r="O130" s="135"/>
      <c r="P130" s="136"/>
      <c r="Q130" s="84" t="e">
        <f t="shared" si="13"/>
        <v>#REF!</v>
      </c>
      <c r="R130" s="76" t="e">
        <f t="shared" si="14"/>
        <v>#REF!</v>
      </c>
      <c r="V130" s="79"/>
      <c r="W130" s="79"/>
    </row>
    <row r="131" spans="1:23" ht="22.5" customHeight="1" x14ac:dyDescent="0.85">
      <c r="A131" s="80">
        <v>126</v>
      </c>
      <c r="B131" s="93" t="e">
        <f>#REF!</f>
        <v>#REF!</v>
      </c>
      <c r="C131" s="85"/>
      <c r="D131" s="83" t="str">
        <f>VLOOKUP(C131,Test!$U$5:$V$105,2)</f>
        <v>سفر</v>
      </c>
      <c r="E131" s="95"/>
      <c r="F131" s="81">
        <f t="shared" si="10"/>
        <v>0</v>
      </c>
      <c r="G131" s="83" t="str">
        <f>VLOOKUP(F131,Test!$U$5:$V$105,2)</f>
        <v>سفر</v>
      </c>
      <c r="H131" s="83" t="str">
        <f>VLOOKUP(F131,Test!$S$5:$T$10,2)</f>
        <v>كەوتوو</v>
      </c>
      <c r="I131" s="97"/>
      <c r="J131" s="81">
        <f t="shared" si="11"/>
        <v>0</v>
      </c>
      <c r="K131" s="81">
        <f t="shared" si="12"/>
        <v>0</v>
      </c>
      <c r="L131" s="83" t="str">
        <f>VLOOKUP(K131,Test!$U$5:$V$105,2)</f>
        <v>سفر</v>
      </c>
      <c r="M131" s="83" t="str">
        <f>VLOOKUP(K131,Test!$S$5:$T$10,2)</f>
        <v>كەوتوو</v>
      </c>
      <c r="N131" s="134" t="e">
        <f>#REF!</f>
        <v>#REF!</v>
      </c>
      <c r="O131" s="135"/>
      <c r="P131" s="136"/>
      <c r="Q131" s="84" t="e">
        <f t="shared" si="13"/>
        <v>#REF!</v>
      </c>
      <c r="R131" s="76" t="e">
        <f t="shared" si="14"/>
        <v>#REF!</v>
      </c>
      <c r="V131" s="79"/>
      <c r="W131" s="79"/>
    </row>
    <row r="132" spans="1:23" ht="22.5" customHeight="1" x14ac:dyDescent="0.85">
      <c r="A132" s="80">
        <v>127</v>
      </c>
      <c r="B132" s="93" t="e">
        <f>#REF!</f>
        <v>#REF!</v>
      </c>
      <c r="C132" s="85"/>
      <c r="D132" s="83" t="str">
        <f>VLOOKUP(C132,Test!$U$5:$V$105,2)</f>
        <v>سفر</v>
      </c>
      <c r="E132" s="95"/>
      <c r="F132" s="81">
        <f t="shared" si="10"/>
        <v>0</v>
      </c>
      <c r="G132" s="83" t="str">
        <f>VLOOKUP(F132,Test!$U$5:$V$105,2)</f>
        <v>سفر</v>
      </c>
      <c r="H132" s="83" t="str">
        <f>VLOOKUP(F132,Test!$S$5:$T$10,2)</f>
        <v>كەوتوو</v>
      </c>
      <c r="I132" s="97"/>
      <c r="J132" s="81">
        <f t="shared" si="11"/>
        <v>0</v>
      </c>
      <c r="K132" s="81">
        <f t="shared" si="12"/>
        <v>0</v>
      </c>
      <c r="L132" s="83" t="str">
        <f>VLOOKUP(K132,Test!$U$5:$V$105,2)</f>
        <v>سفر</v>
      </c>
      <c r="M132" s="83" t="str">
        <f>VLOOKUP(K132,Test!$S$5:$T$10,2)</f>
        <v>كەوتوو</v>
      </c>
      <c r="N132" s="134" t="e">
        <f>#REF!</f>
        <v>#REF!</v>
      </c>
      <c r="O132" s="135"/>
      <c r="P132" s="136"/>
      <c r="Q132" s="84" t="e">
        <f t="shared" si="13"/>
        <v>#REF!</v>
      </c>
      <c r="R132" s="76" t="e">
        <f t="shared" si="14"/>
        <v>#REF!</v>
      </c>
      <c r="V132" s="79"/>
      <c r="W132" s="79"/>
    </row>
    <row r="133" spans="1:23" ht="22.5" customHeight="1" x14ac:dyDescent="0.85">
      <c r="A133" s="80">
        <v>128</v>
      </c>
      <c r="B133" s="93" t="e">
        <f>#REF!</f>
        <v>#REF!</v>
      </c>
      <c r="C133" s="85"/>
      <c r="D133" s="83" t="str">
        <f>VLOOKUP(C133,Test!$U$5:$V$105,2)</f>
        <v>سفر</v>
      </c>
      <c r="E133" s="95"/>
      <c r="F133" s="81">
        <f t="shared" si="10"/>
        <v>0</v>
      </c>
      <c r="G133" s="83" t="str">
        <f>VLOOKUP(F133,Test!$U$5:$V$105,2)</f>
        <v>سفر</v>
      </c>
      <c r="H133" s="83" t="str">
        <f>VLOOKUP(F133,Test!$S$5:$T$10,2)</f>
        <v>كەوتوو</v>
      </c>
      <c r="I133" s="97"/>
      <c r="J133" s="81">
        <f t="shared" si="11"/>
        <v>0</v>
      </c>
      <c r="K133" s="81">
        <f t="shared" si="12"/>
        <v>0</v>
      </c>
      <c r="L133" s="83" t="str">
        <f>VLOOKUP(K133,Test!$U$5:$V$105,2)</f>
        <v>سفر</v>
      </c>
      <c r="M133" s="83" t="str">
        <f>VLOOKUP(K133,Test!$S$5:$T$10,2)</f>
        <v>كەوتوو</v>
      </c>
      <c r="N133" s="134" t="e">
        <f>#REF!</f>
        <v>#REF!</v>
      </c>
      <c r="O133" s="135"/>
      <c r="P133" s="136"/>
      <c r="Q133" s="84" t="e">
        <f t="shared" si="13"/>
        <v>#REF!</v>
      </c>
      <c r="R133" s="76" t="e">
        <f t="shared" si="14"/>
        <v>#REF!</v>
      </c>
      <c r="V133" s="79"/>
      <c r="W133" s="79"/>
    </row>
    <row r="134" spans="1:23" ht="22.5" customHeight="1" x14ac:dyDescent="0.85">
      <c r="A134" s="80">
        <v>129</v>
      </c>
      <c r="B134" s="93" t="e">
        <f>#REF!</f>
        <v>#REF!</v>
      </c>
      <c r="C134" s="85"/>
      <c r="D134" s="83" t="str">
        <f>VLOOKUP(C134,Test!$U$5:$V$105,2)</f>
        <v>سفر</v>
      </c>
      <c r="E134" s="95"/>
      <c r="F134" s="81">
        <f t="shared" si="10"/>
        <v>0</v>
      </c>
      <c r="G134" s="83" t="str">
        <f>VLOOKUP(F134,Test!$U$5:$V$105,2)</f>
        <v>سفر</v>
      </c>
      <c r="H134" s="83" t="str">
        <f>VLOOKUP(F134,Test!$S$5:$T$10,2)</f>
        <v>كەوتوو</v>
      </c>
      <c r="I134" s="97"/>
      <c r="J134" s="81">
        <f t="shared" si="11"/>
        <v>0</v>
      </c>
      <c r="K134" s="81">
        <f t="shared" si="12"/>
        <v>0</v>
      </c>
      <c r="L134" s="83" t="str">
        <f>VLOOKUP(K134,Test!$U$5:$V$105,2)</f>
        <v>سفر</v>
      </c>
      <c r="M134" s="83" t="str">
        <f>VLOOKUP(K134,Test!$S$5:$T$10,2)</f>
        <v>كەوتوو</v>
      </c>
      <c r="N134" s="134" t="e">
        <f>#REF!</f>
        <v>#REF!</v>
      </c>
      <c r="O134" s="135"/>
      <c r="P134" s="136"/>
      <c r="Q134" s="84" t="e">
        <f t="shared" si="13"/>
        <v>#REF!</v>
      </c>
      <c r="R134" s="76" t="e">
        <f t="shared" si="14"/>
        <v>#REF!</v>
      </c>
      <c r="V134" s="79"/>
      <c r="W134" s="79"/>
    </row>
    <row r="135" spans="1:23" ht="22.5" customHeight="1" x14ac:dyDescent="0.85">
      <c r="A135" s="80">
        <v>130</v>
      </c>
      <c r="B135" s="93" t="e">
        <f>#REF!</f>
        <v>#REF!</v>
      </c>
      <c r="C135" s="85"/>
      <c r="D135" s="83" t="str">
        <f>VLOOKUP(C135,Test!$U$5:$V$105,2)</f>
        <v>سفر</v>
      </c>
      <c r="E135" s="95"/>
      <c r="F135" s="81">
        <f t="shared" si="10"/>
        <v>0</v>
      </c>
      <c r="G135" s="83" t="str">
        <f>VLOOKUP(F135,Test!$U$5:$V$105,2)</f>
        <v>سفر</v>
      </c>
      <c r="H135" s="83" t="str">
        <f>VLOOKUP(F135,Test!$S$5:$T$10,2)</f>
        <v>كەوتوو</v>
      </c>
      <c r="I135" s="97"/>
      <c r="J135" s="81">
        <f t="shared" si="11"/>
        <v>0</v>
      </c>
      <c r="K135" s="81">
        <f t="shared" si="12"/>
        <v>0</v>
      </c>
      <c r="L135" s="83" t="str">
        <f>VLOOKUP(K135,Test!$U$5:$V$105,2)</f>
        <v>سفر</v>
      </c>
      <c r="M135" s="83" t="str">
        <f>VLOOKUP(K135,Test!$S$5:$T$10,2)</f>
        <v>كەوتوو</v>
      </c>
      <c r="N135" s="134" t="e">
        <f>#REF!</f>
        <v>#REF!</v>
      </c>
      <c r="O135" s="135"/>
      <c r="P135" s="136"/>
      <c r="Q135" s="84" t="e">
        <f t="shared" si="13"/>
        <v>#REF!</v>
      </c>
      <c r="R135" s="76" t="e">
        <f t="shared" si="14"/>
        <v>#REF!</v>
      </c>
      <c r="V135" s="79"/>
      <c r="W135" s="79"/>
    </row>
    <row r="136" spans="1:23" ht="22.5" customHeight="1" x14ac:dyDescent="0.85">
      <c r="A136" s="80">
        <v>131</v>
      </c>
      <c r="B136" s="93" t="e">
        <f>#REF!</f>
        <v>#REF!</v>
      </c>
      <c r="C136" s="85"/>
      <c r="D136" s="83" t="str">
        <f>VLOOKUP(C136,Test!$U$5:$V$105,2)</f>
        <v>سفر</v>
      </c>
      <c r="E136" s="95"/>
      <c r="F136" s="81">
        <f t="shared" si="10"/>
        <v>0</v>
      </c>
      <c r="G136" s="83" t="str">
        <f>VLOOKUP(F136,Test!$U$5:$V$105,2)</f>
        <v>سفر</v>
      </c>
      <c r="H136" s="83" t="str">
        <f>VLOOKUP(F136,Test!$S$5:$T$10,2)</f>
        <v>كەوتوو</v>
      </c>
      <c r="I136" s="97"/>
      <c r="J136" s="81">
        <f t="shared" si="11"/>
        <v>0</v>
      </c>
      <c r="K136" s="81">
        <f t="shared" si="12"/>
        <v>0</v>
      </c>
      <c r="L136" s="83" t="str">
        <f>VLOOKUP(K136,Test!$U$5:$V$105,2)</f>
        <v>سفر</v>
      </c>
      <c r="M136" s="83" t="str">
        <f>VLOOKUP(K136,Test!$S$5:$T$10,2)</f>
        <v>كەوتوو</v>
      </c>
      <c r="N136" s="134" t="e">
        <f>#REF!</f>
        <v>#REF!</v>
      </c>
      <c r="O136" s="135"/>
      <c r="P136" s="136"/>
      <c r="Q136" s="84" t="e">
        <f t="shared" si="13"/>
        <v>#REF!</v>
      </c>
      <c r="R136" s="76" t="e">
        <f t="shared" si="14"/>
        <v>#REF!</v>
      </c>
      <c r="V136" s="79"/>
      <c r="W136" s="79"/>
    </row>
    <row r="137" spans="1:23" ht="22.5" customHeight="1" x14ac:dyDescent="0.85">
      <c r="A137" s="80">
        <v>132</v>
      </c>
      <c r="B137" s="93" t="e">
        <f>#REF!</f>
        <v>#REF!</v>
      </c>
      <c r="C137" s="85"/>
      <c r="D137" s="83" t="str">
        <f>VLOOKUP(C137,Test!$U$5:$V$105,2)</f>
        <v>سفر</v>
      </c>
      <c r="E137" s="95"/>
      <c r="F137" s="81">
        <f t="shared" si="10"/>
        <v>0</v>
      </c>
      <c r="G137" s="83" t="str">
        <f>VLOOKUP(F137,Test!$U$5:$V$105,2)</f>
        <v>سفر</v>
      </c>
      <c r="H137" s="83" t="str">
        <f>VLOOKUP(F137,Test!$S$5:$T$10,2)</f>
        <v>كەوتوو</v>
      </c>
      <c r="I137" s="97"/>
      <c r="J137" s="81">
        <f t="shared" si="11"/>
        <v>0</v>
      </c>
      <c r="K137" s="81">
        <f t="shared" si="12"/>
        <v>0</v>
      </c>
      <c r="L137" s="83" t="str">
        <f>VLOOKUP(K137,Test!$U$5:$V$105,2)</f>
        <v>سفر</v>
      </c>
      <c r="M137" s="83" t="str">
        <f>VLOOKUP(K137,Test!$S$5:$T$10,2)</f>
        <v>كەوتوو</v>
      </c>
      <c r="N137" s="134" t="e">
        <f>#REF!</f>
        <v>#REF!</v>
      </c>
      <c r="O137" s="135"/>
      <c r="P137" s="136"/>
      <c r="Q137" s="84" t="e">
        <f t="shared" si="13"/>
        <v>#REF!</v>
      </c>
      <c r="R137" s="76" t="e">
        <f t="shared" si="14"/>
        <v>#REF!</v>
      </c>
      <c r="V137" s="79"/>
      <c r="W137" s="79"/>
    </row>
    <row r="138" spans="1:23" ht="22.5" customHeight="1" x14ac:dyDescent="0.85">
      <c r="A138" s="80">
        <v>133</v>
      </c>
      <c r="B138" s="93" t="e">
        <f>#REF!</f>
        <v>#REF!</v>
      </c>
      <c r="C138" s="85"/>
      <c r="D138" s="83" t="str">
        <f>VLOOKUP(C138,Test!$U$5:$V$105,2)</f>
        <v>سفر</v>
      </c>
      <c r="E138" s="95"/>
      <c r="F138" s="81">
        <f t="shared" si="10"/>
        <v>0</v>
      </c>
      <c r="G138" s="83" t="str">
        <f>VLOOKUP(F138,Test!$U$5:$V$105,2)</f>
        <v>سفر</v>
      </c>
      <c r="H138" s="83" t="str">
        <f>VLOOKUP(F138,Test!$S$5:$T$10,2)</f>
        <v>كەوتوو</v>
      </c>
      <c r="I138" s="97"/>
      <c r="J138" s="81">
        <f t="shared" si="11"/>
        <v>0</v>
      </c>
      <c r="K138" s="81">
        <f t="shared" si="12"/>
        <v>0</v>
      </c>
      <c r="L138" s="83" t="str">
        <f>VLOOKUP(K138,Test!$U$5:$V$105,2)</f>
        <v>سفر</v>
      </c>
      <c r="M138" s="83" t="str">
        <f>VLOOKUP(K138,Test!$S$5:$T$10,2)</f>
        <v>كەوتوو</v>
      </c>
      <c r="N138" s="134" t="e">
        <f>#REF!</f>
        <v>#REF!</v>
      </c>
      <c r="O138" s="135"/>
      <c r="P138" s="136"/>
      <c r="Q138" s="84" t="e">
        <f t="shared" si="13"/>
        <v>#REF!</v>
      </c>
      <c r="R138" s="76" t="e">
        <f t="shared" si="14"/>
        <v>#REF!</v>
      </c>
      <c r="V138" s="79"/>
      <c r="W138" s="79"/>
    </row>
    <row r="139" spans="1:23" ht="22.5" customHeight="1" x14ac:dyDescent="0.85">
      <c r="A139" s="80">
        <v>134</v>
      </c>
      <c r="B139" s="93" t="e">
        <f>#REF!</f>
        <v>#REF!</v>
      </c>
      <c r="C139" s="85"/>
      <c r="D139" s="83" t="str">
        <f>VLOOKUP(C139,Test!$U$5:$V$105,2)</f>
        <v>سفر</v>
      </c>
      <c r="E139" s="95"/>
      <c r="F139" s="81">
        <f t="shared" si="10"/>
        <v>0</v>
      </c>
      <c r="G139" s="83" t="str">
        <f>VLOOKUP(F139,Test!$U$5:$V$105,2)</f>
        <v>سفر</v>
      </c>
      <c r="H139" s="83" t="str">
        <f>VLOOKUP(F139,Test!$S$5:$T$10,2)</f>
        <v>كەوتوو</v>
      </c>
      <c r="I139" s="97"/>
      <c r="J139" s="81">
        <f t="shared" si="11"/>
        <v>0</v>
      </c>
      <c r="K139" s="81">
        <f t="shared" si="12"/>
        <v>0</v>
      </c>
      <c r="L139" s="83" t="str">
        <f>VLOOKUP(K139,Test!$U$5:$V$105,2)</f>
        <v>سفر</v>
      </c>
      <c r="M139" s="83" t="str">
        <f>VLOOKUP(K139,Test!$S$5:$T$10,2)</f>
        <v>كەوتوو</v>
      </c>
      <c r="N139" s="134" t="e">
        <f>#REF!</f>
        <v>#REF!</v>
      </c>
      <c r="O139" s="135"/>
      <c r="P139" s="136"/>
      <c r="Q139" s="84" t="e">
        <f t="shared" si="13"/>
        <v>#REF!</v>
      </c>
      <c r="R139" s="76" t="e">
        <f t="shared" si="14"/>
        <v>#REF!</v>
      </c>
      <c r="V139" s="79"/>
      <c r="W139" s="79"/>
    </row>
    <row r="140" spans="1:23" ht="22.5" customHeight="1" x14ac:dyDescent="0.85">
      <c r="A140" s="80">
        <v>135</v>
      </c>
      <c r="B140" s="93" t="e">
        <f>#REF!</f>
        <v>#REF!</v>
      </c>
      <c r="C140" s="85"/>
      <c r="D140" s="83" t="str">
        <f>VLOOKUP(C140,Test!$U$5:$V$105,2)</f>
        <v>سفر</v>
      </c>
      <c r="E140" s="95"/>
      <c r="F140" s="81">
        <f t="shared" si="10"/>
        <v>0</v>
      </c>
      <c r="G140" s="83" t="str">
        <f>VLOOKUP(F140,Test!$U$5:$V$105,2)</f>
        <v>سفر</v>
      </c>
      <c r="H140" s="83" t="str">
        <f>VLOOKUP(F140,Test!$S$5:$T$10,2)</f>
        <v>كەوتوو</v>
      </c>
      <c r="I140" s="97"/>
      <c r="J140" s="81">
        <f t="shared" si="11"/>
        <v>0</v>
      </c>
      <c r="K140" s="81">
        <f t="shared" si="12"/>
        <v>0</v>
      </c>
      <c r="L140" s="83" t="str">
        <f>VLOOKUP(K140,Test!$U$5:$V$105,2)</f>
        <v>سفر</v>
      </c>
      <c r="M140" s="83" t="str">
        <f>VLOOKUP(K140,Test!$S$5:$T$10,2)</f>
        <v>كەوتوو</v>
      </c>
      <c r="N140" s="134" t="e">
        <f>#REF!</f>
        <v>#REF!</v>
      </c>
      <c r="O140" s="135"/>
      <c r="P140" s="136"/>
      <c r="Q140" s="84" t="e">
        <f t="shared" si="13"/>
        <v>#REF!</v>
      </c>
      <c r="R140" s="76" t="e">
        <f t="shared" si="14"/>
        <v>#REF!</v>
      </c>
      <c r="V140" s="79"/>
      <c r="W140" s="79"/>
    </row>
    <row r="141" spans="1:23" ht="22.5" customHeight="1" x14ac:dyDescent="0.85">
      <c r="A141" s="80">
        <v>136</v>
      </c>
      <c r="B141" s="93" t="e">
        <f>#REF!</f>
        <v>#REF!</v>
      </c>
      <c r="C141" s="85"/>
      <c r="D141" s="83" t="str">
        <f>VLOOKUP(C141,Test!$U$5:$V$105,2)</f>
        <v>سفر</v>
      </c>
      <c r="E141" s="95"/>
      <c r="F141" s="81">
        <f t="shared" si="10"/>
        <v>0</v>
      </c>
      <c r="G141" s="83" t="str">
        <f>VLOOKUP(F141,Test!$U$5:$V$105,2)</f>
        <v>سفر</v>
      </c>
      <c r="H141" s="83" t="str">
        <f>VLOOKUP(F141,Test!$S$5:$T$10,2)</f>
        <v>كەوتوو</v>
      </c>
      <c r="I141" s="97"/>
      <c r="J141" s="81">
        <f t="shared" si="11"/>
        <v>0</v>
      </c>
      <c r="K141" s="81">
        <f t="shared" si="12"/>
        <v>0</v>
      </c>
      <c r="L141" s="83" t="str">
        <f>VLOOKUP(K141,Test!$U$5:$V$105,2)</f>
        <v>سفر</v>
      </c>
      <c r="M141" s="83" t="str">
        <f>VLOOKUP(K141,Test!$S$5:$T$10,2)</f>
        <v>كەوتوو</v>
      </c>
      <c r="N141" s="134" t="e">
        <f>#REF!</f>
        <v>#REF!</v>
      </c>
      <c r="O141" s="135"/>
      <c r="P141" s="136"/>
      <c r="Q141" s="84" t="e">
        <f t="shared" si="13"/>
        <v>#REF!</v>
      </c>
      <c r="R141" s="76" t="e">
        <f t="shared" si="14"/>
        <v>#REF!</v>
      </c>
      <c r="V141" s="79"/>
      <c r="W141" s="79"/>
    </row>
    <row r="142" spans="1:23" ht="22.5" customHeight="1" x14ac:dyDescent="0.85">
      <c r="A142" s="80">
        <v>137</v>
      </c>
      <c r="B142" s="93" t="e">
        <f>#REF!</f>
        <v>#REF!</v>
      </c>
      <c r="C142" s="85"/>
      <c r="D142" s="83" t="str">
        <f>VLOOKUP(C142,Test!$U$5:$V$105,2)</f>
        <v>سفر</v>
      </c>
      <c r="E142" s="95"/>
      <c r="F142" s="81">
        <f t="shared" si="10"/>
        <v>0</v>
      </c>
      <c r="G142" s="83" t="str">
        <f>VLOOKUP(F142,Test!$U$5:$V$105,2)</f>
        <v>سفر</v>
      </c>
      <c r="H142" s="83" t="str">
        <f>VLOOKUP(F142,Test!$S$5:$T$10,2)</f>
        <v>كەوتوو</v>
      </c>
      <c r="I142" s="97"/>
      <c r="J142" s="81">
        <f t="shared" si="11"/>
        <v>0</v>
      </c>
      <c r="K142" s="81">
        <f t="shared" si="12"/>
        <v>0</v>
      </c>
      <c r="L142" s="83" t="str">
        <f>VLOOKUP(K142,Test!$U$5:$V$105,2)</f>
        <v>سفر</v>
      </c>
      <c r="M142" s="83" t="str">
        <f>VLOOKUP(K142,Test!$S$5:$T$10,2)</f>
        <v>كەوتوو</v>
      </c>
      <c r="N142" s="134" t="e">
        <f>#REF!</f>
        <v>#REF!</v>
      </c>
      <c r="O142" s="135"/>
      <c r="P142" s="136"/>
      <c r="Q142" s="84" t="e">
        <f t="shared" si="13"/>
        <v>#REF!</v>
      </c>
      <c r="R142" s="76" t="e">
        <f t="shared" si="14"/>
        <v>#REF!</v>
      </c>
      <c r="V142" s="79"/>
      <c r="W142" s="79"/>
    </row>
    <row r="143" spans="1:23" ht="22.5" customHeight="1" x14ac:dyDescent="0.85">
      <c r="A143" s="80">
        <v>138</v>
      </c>
      <c r="B143" s="93" t="e">
        <f>#REF!</f>
        <v>#REF!</v>
      </c>
      <c r="C143" s="85"/>
      <c r="D143" s="83" t="str">
        <f>VLOOKUP(C143,Test!$U$5:$V$105,2)</f>
        <v>سفر</v>
      </c>
      <c r="E143" s="95"/>
      <c r="F143" s="81">
        <f t="shared" si="10"/>
        <v>0</v>
      </c>
      <c r="G143" s="83" t="str">
        <f>VLOOKUP(F143,Test!$U$5:$V$105,2)</f>
        <v>سفر</v>
      </c>
      <c r="H143" s="83" t="str">
        <f>VLOOKUP(F143,Test!$S$5:$T$10,2)</f>
        <v>كەوتوو</v>
      </c>
      <c r="I143" s="97"/>
      <c r="J143" s="81">
        <f t="shared" si="11"/>
        <v>0</v>
      </c>
      <c r="K143" s="81">
        <f t="shared" si="12"/>
        <v>0</v>
      </c>
      <c r="L143" s="83" t="str">
        <f>VLOOKUP(K143,Test!$U$5:$V$105,2)</f>
        <v>سفر</v>
      </c>
      <c r="M143" s="83" t="str">
        <f>VLOOKUP(K143,Test!$S$5:$T$10,2)</f>
        <v>كەوتوو</v>
      </c>
      <c r="N143" s="134" t="e">
        <f>#REF!</f>
        <v>#REF!</v>
      </c>
      <c r="O143" s="135"/>
      <c r="P143" s="136"/>
      <c r="Q143" s="84" t="e">
        <f t="shared" si="13"/>
        <v>#REF!</v>
      </c>
      <c r="R143" s="76" t="e">
        <f t="shared" si="14"/>
        <v>#REF!</v>
      </c>
      <c r="V143" s="79"/>
      <c r="W143" s="79"/>
    </row>
    <row r="144" spans="1:23" ht="22.5" customHeight="1" x14ac:dyDescent="0.85">
      <c r="A144" s="80">
        <v>139</v>
      </c>
      <c r="B144" s="93" t="e">
        <f>#REF!</f>
        <v>#REF!</v>
      </c>
      <c r="C144" s="85"/>
      <c r="D144" s="83" t="str">
        <f>VLOOKUP(C144,Test!$U$5:$V$105,2)</f>
        <v>سفر</v>
      </c>
      <c r="E144" s="95"/>
      <c r="F144" s="81">
        <f t="shared" si="10"/>
        <v>0</v>
      </c>
      <c r="G144" s="83" t="str">
        <f>VLOOKUP(F144,Test!$U$5:$V$105,2)</f>
        <v>سفر</v>
      </c>
      <c r="H144" s="83" t="str">
        <f>VLOOKUP(F144,Test!$S$5:$T$10,2)</f>
        <v>كەوتوو</v>
      </c>
      <c r="I144" s="97"/>
      <c r="J144" s="81">
        <f t="shared" si="11"/>
        <v>0</v>
      </c>
      <c r="K144" s="81">
        <f t="shared" si="12"/>
        <v>0</v>
      </c>
      <c r="L144" s="83" t="str">
        <f>VLOOKUP(K144,Test!$U$5:$V$105,2)</f>
        <v>سفر</v>
      </c>
      <c r="M144" s="83" t="str">
        <f>VLOOKUP(K144,Test!$S$5:$T$10,2)</f>
        <v>كەوتوو</v>
      </c>
      <c r="N144" s="134" t="e">
        <f>#REF!</f>
        <v>#REF!</v>
      </c>
      <c r="O144" s="135"/>
      <c r="P144" s="136"/>
      <c r="Q144" s="84" t="e">
        <f t="shared" si="13"/>
        <v>#REF!</v>
      </c>
      <c r="R144" s="76" t="e">
        <f t="shared" si="14"/>
        <v>#REF!</v>
      </c>
      <c r="V144" s="79"/>
      <c r="W144" s="79"/>
    </row>
    <row r="145" spans="1:23" ht="22.5" customHeight="1" x14ac:dyDescent="0.85">
      <c r="A145" s="80">
        <v>140</v>
      </c>
      <c r="B145" s="93" t="e">
        <f>#REF!</f>
        <v>#REF!</v>
      </c>
      <c r="C145" s="85"/>
      <c r="D145" s="83" t="str">
        <f>VLOOKUP(C145,Test!$U$5:$V$105,2)</f>
        <v>سفر</v>
      </c>
      <c r="E145" s="95"/>
      <c r="F145" s="81">
        <f t="shared" si="10"/>
        <v>0</v>
      </c>
      <c r="G145" s="83" t="str">
        <f>VLOOKUP(F145,Test!$U$5:$V$105,2)</f>
        <v>سفر</v>
      </c>
      <c r="H145" s="83" t="str">
        <f>VLOOKUP(F145,Test!$S$5:$T$10,2)</f>
        <v>كەوتوو</v>
      </c>
      <c r="I145" s="97"/>
      <c r="J145" s="81">
        <f t="shared" si="11"/>
        <v>0</v>
      </c>
      <c r="K145" s="81">
        <f t="shared" si="12"/>
        <v>0</v>
      </c>
      <c r="L145" s="83" t="str">
        <f>VLOOKUP(K145,Test!$U$5:$V$105,2)</f>
        <v>سفر</v>
      </c>
      <c r="M145" s="83" t="str">
        <f>VLOOKUP(K145,Test!$S$5:$T$10,2)</f>
        <v>كەوتوو</v>
      </c>
      <c r="N145" s="134" t="e">
        <f>#REF!</f>
        <v>#REF!</v>
      </c>
      <c r="O145" s="135"/>
      <c r="P145" s="136"/>
      <c r="Q145" s="84" t="e">
        <f t="shared" si="13"/>
        <v>#REF!</v>
      </c>
      <c r="R145" s="76" t="e">
        <f t="shared" si="14"/>
        <v>#REF!</v>
      </c>
      <c r="V145" s="79"/>
      <c r="W145" s="79"/>
    </row>
    <row r="146" spans="1:23" ht="22.5" customHeight="1" x14ac:dyDescent="0.85">
      <c r="A146" s="80">
        <v>141</v>
      </c>
      <c r="B146" s="93" t="e">
        <f>#REF!</f>
        <v>#REF!</v>
      </c>
      <c r="C146" s="85"/>
      <c r="D146" s="83" t="str">
        <f>VLOOKUP(C146,Test!$U$5:$V$105,2)</f>
        <v>سفر</v>
      </c>
      <c r="E146" s="95"/>
      <c r="F146" s="81">
        <f t="shared" si="10"/>
        <v>0</v>
      </c>
      <c r="G146" s="83" t="str">
        <f>VLOOKUP(F146,Test!$U$5:$V$105,2)</f>
        <v>سفر</v>
      </c>
      <c r="H146" s="83" t="str">
        <f>VLOOKUP(F146,Test!$S$5:$T$10,2)</f>
        <v>كەوتوو</v>
      </c>
      <c r="I146" s="97"/>
      <c r="J146" s="81">
        <f t="shared" si="11"/>
        <v>0</v>
      </c>
      <c r="K146" s="81">
        <f t="shared" si="12"/>
        <v>0</v>
      </c>
      <c r="L146" s="83" t="str">
        <f>VLOOKUP(K146,Test!$U$5:$V$105,2)</f>
        <v>سفر</v>
      </c>
      <c r="M146" s="83" t="str">
        <f>VLOOKUP(K146,Test!$S$5:$T$10,2)</f>
        <v>كەوتوو</v>
      </c>
      <c r="N146" s="134" t="e">
        <f>#REF!</f>
        <v>#REF!</v>
      </c>
      <c r="O146" s="135"/>
      <c r="P146" s="136"/>
      <c r="Q146" s="84" t="e">
        <f t="shared" si="13"/>
        <v>#REF!</v>
      </c>
      <c r="R146" s="76" t="e">
        <f t="shared" si="14"/>
        <v>#REF!</v>
      </c>
      <c r="V146" s="79"/>
      <c r="W146" s="79"/>
    </row>
    <row r="147" spans="1:23" ht="22.5" customHeight="1" x14ac:dyDescent="0.85">
      <c r="A147" s="80">
        <v>142</v>
      </c>
      <c r="B147" s="93" t="e">
        <f>#REF!</f>
        <v>#REF!</v>
      </c>
      <c r="C147" s="85"/>
      <c r="D147" s="83" t="str">
        <f>VLOOKUP(C147,Test!$U$5:$V$105,2)</f>
        <v>سفر</v>
      </c>
      <c r="E147" s="95"/>
      <c r="F147" s="81">
        <f t="shared" si="10"/>
        <v>0</v>
      </c>
      <c r="G147" s="83" t="str">
        <f>VLOOKUP(F147,Test!$U$5:$V$105,2)</f>
        <v>سفر</v>
      </c>
      <c r="H147" s="83" t="str">
        <f>VLOOKUP(F147,Test!$S$5:$T$10,2)</f>
        <v>كەوتوو</v>
      </c>
      <c r="I147" s="97"/>
      <c r="J147" s="81">
        <f t="shared" si="11"/>
        <v>0</v>
      </c>
      <c r="K147" s="81">
        <f t="shared" si="12"/>
        <v>0</v>
      </c>
      <c r="L147" s="83" t="str">
        <f>VLOOKUP(K147,Test!$U$5:$V$105,2)</f>
        <v>سفر</v>
      </c>
      <c r="M147" s="83" t="str">
        <f>VLOOKUP(K147,Test!$S$5:$T$10,2)</f>
        <v>كەوتوو</v>
      </c>
      <c r="N147" s="134" t="e">
        <f>#REF!</f>
        <v>#REF!</v>
      </c>
      <c r="O147" s="135"/>
      <c r="P147" s="136"/>
      <c r="Q147" s="84" t="e">
        <f t="shared" si="13"/>
        <v>#REF!</v>
      </c>
      <c r="R147" s="76" t="e">
        <f t="shared" si="14"/>
        <v>#REF!</v>
      </c>
      <c r="V147" s="79"/>
      <c r="W147" s="79"/>
    </row>
    <row r="148" spans="1:23" ht="22.5" customHeight="1" x14ac:dyDescent="0.85">
      <c r="A148" s="80">
        <v>143</v>
      </c>
      <c r="B148" s="93" t="e">
        <f>#REF!</f>
        <v>#REF!</v>
      </c>
      <c r="C148" s="85"/>
      <c r="D148" s="83" t="str">
        <f>VLOOKUP(C148,Test!$U$5:$V$105,2)</f>
        <v>سفر</v>
      </c>
      <c r="E148" s="95"/>
      <c r="F148" s="81">
        <f t="shared" si="10"/>
        <v>0</v>
      </c>
      <c r="G148" s="83" t="str">
        <f>VLOOKUP(F148,Test!$U$5:$V$105,2)</f>
        <v>سفر</v>
      </c>
      <c r="H148" s="83" t="str">
        <f>VLOOKUP(F148,Test!$S$5:$T$10,2)</f>
        <v>كەوتوو</v>
      </c>
      <c r="I148" s="97"/>
      <c r="J148" s="81">
        <f t="shared" si="11"/>
        <v>0</v>
      </c>
      <c r="K148" s="81">
        <f t="shared" si="12"/>
        <v>0</v>
      </c>
      <c r="L148" s="83" t="str">
        <f>VLOOKUP(K148,Test!$U$5:$V$105,2)</f>
        <v>سفر</v>
      </c>
      <c r="M148" s="83" t="str">
        <f>VLOOKUP(K148,Test!$S$5:$T$10,2)</f>
        <v>كەوتوو</v>
      </c>
      <c r="N148" s="134" t="e">
        <f>#REF!</f>
        <v>#REF!</v>
      </c>
      <c r="O148" s="135"/>
      <c r="P148" s="136"/>
      <c r="Q148" s="84" t="e">
        <f t="shared" si="13"/>
        <v>#REF!</v>
      </c>
      <c r="R148" s="76" t="e">
        <f t="shared" si="14"/>
        <v>#REF!</v>
      </c>
      <c r="V148" s="79"/>
      <c r="W148" s="79"/>
    </row>
    <row r="149" spans="1:23" ht="22.5" customHeight="1" x14ac:dyDescent="0.85">
      <c r="A149" s="80">
        <v>144</v>
      </c>
      <c r="B149" s="93" t="e">
        <f>#REF!</f>
        <v>#REF!</v>
      </c>
      <c r="C149" s="85"/>
      <c r="D149" s="83" t="str">
        <f>VLOOKUP(C149,Test!$U$5:$V$105,2)</f>
        <v>سفر</v>
      </c>
      <c r="E149" s="95"/>
      <c r="F149" s="81">
        <f t="shared" si="10"/>
        <v>0</v>
      </c>
      <c r="G149" s="83" t="str">
        <f>VLOOKUP(F149,Test!$U$5:$V$105,2)</f>
        <v>سفر</v>
      </c>
      <c r="H149" s="83" t="str">
        <f>VLOOKUP(F149,Test!$S$5:$T$10,2)</f>
        <v>كەوتوو</v>
      </c>
      <c r="I149" s="97"/>
      <c r="J149" s="81">
        <f t="shared" si="11"/>
        <v>0</v>
      </c>
      <c r="K149" s="81">
        <f t="shared" si="12"/>
        <v>0</v>
      </c>
      <c r="L149" s="83" t="str">
        <f>VLOOKUP(K149,Test!$U$5:$V$105,2)</f>
        <v>سفر</v>
      </c>
      <c r="M149" s="83" t="str">
        <f>VLOOKUP(K149,Test!$S$5:$T$10,2)</f>
        <v>كەوتوو</v>
      </c>
      <c r="N149" s="134" t="e">
        <f>#REF!</f>
        <v>#REF!</v>
      </c>
      <c r="O149" s="135"/>
      <c r="P149" s="136"/>
      <c r="Q149" s="84" t="e">
        <f t="shared" si="13"/>
        <v>#REF!</v>
      </c>
      <c r="R149" s="76" t="e">
        <f t="shared" si="14"/>
        <v>#REF!</v>
      </c>
      <c r="V149" s="79"/>
      <c r="W149" s="79"/>
    </row>
    <row r="150" spans="1:23" ht="22.5" customHeight="1" x14ac:dyDescent="0.85">
      <c r="A150" s="80">
        <v>145</v>
      </c>
      <c r="B150" s="93" t="e">
        <f>#REF!</f>
        <v>#REF!</v>
      </c>
      <c r="C150" s="85"/>
      <c r="D150" s="83" t="str">
        <f>VLOOKUP(C150,Test!$U$5:$V$105,2)</f>
        <v>سفر</v>
      </c>
      <c r="E150" s="95"/>
      <c r="F150" s="81">
        <f t="shared" si="10"/>
        <v>0</v>
      </c>
      <c r="G150" s="83" t="str">
        <f>VLOOKUP(F150,Test!$U$5:$V$105,2)</f>
        <v>سفر</v>
      </c>
      <c r="H150" s="83" t="str">
        <f>VLOOKUP(F150,Test!$S$5:$T$10,2)</f>
        <v>كەوتوو</v>
      </c>
      <c r="I150" s="97"/>
      <c r="J150" s="81">
        <f t="shared" si="11"/>
        <v>0</v>
      </c>
      <c r="K150" s="81">
        <f t="shared" si="12"/>
        <v>0</v>
      </c>
      <c r="L150" s="83" t="str">
        <f>VLOOKUP(K150,Test!$U$5:$V$105,2)</f>
        <v>سفر</v>
      </c>
      <c r="M150" s="83" t="str">
        <f>VLOOKUP(K150,Test!$S$5:$T$10,2)</f>
        <v>كەوتوو</v>
      </c>
      <c r="N150" s="134" t="e">
        <f>#REF!</f>
        <v>#REF!</v>
      </c>
      <c r="O150" s="135"/>
      <c r="P150" s="136"/>
      <c r="Q150" s="84" t="e">
        <f t="shared" si="13"/>
        <v>#REF!</v>
      </c>
      <c r="R150" s="76" t="e">
        <f t="shared" si="14"/>
        <v>#REF!</v>
      </c>
      <c r="V150" s="79"/>
      <c r="W150" s="79"/>
    </row>
    <row r="151" spans="1:23" ht="22.5" customHeight="1" x14ac:dyDescent="0.85">
      <c r="A151" s="80">
        <v>146</v>
      </c>
      <c r="B151" s="93" t="e">
        <f>#REF!</f>
        <v>#REF!</v>
      </c>
      <c r="C151" s="85"/>
      <c r="D151" s="83" t="str">
        <f>VLOOKUP(C151,Test!$U$5:$V$105,2)</f>
        <v>سفر</v>
      </c>
      <c r="E151" s="95"/>
      <c r="F151" s="81">
        <f t="shared" si="10"/>
        <v>0</v>
      </c>
      <c r="G151" s="83" t="str">
        <f>VLOOKUP(F151,Test!$U$5:$V$105,2)</f>
        <v>سفر</v>
      </c>
      <c r="H151" s="83" t="str">
        <f>VLOOKUP(F151,Test!$S$5:$T$10,2)</f>
        <v>كەوتوو</v>
      </c>
      <c r="I151" s="97"/>
      <c r="J151" s="81">
        <f t="shared" si="11"/>
        <v>0</v>
      </c>
      <c r="K151" s="81">
        <f t="shared" si="12"/>
        <v>0</v>
      </c>
      <c r="L151" s="83" t="str">
        <f>VLOOKUP(K151,Test!$U$5:$V$105,2)</f>
        <v>سفر</v>
      </c>
      <c r="M151" s="83" t="str">
        <f>VLOOKUP(K151,Test!$S$5:$T$10,2)</f>
        <v>كەوتوو</v>
      </c>
      <c r="N151" s="134" t="e">
        <f>#REF!</f>
        <v>#REF!</v>
      </c>
      <c r="O151" s="135"/>
      <c r="P151" s="136"/>
      <c r="Q151" s="84" t="e">
        <f t="shared" si="13"/>
        <v>#REF!</v>
      </c>
      <c r="R151" s="76" t="e">
        <f t="shared" si="14"/>
        <v>#REF!</v>
      </c>
      <c r="V151" s="79"/>
      <c r="W151" s="79"/>
    </row>
    <row r="152" spans="1:23" ht="22.5" customHeight="1" x14ac:dyDescent="0.85">
      <c r="A152" s="80">
        <v>147</v>
      </c>
      <c r="B152" s="93" t="e">
        <f>#REF!</f>
        <v>#REF!</v>
      </c>
      <c r="C152" s="85"/>
      <c r="D152" s="83" t="str">
        <f>VLOOKUP(C152,Test!$U$5:$V$105,2)</f>
        <v>سفر</v>
      </c>
      <c r="E152" s="95"/>
      <c r="F152" s="81">
        <f t="shared" si="10"/>
        <v>0</v>
      </c>
      <c r="G152" s="83" t="str">
        <f>VLOOKUP(F152,Test!$U$5:$V$105,2)</f>
        <v>سفر</v>
      </c>
      <c r="H152" s="83" t="str">
        <f>VLOOKUP(F152,Test!$S$5:$T$10,2)</f>
        <v>كەوتوو</v>
      </c>
      <c r="I152" s="97"/>
      <c r="J152" s="81">
        <f t="shared" si="11"/>
        <v>0</v>
      </c>
      <c r="K152" s="81">
        <f t="shared" si="12"/>
        <v>0</v>
      </c>
      <c r="L152" s="83" t="str">
        <f>VLOOKUP(K152,Test!$U$5:$V$105,2)</f>
        <v>سفر</v>
      </c>
      <c r="M152" s="83" t="str">
        <f>VLOOKUP(K152,Test!$S$5:$T$10,2)</f>
        <v>كەوتوو</v>
      </c>
      <c r="N152" s="134" t="e">
        <f>#REF!</f>
        <v>#REF!</v>
      </c>
      <c r="O152" s="135"/>
      <c r="P152" s="136"/>
      <c r="Q152" s="84" t="e">
        <f t="shared" si="13"/>
        <v>#REF!</v>
      </c>
      <c r="R152" s="76" t="e">
        <f t="shared" si="14"/>
        <v>#REF!</v>
      </c>
      <c r="V152" s="79"/>
      <c r="W152" s="79"/>
    </row>
    <row r="153" spans="1:23" ht="22.5" customHeight="1" x14ac:dyDescent="0.85">
      <c r="A153" s="80">
        <v>148</v>
      </c>
      <c r="B153" s="93" t="e">
        <f>#REF!</f>
        <v>#REF!</v>
      </c>
      <c r="C153" s="85"/>
      <c r="D153" s="83" t="str">
        <f>VLOOKUP(C153,Test!$U$5:$V$105,2)</f>
        <v>سفر</v>
      </c>
      <c r="E153" s="95"/>
      <c r="F153" s="81">
        <f t="shared" si="10"/>
        <v>0</v>
      </c>
      <c r="G153" s="83" t="str">
        <f>VLOOKUP(F153,Test!$U$5:$V$105,2)</f>
        <v>سفر</v>
      </c>
      <c r="H153" s="83" t="str">
        <f>VLOOKUP(F153,Test!$S$5:$T$10,2)</f>
        <v>كەوتوو</v>
      </c>
      <c r="I153" s="97"/>
      <c r="J153" s="81">
        <f t="shared" si="11"/>
        <v>0</v>
      </c>
      <c r="K153" s="81">
        <f t="shared" si="12"/>
        <v>0</v>
      </c>
      <c r="L153" s="83" t="str">
        <f>VLOOKUP(K153,Test!$U$5:$V$105,2)</f>
        <v>سفر</v>
      </c>
      <c r="M153" s="83" t="str">
        <f>VLOOKUP(K153,Test!$S$5:$T$10,2)</f>
        <v>كەوتوو</v>
      </c>
      <c r="N153" s="134" t="e">
        <f>#REF!</f>
        <v>#REF!</v>
      </c>
      <c r="O153" s="135"/>
      <c r="P153" s="136"/>
      <c r="Q153" s="84" t="e">
        <f t="shared" si="13"/>
        <v>#REF!</v>
      </c>
      <c r="R153" s="76" t="e">
        <f t="shared" si="14"/>
        <v>#REF!</v>
      </c>
      <c r="V153" s="79"/>
      <c r="W153" s="79"/>
    </row>
    <row r="154" spans="1:23" ht="22.5" customHeight="1" x14ac:dyDescent="0.85">
      <c r="A154" s="80">
        <v>149</v>
      </c>
      <c r="B154" s="93" t="e">
        <f>#REF!</f>
        <v>#REF!</v>
      </c>
      <c r="C154" s="85"/>
      <c r="D154" s="83" t="str">
        <f>VLOOKUP(C154,Test!$U$5:$V$105,2)</f>
        <v>سفر</v>
      </c>
      <c r="E154" s="95"/>
      <c r="F154" s="81">
        <f t="shared" si="10"/>
        <v>0</v>
      </c>
      <c r="G154" s="83" t="str">
        <f>VLOOKUP(F154,Test!$U$5:$V$105,2)</f>
        <v>سفر</v>
      </c>
      <c r="H154" s="83" t="str">
        <f>VLOOKUP(F154,Test!$S$5:$T$10,2)</f>
        <v>كەوتوو</v>
      </c>
      <c r="I154" s="97"/>
      <c r="J154" s="81">
        <f t="shared" si="11"/>
        <v>0</v>
      </c>
      <c r="K154" s="81">
        <f t="shared" si="12"/>
        <v>0</v>
      </c>
      <c r="L154" s="83" t="str">
        <f>VLOOKUP(K154,Test!$U$5:$V$105,2)</f>
        <v>سفر</v>
      </c>
      <c r="M154" s="83" t="str">
        <f>VLOOKUP(K154,Test!$S$5:$T$10,2)</f>
        <v>كەوتوو</v>
      </c>
      <c r="N154" s="134" t="e">
        <f>#REF!</f>
        <v>#REF!</v>
      </c>
      <c r="O154" s="135"/>
      <c r="P154" s="136"/>
      <c r="Q154" s="84" t="e">
        <f t="shared" si="13"/>
        <v>#REF!</v>
      </c>
      <c r="R154" s="76" t="e">
        <f t="shared" si="14"/>
        <v>#REF!</v>
      </c>
      <c r="V154" s="79"/>
      <c r="W154" s="79"/>
    </row>
    <row r="155" spans="1:23" ht="22.5" customHeight="1" x14ac:dyDescent="0.85">
      <c r="A155" s="80">
        <v>150</v>
      </c>
      <c r="B155" s="93" t="e">
        <f>#REF!</f>
        <v>#REF!</v>
      </c>
      <c r="C155" s="85"/>
      <c r="D155" s="83" t="str">
        <f>VLOOKUP(C155,Test!$U$5:$V$105,2)</f>
        <v>سفر</v>
      </c>
      <c r="E155" s="95"/>
      <c r="F155" s="81">
        <f t="shared" si="10"/>
        <v>0</v>
      </c>
      <c r="G155" s="83" t="str">
        <f>VLOOKUP(F155,Test!$U$5:$V$105,2)</f>
        <v>سفر</v>
      </c>
      <c r="H155" s="83" t="str">
        <f>VLOOKUP(F155,Test!$S$5:$T$10,2)</f>
        <v>كەوتوو</v>
      </c>
      <c r="I155" s="97"/>
      <c r="J155" s="81">
        <f t="shared" si="11"/>
        <v>0</v>
      </c>
      <c r="K155" s="81">
        <f t="shared" si="12"/>
        <v>0</v>
      </c>
      <c r="L155" s="83" t="str">
        <f>VLOOKUP(K155,Test!$U$5:$V$105,2)</f>
        <v>سفر</v>
      </c>
      <c r="M155" s="83" t="str">
        <f>VLOOKUP(K155,Test!$S$5:$T$10,2)</f>
        <v>كەوتوو</v>
      </c>
      <c r="N155" s="134" t="e">
        <f>#REF!</f>
        <v>#REF!</v>
      </c>
      <c r="O155" s="135"/>
      <c r="P155" s="136"/>
      <c r="Q155" s="84" t="e">
        <f t="shared" si="13"/>
        <v>#REF!</v>
      </c>
      <c r="R155" s="76" t="e">
        <f t="shared" si="14"/>
        <v>#REF!</v>
      </c>
      <c r="V155" s="79"/>
      <c r="W155" s="79"/>
    </row>
    <row r="156" spans="1:23" ht="22.5" customHeight="1" x14ac:dyDescent="0.85">
      <c r="A156" s="80">
        <v>151</v>
      </c>
      <c r="B156" s="93" t="e">
        <f>#REF!</f>
        <v>#REF!</v>
      </c>
      <c r="C156" s="85"/>
      <c r="D156" s="83" t="str">
        <f>VLOOKUP(C156,Test!$U$5:$V$105,2)</f>
        <v>سفر</v>
      </c>
      <c r="E156" s="95"/>
      <c r="F156" s="81">
        <f t="shared" si="10"/>
        <v>0</v>
      </c>
      <c r="G156" s="83" t="str">
        <f>VLOOKUP(F156,Test!$U$5:$V$105,2)</f>
        <v>سفر</v>
      </c>
      <c r="H156" s="83" t="str">
        <f>VLOOKUP(F156,Test!$S$5:$T$10,2)</f>
        <v>كەوتوو</v>
      </c>
      <c r="I156" s="97"/>
      <c r="J156" s="81">
        <f t="shared" si="11"/>
        <v>0</v>
      </c>
      <c r="K156" s="81">
        <f t="shared" si="12"/>
        <v>0</v>
      </c>
      <c r="L156" s="83" t="str">
        <f>VLOOKUP(K156,Test!$U$5:$V$105,2)</f>
        <v>سفر</v>
      </c>
      <c r="M156" s="83" t="str">
        <f>VLOOKUP(K156,Test!$S$5:$T$10,2)</f>
        <v>كەوتوو</v>
      </c>
      <c r="N156" s="134" t="e">
        <f>#REF!</f>
        <v>#REF!</v>
      </c>
      <c r="O156" s="135"/>
      <c r="P156" s="136"/>
      <c r="Q156" s="84" t="e">
        <f t="shared" si="13"/>
        <v>#REF!</v>
      </c>
      <c r="R156" s="76" t="e">
        <f t="shared" si="14"/>
        <v>#REF!</v>
      </c>
      <c r="V156" s="79"/>
      <c r="W156" s="79"/>
    </row>
    <row r="157" spans="1:23" ht="22.5" customHeight="1" x14ac:dyDescent="0.85">
      <c r="A157" s="80">
        <v>152</v>
      </c>
      <c r="B157" s="93" t="e">
        <f>#REF!</f>
        <v>#REF!</v>
      </c>
      <c r="C157" s="85"/>
      <c r="D157" s="83" t="str">
        <f>VLOOKUP(C157,Test!$U$5:$V$105,2)</f>
        <v>سفر</v>
      </c>
      <c r="E157" s="95"/>
      <c r="F157" s="81">
        <f t="shared" si="10"/>
        <v>0</v>
      </c>
      <c r="G157" s="83" t="str">
        <f>VLOOKUP(F157,Test!$U$5:$V$105,2)</f>
        <v>سفر</v>
      </c>
      <c r="H157" s="83" t="str">
        <f>VLOOKUP(F157,Test!$S$5:$T$10,2)</f>
        <v>كەوتوو</v>
      </c>
      <c r="I157" s="97"/>
      <c r="J157" s="81">
        <f t="shared" si="11"/>
        <v>0</v>
      </c>
      <c r="K157" s="81">
        <f t="shared" si="12"/>
        <v>0</v>
      </c>
      <c r="L157" s="83" t="str">
        <f>VLOOKUP(K157,Test!$U$5:$V$105,2)</f>
        <v>سفر</v>
      </c>
      <c r="M157" s="83" t="str">
        <f>VLOOKUP(K157,Test!$S$5:$T$10,2)</f>
        <v>كەوتوو</v>
      </c>
      <c r="N157" s="134" t="e">
        <f>#REF!</f>
        <v>#REF!</v>
      </c>
      <c r="O157" s="135"/>
      <c r="P157" s="136"/>
      <c r="Q157" s="84" t="e">
        <f t="shared" si="13"/>
        <v>#REF!</v>
      </c>
      <c r="R157" s="76" t="e">
        <f t="shared" si="14"/>
        <v>#REF!</v>
      </c>
      <c r="V157" s="79"/>
      <c r="W157" s="79"/>
    </row>
    <row r="158" spans="1:23" ht="22.5" customHeight="1" x14ac:dyDescent="0.85">
      <c r="A158" s="80">
        <v>153</v>
      </c>
      <c r="B158" s="93" t="e">
        <f>#REF!</f>
        <v>#REF!</v>
      </c>
      <c r="C158" s="85"/>
      <c r="D158" s="83" t="str">
        <f>VLOOKUP(C158,Test!$U$5:$V$105,2)</f>
        <v>سفر</v>
      </c>
      <c r="E158" s="95"/>
      <c r="F158" s="81">
        <f t="shared" si="10"/>
        <v>0</v>
      </c>
      <c r="G158" s="83" t="str">
        <f>VLOOKUP(F158,Test!$U$5:$V$105,2)</f>
        <v>سفر</v>
      </c>
      <c r="H158" s="83" t="str">
        <f>VLOOKUP(F158,Test!$S$5:$T$10,2)</f>
        <v>كەوتوو</v>
      </c>
      <c r="I158" s="97"/>
      <c r="J158" s="81">
        <f t="shared" si="11"/>
        <v>0</v>
      </c>
      <c r="K158" s="81">
        <f t="shared" si="12"/>
        <v>0</v>
      </c>
      <c r="L158" s="83" t="str">
        <f>VLOOKUP(K158,Test!$U$5:$V$105,2)</f>
        <v>سفر</v>
      </c>
      <c r="M158" s="83" t="str">
        <f>VLOOKUP(K158,Test!$S$5:$T$10,2)</f>
        <v>كەوتوو</v>
      </c>
      <c r="N158" s="134" t="e">
        <f>#REF!</f>
        <v>#REF!</v>
      </c>
      <c r="O158" s="135"/>
      <c r="P158" s="136"/>
      <c r="Q158" s="84" t="e">
        <f t="shared" si="13"/>
        <v>#REF!</v>
      </c>
      <c r="R158" s="76" t="e">
        <f t="shared" si="14"/>
        <v>#REF!</v>
      </c>
      <c r="V158" s="79"/>
      <c r="W158" s="79"/>
    </row>
    <row r="159" spans="1:23" ht="22.5" customHeight="1" x14ac:dyDescent="0.85">
      <c r="A159" s="80">
        <v>154</v>
      </c>
      <c r="B159" s="93" t="e">
        <f>#REF!</f>
        <v>#REF!</v>
      </c>
      <c r="C159" s="85"/>
      <c r="D159" s="83" t="str">
        <f>VLOOKUP(C159,Test!$U$5:$V$105,2)</f>
        <v>سفر</v>
      </c>
      <c r="E159" s="95"/>
      <c r="F159" s="81">
        <f t="shared" si="10"/>
        <v>0</v>
      </c>
      <c r="G159" s="83" t="str">
        <f>VLOOKUP(F159,Test!$U$5:$V$105,2)</f>
        <v>سفر</v>
      </c>
      <c r="H159" s="83" t="str">
        <f>VLOOKUP(F159,Test!$S$5:$T$10,2)</f>
        <v>كەوتوو</v>
      </c>
      <c r="I159" s="97"/>
      <c r="J159" s="81">
        <f t="shared" si="11"/>
        <v>0</v>
      </c>
      <c r="K159" s="81">
        <f t="shared" si="12"/>
        <v>0</v>
      </c>
      <c r="L159" s="83" t="str">
        <f>VLOOKUP(K159,Test!$U$5:$V$105,2)</f>
        <v>سفر</v>
      </c>
      <c r="M159" s="83" t="str">
        <f>VLOOKUP(K159,Test!$S$5:$T$10,2)</f>
        <v>كەوتوو</v>
      </c>
      <c r="N159" s="134" t="e">
        <f>#REF!</f>
        <v>#REF!</v>
      </c>
      <c r="O159" s="135"/>
      <c r="P159" s="136"/>
      <c r="Q159" s="84" t="e">
        <f t="shared" si="13"/>
        <v>#REF!</v>
      </c>
      <c r="R159" s="76" t="e">
        <f t="shared" si="14"/>
        <v>#REF!</v>
      </c>
      <c r="V159" s="79"/>
      <c r="W159" s="79"/>
    </row>
    <row r="160" spans="1:23" ht="22.5" customHeight="1" x14ac:dyDescent="0.85">
      <c r="A160" s="80">
        <v>155</v>
      </c>
      <c r="B160" s="93" t="e">
        <f>#REF!</f>
        <v>#REF!</v>
      </c>
      <c r="C160" s="85"/>
      <c r="D160" s="83" t="str">
        <f>VLOOKUP(C160,Test!$U$5:$V$105,2)</f>
        <v>سفر</v>
      </c>
      <c r="E160" s="95"/>
      <c r="F160" s="81">
        <f t="shared" si="10"/>
        <v>0</v>
      </c>
      <c r="G160" s="83" t="str">
        <f>VLOOKUP(F160,Test!$U$5:$V$105,2)</f>
        <v>سفر</v>
      </c>
      <c r="H160" s="83" t="str">
        <f>VLOOKUP(F160,Test!$S$5:$T$10,2)</f>
        <v>كەوتوو</v>
      </c>
      <c r="I160" s="97"/>
      <c r="J160" s="81">
        <f t="shared" si="11"/>
        <v>0</v>
      </c>
      <c r="K160" s="81">
        <f t="shared" si="12"/>
        <v>0</v>
      </c>
      <c r="L160" s="83" t="str">
        <f>VLOOKUP(K160,Test!$U$5:$V$105,2)</f>
        <v>سفر</v>
      </c>
      <c r="M160" s="83" t="str">
        <f>VLOOKUP(K160,Test!$S$5:$T$10,2)</f>
        <v>كەوتوو</v>
      </c>
      <c r="N160" s="134" t="e">
        <f>#REF!</f>
        <v>#REF!</v>
      </c>
      <c r="O160" s="135"/>
      <c r="P160" s="136"/>
      <c r="Q160" s="84" t="e">
        <f t="shared" si="13"/>
        <v>#REF!</v>
      </c>
      <c r="R160" s="76" t="e">
        <f t="shared" si="14"/>
        <v>#REF!</v>
      </c>
      <c r="V160" s="79"/>
      <c r="W160" s="79"/>
    </row>
    <row r="161" spans="1:23" ht="22.5" customHeight="1" x14ac:dyDescent="0.85">
      <c r="A161" s="80">
        <v>156</v>
      </c>
      <c r="B161" s="93" t="e">
        <f>#REF!</f>
        <v>#REF!</v>
      </c>
      <c r="C161" s="85"/>
      <c r="D161" s="83" t="str">
        <f>VLOOKUP(C161,Test!$U$5:$V$105,2)</f>
        <v>سفر</v>
      </c>
      <c r="E161" s="95"/>
      <c r="F161" s="81">
        <f t="shared" si="10"/>
        <v>0</v>
      </c>
      <c r="G161" s="83" t="str">
        <f>VLOOKUP(F161,Test!$U$5:$V$105,2)</f>
        <v>سفر</v>
      </c>
      <c r="H161" s="83" t="str">
        <f>VLOOKUP(F161,Test!$S$5:$T$10,2)</f>
        <v>كەوتوو</v>
      </c>
      <c r="I161" s="97"/>
      <c r="J161" s="81">
        <f t="shared" si="11"/>
        <v>0</v>
      </c>
      <c r="K161" s="81">
        <f t="shared" si="12"/>
        <v>0</v>
      </c>
      <c r="L161" s="83" t="str">
        <f>VLOOKUP(K161,Test!$U$5:$V$105,2)</f>
        <v>سفر</v>
      </c>
      <c r="M161" s="83" t="str">
        <f>VLOOKUP(K161,Test!$S$5:$T$10,2)</f>
        <v>كەوتوو</v>
      </c>
      <c r="N161" s="134" t="e">
        <f>#REF!</f>
        <v>#REF!</v>
      </c>
      <c r="O161" s="135"/>
      <c r="P161" s="136"/>
      <c r="Q161" s="84" t="e">
        <f t="shared" si="13"/>
        <v>#REF!</v>
      </c>
      <c r="R161" s="76" t="e">
        <f t="shared" si="14"/>
        <v>#REF!</v>
      </c>
      <c r="V161" s="79"/>
      <c r="W161" s="79"/>
    </row>
    <row r="162" spans="1:23" ht="22.5" customHeight="1" x14ac:dyDescent="0.85">
      <c r="A162" s="80">
        <v>157</v>
      </c>
      <c r="B162" s="93" t="e">
        <f>#REF!</f>
        <v>#REF!</v>
      </c>
      <c r="C162" s="85"/>
      <c r="D162" s="83" t="str">
        <f>VLOOKUP(C162,Test!$U$5:$V$105,2)</f>
        <v>سفر</v>
      </c>
      <c r="E162" s="95"/>
      <c r="F162" s="81">
        <f t="shared" si="10"/>
        <v>0</v>
      </c>
      <c r="G162" s="83" t="str">
        <f>VLOOKUP(F162,Test!$U$5:$V$105,2)</f>
        <v>سفر</v>
      </c>
      <c r="H162" s="83" t="str">
        <f>VLOOKUP(F162,Test!$S$5:$T$10,2)</f>
        <v>كەوتوو</v>
      </c>
      <c r="I162" s="97"/>
      <c r="J162" s="81">
        <f t="shared" si="11"/>
        <v>0</v>
      </c>
      <c r="K162" s="81">
        <f t="shared" si="12"/>
        <v>0</v>
      </c>
      <c r="L162" s="83" t="str">
        <f>VLOOKUP(K162,Test!$U$5:$V$105,2)</f>
        <v>سفر</v>
      </c>
      <c r="M162" s="83" t="str">
        <f>VLOOKUP(K162,Test!$S$5:$T$10,2)</f>
        <v>كەوتوو</v>
      </c>
      <c r="N162" s="134" t="e">
        <f>#REF!</f>
        <v>#REF!</v>
      </c>
      <c r="O162" s="135"/>
      <c r="P162" s="136"/>
      <c r="Q162" s="84" t="e">
        <f t="shared" si="13"/>
        <v>#REF!</v>
      </c>
      <c r="R162" s="76" t="e">
        <f t="shared" si="14"/>
        <v>#REF!</v>
      </c>
      <c r="V162" s="79"/>
      <c r="W162" s="79"/>
    </row>
    <row r="163" spans="1:23" ht="22.5" customHeight="1" x14ac:dyDescent="0.85">
      <c r="A163" s="80">
        <v>158</v>
      </c>
      <c r="B163" s="93" t="e">
        <f>#REF!</f>
        <v>#REF!</v>
      </c>
      <c r="C163" s="85"/>
      <c r="D163" s="83" t="str">
        <f>VLOOKUP(C163,Test!$U$5:$V$105,2)</f>
        <v>سفر</v>
      </c>
      <c r="E163" s="95"/>
      <c r="F163" s="81">
        <f t="shared" si="10"/>
        <v>0</v>
      </c>
      <c r="G163" s="83" t="str">
        <f>VLOOKUP(F163,Test!$U$5:$V$105,2)</f>
        <v>سفر</v>
      </c>
      <c r="H163" s="83" t="str">
        <f>VLOOKUP(F163,Test!$S$5:$T$10,2)</f>
        <v>كەوتوو</v>
      </c>
      <c r="I163" s="97"/>
      <c r="J163" s="81">
        <f t="shared" si="11"/>
        <v>0</v>
      </c>
      <c r="K163" s="81">
        <f t="shared" si="12"/>
        <v>0</v>
      </c>
      <c r="L163" s="83" t="str">
        <f>VLOOKUP(K163,Test!$U$5:$V$105,2)</f>
        <v>سفر</v>
      </c>
      <c r="M163" s="83" t="str">
        <f>VLOOKUP(K163,Test!$S$5:$T$10,2)</f>
        <v>كەوتوو</v>
      </c>
      <c r="N163" s="134" t="e">
        <f>#REF!</f>
        <v>#REF!</v>
      </c>
      <c r="O163" s="135"/>
      <c r="P163" s="136"/>
      <c r="Q163" s="84" t="e">
        <f t="shared" si="13"/>
        <v>#REF!</v>
      </c>
      <c r="R163" s="76" t="e">
        <f t="shared" si="14"/>
        <v>#REF!</v>
      </c>
      <c r="V163" s="79"/>
      <c r="W163" s="79"/>
    </row>
    <row r="164" spans="1:23" ht="22.5" customHeight="1" x14ac:dyDescent="0.85">
      <c r="A164" s="80">
        <v>159</v>
      </c>
      <c r="B164" s="93" t="e">
        <f>#REF!</f>
        <v>#REF!</v>
      </c>
      <c r="C164" s="85"/>
      <c r="D164" s="83" t="str">
        <f>VLOOKUP(C164,Test!$U$5:$V$105,2)</f>
        <v>سفر</v>
      </c>
      <c r="E164" s="95"/>
      <c r="F164" s="81">
        <f t="shared" si="10"/>
        <v>0</v>
      </c>
      <c r="G164" s="83" t="str">
        <f>VLOOKUP(F164,Test!$U$5:$V$105,2)</f>
        <v>سفر</v>
      </c>
      <c r="H164" s="83" t="str">
        <f>VLOOKUP(F164,Test!$S$5:$T$10,2)</f>
        <v>كەوتوو</v>
      </c>
      <c r="I164" s="97"/>
      <c r="J164" s="81">
        <f t="shared" si="11"/>
        <v>0</v>
      </c>
      <c r="K164" s="81">
        <f t="shared" si="12"/>
        <v>0</v>
      </c>
      <c r="L164" s="83" t="str">
        <f>VLOOKUP(K164,Test!$U$5:$V$105,2)</f>
        <v>سفر</v>
      </c>
      <c r="M164" s="83" t="str">
        <f>VLOOKUP(K164,Test!$S$5:$T$10,2)</f>
        <v>كەوتوو</v>
      </c>
      <c r="N164" s="134" t="e">
        <f>#REF!</f>
        <v>#REF!</v>
      </c>
      <c r="O164" s="135"/>
      <c r="P164" s="136"/>
      <c r="Q164" s="84" t="e">
        <f t="shared" si="13"/>
        <v>#REF!</v>
      </c>
      <c r="R164" s="76" t="e">
        <f t="shared" si="14"/>
        <v>#REF!</v>
      </c>
      <c r="V164" s="79"/>
      <c r="W164" s="79"/>
    </row>
    <row r="165" spans="1:23" ht="22.5" customHeight="1" x14ac:dyDescent="0.85">
      <c r="A165" s="80">
        <v>160</v>
      </c>
      <c r="B165" s="93" t="e">
        <f>#REF!</f>
        <v>#REF!</v>
      </c>
      <c r="C165" s="85"/>
      <c r="D165" s="83" t="str">
        <f>VLOOKUP(C165,Test!$U$5:$V$105,2)</f>
        <v>سفر</v>
      </c>
      <c r="E165" s="95"/>
      <c r="F165" s="81">
        <f t="shared" si="10"/>
        <v>0</v>
      </c>
      <c r="G165" s="83" t="str">
        <f>VLOOKUP(F165,Test!$U$5:$V$105,2)</f>
        <v>سفر</v>
      </c>
      <c r="H165" s="83" t="str">
        <f>VLOOKUP(F165,Test!$S$5:$T$10,2)</f>
        <v>كەوتوو</v>
      </c>
      <c r="I165" s="97"/>
      <c r="J165" s="81">
        <f t="shared" si="11"/>
        <v>0</v>
      </c>
      <c r="K165" s="81">
        <f t="shared" si="12"/>
        <v>0</v>
      </c>
      <c r="L165" s="83" t="str">
        <f>VLOOKUP(K165,Test!$U$5:$V$105,2)</f>
        <v>سفر</v>
      </c>
      <c r="M165" s="83" t="str">
        <f>VLOOKUP(K165,Test!$S$5:$T$10,2)</f>
        <v>كەوتوو</v>
      </c>
      <c r="N165" s="134" t="e">
        <f>#REF!</f>
        <v>#REF!</v>
      </c>
      <c r="O165" s="135"/>
      <c r="P165" s="136"/>
      <c r="Q165" s="84" t="e">
        <f t="shared" si="13"/>
        <v>#REF!</v>
      </c>
      <c r="R165" s="76" t="e">
        <f t="shared" si="14"/>
        <v>#REF!</v>
      </c>
      <c r="V165" s="79"/>
      <c r="W165" s="79"/>
    </row>
    <row r="166" spans="1:23" ht="22.5" customHeight="1" x14ac:dyDescent="0.85">
      <c r="A166" s="80">
        <v>161</v>
      </c>
      <c r="B166" s="93" t="e">
        <f>#REF!</f>
        <v>#REF!</v>
      </c>
      <c r="C166" s="85"/>
      <c r="D166" s="83" t="str">
        <f>VLOOKUP(C166,Test!$U$5:$V$105,2)</f>
        <v>سفر</v>
      </c>
      <c r="E166" s="95"/>
      <c r="F166" s="81">
        <f t="shared" si="10"/>
        <v>0</v>
      </c>
      <c r="G166" s="83" t="str">
        <f>VLOOKUP(F166,Test!$U$5:$V$105,2)</f>
        <v>سفر</v>
      </c>
      <c r="H166" s="83" t="str">
        <f>VLOOKUP(F166,Test!$S$5:$T$10,2)</f>
        <v>كەوتوو</v>
      </c>
      <c r="I166" s="97"/>
      <c r="J166" s="81">
        <f t="shared" si="11"/>
        <v>0</v>
      </c>
      <c r="K166" s="81">
        <f t="shared" si="12"/>
        <v>0</v>
      </c>
      <c r="L166" s="83" t="str">
        <f>VLOOKUP(K166,Test!$U$5:$V$105,2)</f>
        <v>سفر</v>
      </c>
      <c r="M166" s="83" t="str">
        <f>VLOOKUP(K166,Test!$S$5:$T$10,2)</f>
        <v>كەوتوو</v>
      </c>
      <c r="N166" s="134" t="e">
        <f>#REF!</f>
        <v>#REF!</v>
      </c>
      <c r="O166" s="135"/>
      <c r="P166" s="136"/>
      <c r="Q166" s="84" t="e">
        <f t="shared" si="13"/>
        <v>#REF!</v>
      </c>
      <c r="R166" s="76" t="e">
        <f t="shared" si="14"/>
        <v>#REF!</v>
      </c>
      <c r="V166" s="79"/>
      <c r="W166" s="79"/>
    </row>
    <row r="167" spans="1:23" ht="22.5" customHeight="1" x14ac:dyDescent="0.85">
      <c r="A167" s="80">
        <v>162</v>
      </c>
      <c r="B167" s="93" t="e">
        <f>#REF!</f>
        <v>#REF!</v>
      </c>
      <c r="C167" s="85"/>
      <c r="D167" s="83" t="str">
        <f>VLOOKUP(C167,Test!$U$5:$V$105,2)</f>
        <v>سفر</v>
      </c>
      <c r="E167" s="95"/>
      <c r="F167" s="81">
        <f t="shared" si="10"/>
        <v>0</v>
      </c>
      <c r="G167" s="83" t="str">
        <f>VLOOKUP(F167,Test!$U$5:$V$105,2)</f>
        <v>سفر</v>
      </c>
      <c r="H167" s="83" t="str">
        <f>VLOOKUP(F167,Test!$S$5:$T$10,2)</f>
        <v>كەوتوو</v>
      </c>
      <c r="I167" s="97"/>
      <c r="J167" s="81">
        <f t="shared" si="11"/>
        <v>0</v>
      </c>
      <c r="K167" s="81">
        <f t="shared" si="12"/>
        <v>0</v>
      </c>
      <c r="L167" s="83" t="str">
        <f>VLOOKUP(K167,Test!$U$5:$V$105,2)</f>
        <v>سفر</v>
      </c>
      <c r="M167" s="83" t="str">
        <f>VLOOKUP(K167,Test!$S$5:$T$10,2)</f>
        <v>كەوتوو</v>
      </c>
      <c r="N167" s="134" t="e">
        <f>#REF!</f>
        <v>#REF!</v>
      </c>
      <c r="O167" s="135"/>
      <c r="P167" s="136"/>
      <c r="Q167" s="84" t="e">
        <f t="shared" si="13"/>
        <v>#REF!</v>
      </c>
      <c r="R167" s="76" t="e">
        <f t="shared" si="14"/>
        <v>#REF!</v>
      </c>
      <c r="V167" s="79"/>
      <c r="W167" s="79"/>
    </row>
    <row r="168" spans="1:23" ht="22.5" customHeight="1" x14ac:dyDescent="0.85">
      <c r="A168" s="80">
        <v>163</v>
      </c>
      <c r="B168" s="93" t="e">
        <f>#REF!</f>
        <v>#REF!</v>
      </c>
      <c r="C168" s="85"/>
      <c r="D168" s="83" t="str">
        <f>VLOOKUP(C168,Test!$U$5:$V$105,2)</f>
        <v>سفر</v>
      </c>
      <c r="E168" s="95"/>
      <c r="F168" s="81">
        <f t="shared" si="10"/>
        <v>0</v>
      </c>
      <c r="G168" s="83" t="str">
        <f>VLOOKUP(F168,Test!$U$5:$V$105,2)</f>
        <v>سفر</v>
      </c>
      <c r="H168" s="83" t="str">
        <f>VLOOKUP(F168,Test!$S$5:$T$10,2)</f>
        <v>كەوتوو</v>
      </c>
      <c r="I168" s="97"/>
      <c r="J168" s="81">
        <f t="shared" si="11"/>
        <v>0</v>
      </c>
      <c r="K168" s="81">
        <f t="shared" si="12"/>
        <v>0</v>
      </c>
      <c r="L168" s="83" t="str">
        <f>VLOOKUP(K168,Test!$U$5:$V$105,2)</f>
        <v>سفر</v>
      </c>
      <c r="M168" s="83" t="str">
        <f>VLOOKUP(K168,Test!$S$5:$T$10,2)</f>
        <v>كەوتوو</v>
      </c>
      <c r="N168" s="134" t="e">
        <f>#REF!</f>
        <v>#REF!</v>
      </c>
      <c r="O168" s="135"/>
      <c r="P168" s="136"/>
      <c r="Q168" s="84" t="e">
        <f t="shared" si="13"/>
        <v>#REF!</v>
      </c>
      <c r="R168" s="76" t="e">
        <f t="shared" si="14"/>
        <v>#REF!</v>
      </c>
      <c r="V168" s="79"/>
      <c r="W168" s="79"/>
    </row>
    <row r="169" spans="1:23" ht="22.5" customHeight="1" x14ac:dyDescent="0.85">
      <c r="A169" s="80">
        <v>164</v>
      </c>
      <c r="B169" s="93" t="e">
        <f>#REF!</f>
        <v>#REF!</v>
      </c>
      <c r="C169" s="85"/>
      <c r="D169" s="83" t="str">
        <f>VLOOKUP(C169,Test!$U$5:$V$105,2)</f>
        <v>سفر</v>
      </c>
      <c r="E169" s="95"/>
      <c r="F169" s="81">
        <f t="shared" ref="F169:F205" si="15">IF(C169+E169=49, 50, IF(C169=0, E169*100/60, C169+E169))</f>
        <v>0</v>
      </c>
      <c r="G169" s="83" t="str">
        <f>VLOOKUP(F169,Test!$U$5:$V$105,2)</f>
        <v>سفر</v>
      </c>
      <c r="H169" s="83" t="str">
        <f>VLOOKUP(F169,Test!$S$5:$T$10,2)</f>
        <v>كەوتوو</v>
      </c>
      <c r="I169" s="97"/>
      <c r="J169" s="81">
        <f t="shared" ref="J169:J205" si="16">IF(I169=0,0,IF(C169=0,I169*100/60,IF(I169+C169=49,50,I169+C169)))</f>
        <v>0</v>
      </c>
      <c r="K169" s="81">
        <f t="shared" ref="K169:K205" si="17">IF(F169&gt;=50,0,IF(J169&gt;=50,(((J169)-50)/2)+50,I169+C169))</f>
        <v>0</v>
      </c>
      <c r="L169" s="83" t="str">
        <f>VLOOKUP(K169,Test!$U$5:$V$105,2)</f>
        <v>سفر</v>
      </c>
      <c r="M169" s="83" t="str">
        <f>VLOOKUP(K169,Test!$S$5:$T$10,2)</f>
        <v>كەوتوو</v>
      </c>
      <c r="N169" s="134" t="e">
        <f>#REF!</f>
        <v>#REF!</v>
      </c>
      <c r="O169" s="135"/>
      <c r="P169" s="136"/>
      <c r="Q169" s="84" t="e">
        <f t="shared" ref="Q169:Q205" si="18">IF(B169&lt;&gt;0,1,0)</f>
        <v>#REF!</v>
      </c>
      <c r="R169" s="76" t="e">
        <f t="shared" ref="R169:R205" si="19">IF(B169&lt;&gt;0,IF(H169="كەوتوو",1,0))</f>
        <v>#REF!</v>
      </c>
      <c r="V169" s="79"/>
      <c r="W169" s="79"/>
    </row>
    <row r="170" spans="1:23" ht="22.5" customHeight="1" x14ac:dyDescent="0.85">
      <c r="A170" s="80">
        <v>165</v>
      </c>
      <c r="B170" s="93" t="e">
        <f>#REF!</f>
        <v>#REF!</v>
      </c>
      <c r="C170" s="85"/>
      <c r="D170" s="83" t="str">
        <f>VLOOKUP(C170,Test!$U$5:$V$105,2)</f>
        <v>سفر</v>
      </c>
      <c r="E170" s="95"/>
      <c r="F170" s="81">
        <f t="shared" si="15"/>
        <v>0</v>
      </c>
      <c r="G170" s="83" t="str">
        <f>VLOOKUP(F170,Test!$U$5:$V$105,2)</f>
        <v>سفر</v>
      </c>
      <c r="H170" s="83" t="str">
        <f>VLOOKUP(F170,Test!$S$5:$T$10,2)</f>
        <v>كەوتوو</v>
      </c>
      <c r="I170" s="97"/>
      <c r="J170" s="81">
        <f t="shared" si="16"/>
        <v>0</v>
      </c>
      <c r="K170" s="81">
        <f t="shared" si="17"/>
        <v>0</v>
      </c>
      <c r="L170" s="83" t="str">
        <f>VLOOKUP(K170,Test!$U$5:$V$105,2)</f>
        <v>سفر</v>
      </c>
      <c r="M170" s="83" t="str">
        <f>VLOOKUP(K170,Test!$S$5:$T$10,2)</f>
        <v>كەوتوو</v>
      </c>
      <c r="N170" s="134" t="e">
        <f>#REF!</f>
        <v>#REF!</v>
      </c>
      <c r="O170" s="135"/>
      <c r="P170" s="136"/>
      <c r="Q170" s="84" t="e">
        <f t="shared" si="18"/>
        <v>#REF!</v>
      </c>
      <c r="R170" s="76" t="e">
        <f t="shared" si="19"/>
        <v>#REF!</v>
      </c>
      <c r="V170" s="79"/>
      <c r="W170" s="79"/>
    </row>
    <row r="171" spans="1:23" ht="22.5" customHeight="1" x14ac:dyDescent="0.85">
      <c r="A171" s="80">
        <v>166</v>
      </c>
      <c r="B171" s="93" t="e">
        <f>#REF!</f>
        <v>#REF!</v>
      </c>
      <c r="C171" s="85"/>
      <c r="D171" s="83" t="str">
        <f>VLOOKUP(C171,Test!$U$5:$V$105,2)</f>
        <v>سفر</v>
      </c>
      <c r="E171" s="95"/>
      <c r="F171" s="81">
        <f t="shared" si="15"/>
        <v>0</v>
      </c>
      <c r="G171" s="83" t="str">
        <f>VLOOKUP(F171,Test!$U$5:$V$105,2)</f>
        <v>سفر</v>
      </c>
      <c r="H171" s="83" t="str">
        <f>VLOOKUP(F171,Test!$S$5:$T$10,2)</f>
        <v>كەوتوو</v>
      </c>
      <c r="I171" s="97"/>
      <c r="J171" s="81">
        <f t="shared" si="16"/>
        <v>0</v>
      </c>
      <c r="K171" s="81">
        <f t="shared" si="17"/>
        <v>0</v>
      </c>
      <c r="L171" s="83" t="str">
        <f>VLOOKUP(K171,Test!$U$5:$V$105,2)</f>
        <v>سفر</v>
      </c>
      <c r="M171" s="83" t="str">
        <f>VLOOKUP(K171,Test!$S$5:$T$10,2)</f>
        <v>كەوتوو</v>
      </c>
      <c r="N171" s="134" t="e">
        <f>#REF!</f>
        <v>#REF!</v>
      </c>
      <c r="O171" s="135"/>
      <c r="P171" s="136"/>
      <c r="Q171" s="84" t="e">
        <f t="shared" si="18"/>
        <v>#REF!</v>
      </c>
      <c r="R171" s="76" t="e">
        <f t="shared" si="19"/>
        <v>#REF!</v>
      </c>
      <c r="V171" s="79"/>
      <c r="W171" s="79"/>
    </row>
    <row r="172" spans="1:23" ht="22.5" customHeight="1" x14ac:dyDescent="0.85">
      <c r="A172" s="80">
        <v>167</v>
      </c>
      <c r="B172" s="93" t="e">
        <f>#REF!</f>
        <v>#REF!</v>
      </c>
      <c r="C172" s="85"/>
      <c r="D172" s="83" t="str">
        <f>VLOOKUP(C172,Test!$U$5:$V$105,2)</f>
        <v>سفر</v>
      </c>
      <c r="E172" s="95"/>
      <c r="F172" s="81">
        <f t="shared" si="15"/>
        <v>0</v>
      </c>
      <c r="G172" s="83" t="str">
        <f>VLOOKUP(F172,Test!$U$5:$V$105,2)</f>
        <v>سفر</v>
      </c>
      <c r="H172" s="83" t="str">
        <f>VLOOKUP(F172,Test!$S$5:$T$10,2)</f>
        <v>كەوتوو</v>
      </c>
      <c r="I172" s="97"/>
      <c r="J172" s="81">
        <f t="shared" si="16"/>
        <v>0</v>
      </c>
      <c r="K172" s="81">
        <f t="shared" si="17"/>
        <v>0</v>
      </c>
      <c r="L172" s="83" t="str">
        <f>VLOOKUP(K172,Test!$U$5:$V$105,2)</f>
        <v>سفر</v>
      </c>
      <c r="M172" s="83" t="str">
        <f>VLOOKUP(K172,Test!$S$5:$T$10,2)</f>
        <v>كەوتوو</v>
      </c>
      <c r="N172" s="134" t="e">
        <f>#REF!</f>
        <v>#REF!</v>
      </c>
      <c r="O172" s="135"/>
      <c r="P172" s="136"/>
      <c r="Q172" s="84" t="e">
        <f t="shared" si="18"/>
        <v>#REF!</v>
      </c>
      <c r="R172" s="76" t="e">
        <f t="shared" si="19"/>
        <v>#REF!</v>
      </c>
      <c r="V172" s="79"/>
      <c r="W172" s="79"/>
    </row>
    <row r="173" spans="1:23" ht="22.5" customHeight="1" x14ac:dyDescent="0.85">
      <c r="A173" s="80">
        <v>168</v>
      </c>
      <c r="B173" s="93" t="e">
        <f>#REF!</f>
        <v>#REF!</v>
      </c>
      <c r="C173" s="85"/>
      <c r="D173" s="83" t="str">
        <f>VLOOKUP(C173,Test!$U$5:$V$105,2)</f>
        <v>سفر</v>
      </c>
      <c r="E173" s="95"/>
      <c r="F173" s="81">
        <f t="shared" si="15"/>
        <v>0</v>
      </c>
      <c r="G173" s="83" t="str">
        <f>VLOOKUP(F173,Test!$U$5:$V$105,2)</f>
        <v>سفر</v>
      </c>
      <c r="H173" s="83" t="str">
        <f>VLOOKUP(F173,Test!$S$5:$T$10,2)</f>
        <v>كەوتوو</v>
      </c>
      <c r="I173" s="97"/>
      <c r="J173" s="81">
        <f t="shared" si="16"/>
        <v>0</v>
      </c>
      <c r="K173" s="81">
        <f t="shared" si="17"/>
        <v>0</v>
      </c>
      <c r="L173" s="83" t="str">
        <f>VLOOKUP(K173,Test!$U$5:$V$105,2)</f>
        <v>سفر</v>
      </c>
      <c r="M173" s="83" t="str">
        <f>VLOOKUP(K173,Test!$S$5:$T$10,2)</f>
        <v>كەوتوو</v>
      </c>
      <c r="N173" s="134" t="e">
        <f>#REF!</f>
        <v>#REF!</v>
      </c>
      <c r="O173" s="135"/>
      <c r="P173" s="136"/>
      <c r="Q173" s="84" t="e">
        <f t="shared" si="18"/>
        <v>#REF!</v>
      </c>
      <c r="R173" s="76" t="e">
        <f t="shared" si="19"/>
        <v>#REF!</v>
      </c>
      <c r="V173" s="79"/>
      <c r="W173" s="79"/>
    </row>
    <row r="174" spans="1:23" ht="22.5" customHeight="1" x14ac:dyDescent="0.85">
      <c r="A174" s="80">
        <v>169</v>
      </c>
      <c r="B174" s="93" t="e">
        <f>#REF!</f>
        <v>#REF!</v>
      </c>
      <c r="C174" s="85"/>
      <c r="D174" s="83" t="str">
        <f>VLOOKUP(C174,Test!$U$5:$V$105,2)</f>
        <v>سفر</v>
      </c>
      <c r="E174" s="95"/>
      <c r="F174" s="81">
        <f t="shared" si="15"/>
        <v>0</v>
      </c>
      <c r="G174" s="83" t="str">
        <f>VLOOKUP(F174,Test!$U$5:$V$105,2)</f>
        <v>سفر</v>
      </c>
      <c r="H174" s="83" t="str">
        <f>VLOOKUP(F174,Test!$S$5:$T$10,2)</f>
        <v>كەوتوو</v>
      </c>
      <c r="I174" s="97"/>
      <c r="J174" s="81">
        <f t="shared" si="16"/>
        <v>0</v>
      </c>
      <c r="K174" s="81">
        <f t="shared" si="17"/>
        <v>0</v>
      </c>
      <c r="L174" s="83" t="str">
        <f>VLOOKUP(K174,Test!$U$5:$V$105,2)</f>
        <v>سفر</v>
      </c>
      <c r="M174" s="83" t="str">
        <f>VLOOKUP(K174,Test!$S$5:$T$10,2)</f>
        <v>كەوتوو</v>
      </c>
      <c r="N174" s="134" t="e">
        <f>#REF!</f>
        <v>#REF!</v>
      </c>
      <c r="O174" s="135"/>
      <c r="P174" s="136"/>
      <c r="Q174" s="84" t="e">
        <f t="shared" si="18"/>
        <v>#REF!</v>
      </c>
      <c r="R174" s="76" t="e">
        <f t="shared" si="19"/>
        <v>#REF!</v>
      </c>
      <c r="V174" s="79"/>
      <c r="W174" s="79"/>
    </row>
    <row r="175" spans="1:23" ht="22.5" customHeight="1" x14ac:dyDescent="0.85">
      <c r="A175" s="80">
        <v>170</v>
      </c>
      <c r="B175" s="93" t="e">
        <f>#REF!</f>
        <v>#REF!</v>
      </c>
      <c r="C175" s="85"/>
      <c r="D175" s="83" t="str">
        <f>VLOOKUP(C175,Test!$U$5:$V$105,2)</f>
        <v>سفر</v>
      </c>
      <c r="E175" s="95"/>
      <c r="F175" s="81">
        <f t="shared" si="15"/>
        <v>0</v>
      </c>
      <c r="G175" s="83" t="str">
        <f>VLOOKUP(F175,Test!$U$5:$V$105,2)</f>
        <v>سفر</v>
      </c>
      <c r="H175" s="83" t="str">
        <f>VLOOKUP(F175,Test!$S$5:$T$10,2)</f>
        <v>كەوتوو</v>
      </c>
      <c r="I175" s="97"/>
      <c r="J175" s="81">
        <f t="shared" si="16"/>
        <v>0</v>
      </c>
      <c r="K175" s="81">
        <f t="shared" si="17"/>
        <v>0</v>
      </c>
      <c r="L175" s="83" t="str">
        <f>VLOOKUP(K175,Test!$U$5:$V$105,2)</f>
        <v>سفر</v>
      </c>
      <c r="M175" s="83" t="str">
        <f>VLOOKUP(K175,Test!$S$5:$T$10,2)</f>
        <v>كەوتوو</v>
      </c>
      <c r="N175" s="134" t="e">
        <f>#REF!</f>
        <v>#REF!</v>
      </c>
      <c r="O175" s="135"/>
      <c r="P175" s="136"/>
      <c r="Q175" s="84" t="e">
        <f t="shared" si="18"/>
        <v>#REF!</v>
      </c>
      <c r="R175" s="76" t="e">
        <f t="shared" si="19"/>
        <v>#REF!</v>
      </c>
      <c r="V175" s="79"/>
      <c r="W175" s="79"/>
    </row>
    <row r="176" spans="1:23" ht="22.5" customHeight="1" x14ac:dyDescent="0.85">
      <c r="A176" s="80">
        <v>171</v>
      </c>
      <c r="B176" s="93" t="e">
        <f>#REF!</f>
        <v>#REF!</v>
      </c>
      <c r="C176" s="85"/>
      <c r="D176" s="83" t="str">
        <f>VLOOKUP(C176,Test!$U$5:$V$105,2)</f>
        <v>سفر</v>
      </c>
      <c r="E176" s="95"/>
      <c r="F176" s="81">
        <f t="shared" si="15"/>
        <v>0</v>
      </c>
      <c r="G176" s="83" t="str">
        <f>VLOOKUP(F176,Test!$U$5:$V$105,2)</f>
        <v>سفر</v>
      </c>
      <c r="H176" s="83" t="str">
        <f>VLOOKUP(F176,Test!$S$5:$T$10,2)</f>
        <v>كەوتوو</v>
      </c>
      <c r="I176" s="97"/>
      <c r="J176" s="81">
        <f t="shared" si="16"/>
        <v>0</v>
      </c>
      <c r="K176" s="81">
        <f t="shared" si="17"/>
        <v>0</v>
      </c>
      <c r="L176" s="83" t="str">
        <f>VLOOKUP(K176,Test!$U$5:$V$105,2)</f>
        <v>سفر</v>
      </c>
      <c r="M176" s="83" t="str">
        <f>VLOOKUP(K176,Test!$S$5:$T$10,2)</f>
        <v>كەوتوو</v>
      </c>
      <c r="N176" s="134" t="e">
        <f>#REF!</f>
        <v>#REF!</v>
      </c>
      <c r="O176" s="135"/>
      <c r="P176" s="136"/>
      <c r="Q176" s="84" t="e">
        <f t="shared" si="18"/>
        <v>#REF!</v>
      </c>
      <c r="R176" s="76" t="e">
        <f t="shared" si="19"/>
        <v>#REF!</v>
      </c>
      <c r="V176" s="79"/>
      <c r="W176" s="79"/>
    </row>
    <row r="177" spans="1:23" ht="22.5" customHeight="1" x14ac:dyDescent="0.85">
      <c r="A177" s="80">
        <v>172</v>
      </c>
      <c r="B177" s="93" t="e">
        <f>#REF!</f>
        <v>#REF!</v>
      </c>
      <c r="C177" s="85"/>
      <c r="D177" s="83" t="str">
        <f>VLOOKUP(C177,Test!$U$5:$V$105,2)</f>
        <v>سفر</v>
      </c>
      <c r="E177" s="95"/>
      <c r="F177" s="81">
        <f t="shared" si="15"/>
        <v>0</v>
      </c>
      <c r="G177" s="83" t="str">
        <f>VLOOKUP(F177,Test!$U$5:$V$105,2)</f>
        <v>سفر</v>
      </c>
      <c r="H177" s="83" t="str">
        <f>VLOOKUP(F177,Test!$S$5:$T$10,2)</f>
        <v>كەوتوو</v>
      </c>
      <c r="I177" s="97"/>
      <c r="J177" s="81">
        <f t="shared" si="16"/>
        <v>0</v>
      </c>
      <c r="K177" s="81">
        <f t="shared" si="17"/>
        <v>0</v>
      </c>
      <c r="L177" s="83" t="str">
        <f>VLOOKUP(K177,Test!$U$5:$V$105,2)</f>
        <v>سفر</v>
      </c>
      <c r="M177" s="83" t="str">
        <f>VLOOKUP(K177,Test!$S$5:$T$10,2)</f>
        <v>كەوتوو</v>
      </c>
      <c r="N177" s="134" t="e">
        <f>#REF!</f>
        <v>#REF!</v>
      </c>
      <c r="O177" s="135"/>
      <c r="P177" s="136"/>
      <c r="Q177" s="84" t="e">
        <f t="shared" si="18"/>
        <v>#REF!</v>
      </c>
      <c r="R177" s="76" t="e">
        <f t="shared" si="19"/>
        <v>#REF!</v>
      </c>
      <c r="V177" s="79"/>
      <c r="W177" s="79"/>
    </row>
    <row r="178" spans="1:23" ht="22.5" customHeight="1" x14ac:dyDescent="0.85">
      <c r="A178" s="80">
        <v>173</v>
      </c>
      <c r="B178" s="93" t="e">
        <f>#REF!</f>
        <v>#REF!</v>
      </c>
      <c r="C178" s="85"/>
      <c r="D178" s="83" t="str">
        <f>VLOOKUP(C178,Test!$U$5:$V$105,2)</f>
        <v>سفر</v>
      </c>
      <c r="E178" s="95"/>
      <c r="F178" s="81">
        <f t="shared" si="15"/>
        <v>0</v>
      </c>
      <c r="G178" s="83" t="str">
        <f>VLOOKUP(F178,Test!$U$5:$V$105,2)</f>
        <v>سفر</v>
      </c>
      <c r="H178" s="83" t="str">
        <f>VLOOKUP(F178,Test!$S$5:$T$10,2)</f>
        <v>كەوتوو</v>
      </c>
      <c r="I178" s="97"/>
      <c r="J178" s="81">
        <f t="shared" si="16"/>
        <v>0</v>
      </c>
      <c r="K178" s="81">
        <f t="shared" si="17"/>
        <v>0</v>
      </c>
      <c r="L178" s="83" t="str">
        <f>VLOOKUP(K178,Test!$U$5:$V$105,2)</f>
        <v>سفر</v>
      </c>
      <c r="M178" s="83" t="str">
        <f>VLOOKUP(K178,Test!$S$5:$T$10,2)</f>
        <v>كەوتوو</v>
      </c>
      <c r="N178" s="134" t="e">
        <f>#REF!</f>
        <v>#REF!</v>
      </c>
      <c r="O178" s="135"/>
      <c r="P178" s="136"/>
      <c r="Q178" s="84" t="e">
        <f t="shared" si="18"/>
        <v>#REF!</v>
      </c>
      <c r="R178" s="76" t="e">
        <f t="shared" si="19"/>
        <v>#REF!</v>
      </c>
      <c r="V178" s="79"/>
      <c r="W178" s="79"/>
    </row>
    <row r="179" spans="1:23" ht="22.5" customHeight="1" x14ac:dyDescent="0.85">
      <c r="A179" s="80">
        <v>174</v>
      </c>
      <c r="B179" s="93" t="e">
        <f>#REF!</f>
        <v>#REF!</v>
      </c>
      <c r="C179" s="85"/>
      <c r="D179" s="83" t="str">
        <f>VLOOKUP(C179,Test!$U$5:$V$105,2)</f>
        <v>سفر</v>
      </c>
      <c r="E179" s="95"/>
      <c r="F179" s="81">
        <f t="shared" si="15"/>
        <v>0</v>
      </c>
      <c r="G179" s="83" t="str">
        <f>VLOOKUP(F179,Test!$U$5:$V$105,2)</f>
        <v>سفر</v>
      </c>
      <c r="H179" s="83" t="str">
        <f>VLOOKUP(F179,Test!$S$5:$T$10,2)</f>
        <v>كەوتوو</v>
      </c>
      <c r="I179" s="97"/>
      <c r="J179" s="81">
        <f t="shared" si="16"/>
        <v>0</v>
      </c>
      <c r="K179" s="81">
        <f t="shared" si="17"/>
        <v>0</v>
      </c>
      <c r="L179" s="83" t="str">
        <f>VLOOKUP(K179,Test!$U$5:$V$105,2)</f>
        <v>سفر</v>
      </c>
      <c r="M179" s="83" t="str">
        <f>VLOOKUP(K179,Test!$S$5:$T$10,2)</f>
        <v>كەوتوو</v>
      </c>
      <c r="N179" s="134" t="e">
        <f>#REF!</f>
        <v>#REF!</v>
      </c>
      <c r="O179" s="135"/>
      <c r="P179" s="136"/>
      <c r="Q179" s="84" t="e">
        <f t="shared" si="18"/>
        <v>#REF!</v>
      </c>
      <c r="R179" s="76" t="e">
        <f t="shared" si="19"/>
        <v>#REF!</v>
      </c>
      <c r="V179" s="79"/>
      <c r="W179" s="79"/>
    </row>
    <row r="180" spans="1:23" ht="22.5" customHeight="1" x14ac:dyDescent="0.85">
      <c r="A180" s="80">
        <v>175</v>
      </c>
      <c r="B180" s="93" t="e">
        <f>#REF!</f>
        <v>#REF!</v>
      </c>
      <c r="C180" s="85"/>
      <c r="D180" s="83" t="str">
        <f>VLOOKUP(C180,Test!$U$5:$V$105,2)</f>
        <v>سفر</v>
      </c>
      <c r="E180" s="95"/>
      <c r="F180" s="81">
        <f t="shared" si="15"/>
        <v>0</v>
      </c>
      <c r="G180" s="83" t="str">
        <f>VLOOKUP(F180,Test!$U$5:$V$105,2)</f>
        <v>سفر</v>
      </c>
      <c r="H180" s="83" t="str">
        <f>VLOOKUP(F180,Test!$S$5:$T$10,2)</f>
        <v>كەوتوو</v>
      </c>
      <c r="I180" s="97"/>
      <c r="J180" s="81">
        <f t="shared" si="16"/>
        <v>0</v>
      </c>
      <c r="K180" s="81">
        <f t="shared" si="17"/>
        <v>0</v>
      </c>
      <c r="L180" s="83" t="str">
        <f>VLOOKUP(K180,Test!$U$5:$V$105,2)</f>
        <v>سفر</v>
      </c>
      <c r="M180" s="83" t="str">
        <f>VLOOKUP(K180,Test!$S$5:$T$10,2)</f>
        <v>كەوتوو</v>
      </c>
      <c r="N180" s="134" t="e">
        <f>#REF!</f>
        <v>#REF!</v>
      </c>
      <c r="O180" s="135"/>
      <c r="P180" s="136"/>
      <c r="Q180" s="84" t="e">
        <f t="shared" si="18"/>
        <v>#REF!</v>
      </c>
      <c r="R180" s="76" t="e">
        <f t="shared" si="19"/>
        <v>#REF!</v>
      </c>
      <c r="V180" s="79"/>
      <c r="W180" s="79"/>
    </row>
    <row r="181" spans="1:23" ht="22.5" customHeight="1" x14ac:dyDescent="0.85">
      <c r="A181" s="80">
        <v>176</v>
      </c>
      <c r="B181" s="93" t="e">
        <f>#REF!</f>
        <v>#REF!</v>
      </c>
      <c r="C181" s="85"/>
      <c r="D181" s="83" t="str">
        <f>VLOOKUP(C181,Test!$U$5:$V$105,2)</f>
        <v>سفر</v>
      </c>
      <c r="E181" s="95"/>
      <c r="F181" s="81">
        <f t="shared" si="15"/>
        <v>0</v>
      </c>
      <c r="G181" s="83" t="str">
        <f>VLOOKUP(F181,Test!$U$5:$V$105,2)</f>
        <v>سفر</v>
      </c>
      <c r="H181" s="83" t="str">
        <f>VLOOKUP(F181,Test!$S$5:$T$10,2)</f>
        <v>كەوتوو</v>
      </c>
      <c r="I181" s="97"/>
      <c r="J181" s="81">
        <f t="shared" si="16"/>
        <v>0</v>
      </c>
      <c r="K181" s="81">
        <f t="shared" si="17"/>
        <v>0</v>
      </c>
      <c r="L181" s="83" t="str">
        <f>VLOOKUP(K181,Test!$U$5:$V$105,2)</f>
        <v>سفر</v>
      </c>
      <c r="M181" s="83" t="str">
        <f>VLOOKUP(K181,Test!$S$5:$T$10,2)</f>
        <v>كەوتوو</v>
      </c>
      <c r="N181" s="134" t="e">
        <f>#REF!</f>
        <v>#REF!</v>
      </c>
      <c r="O181" s="135"/>
      <c r="P181" s="136"/>
      <c r="Q181" s="84" t="e">
        <f t="shared" si="18"/>
        <v>#REF!</v>
      </c>
      <c r="R181" s="76" t="e">
        <f t="shared" si="19"/>
        <v>#REF!</v>
      </c>
      <c r="V181" s="79"/>
      <c r="W181" s="79"/>
    </row>
    <row r="182" spans="1:23" ht="22.5" customHeight="1" x14ac:dyDescent="0.85">
      <c r="A182" s="80">
        <v>177</v>
      </c>
      <c r="B182" s="93" t="e">
        <f>#REF!</f>
        <v>#REF!</v>
      </c>
      <c r="C182" s="85"/>
      <c r="D182" s="83" t="str">
        <f>VLOOKUP(C182,Test!$U$5:$V$105,2)</f>
        <v>سفر</v>
      </c>
      <c r="E182" s="95"/>
      <c r="F182" s="81">
        <f t="shared" si="15"/>
        <v>0</v>
      </c>
      <c r="G182" s="83" t="str">
        <f>VLOOKUP(F182,Test!$U$5:$V$105,2)</f>
        <v>سفر</v>
      </c>
      <c r="H182" s="83" t="str">
        <f>VLOOKUP(F182,Test!$S$5:$T$10,2)</f>
        <v>كەوتوو</v>
      </c>
      <c r="I182" s="97"/>
      <c r="J182" s="81">
        <f t="shared" si="16"/>
        <v>0</v>
      </c>
      <c r="K182" s="81">
        <f t="shared" si="17"/>
        <v>0</v>
      </c>
      <c r="L182" s="83" t="str">
        <f>VLOOKUP(K182,Test!$U$5:$V$105,2)</f>
        <v>سفر</v>
      </c>
      <c r="M182" s="83" t="str">
        <f>VLOOKUP(K182,Test!$S$5:$T$10,2)</f>
        <v>كەوتوو</v>
      </c>
      <c r="N182" s="134" t="e">
        <f>#REF!</f>
        <v>#REF!</v>
      </c>
      <c r="O182" s="135"/>
      <c r="P182" s="136"/>
      <c r="Q182" s="84" t="e">
        <f t="shared" si="18"/>
        <v>#REF!</v>
      </c>
      <c r="R182" s="76" t="e">
        <f t="shared" si="19"/>
        <v>#REF!</v>
      </c>
      <c r="V182" s="79"/>
      <c r="W182" s="79"/>
    </row>
    <row r="183" spans="1:23" ht="22.5" customHeight="1" x14ac:dyDescent="0.85">
      <c r="A183" s="80">
        <v>178</v>
      </c>
      <c r="B183" s="93" t="e">
        <f>#REF!</f>
        <v>#REF!</v>
      </c>
      <c r="C183" s="85"/>
      <c r="D183" s="83" t="str">
        <f>VLOOKUP(C183,Test!$U$5:$V$105,2)</f>
        <v>سفر</v>
      </c>
      <c r="E183" s="95"/>
      <c r="F183" s="81">
        <f t="shared" si="15"/>
        <v>0</v>
      </c>
      <c r="G183" s="83" t="str">
        <f>VLOOKUP(F183,Test!$U$5:$V$105,2)</f>
        <v>سفر</v>
      </c>
      <c r="H183" s="83" t="str">
        <f>VLOOKUP(F183,Test!$S$5:$T$10,2)</f>
        <v>كەوتوو</v>
      </c>
      <c r="I183" s="97"/>
      <c r="J183" s="81">
        <f t="shared" si="16"/>
        <v>0</v>
      </c>
      <c r="K183" s="81">
        <f t="shared" si="17"/>
        <v>0</v>
      </c>
      <c r="L183" s="83" t="str">
        <f>VLOOKUP(K183,Test!$U$5:$V$105,2)</f>
        <v>سفر</v>
      </c>
      <c r="M183" s="83" t="str">
        <f>VLOOKUP(K183,Test!$S$5:$T$10,2)</f>
        <v>كەوتوو</v>
      </c>
      <c r="N183" s="134" t="e">
        <f>#REF!</f>
        <v>#REF!</v>
      </c>
      <c r="O183" s="135"/>
      <c r="P183" s="136"/>
      <c r="Q183" s="84" t="e">
        <f t="shared" si="18"/>
        <v>#REF!</v>
      </c>
      <c r="R183" s="76" t="e">
        <f t="shared" si="19"/>
        <v>#REF!</v>
      </c>
      <c r="V183" s="79"/>
      <c r="W183" s="79"/>
    </row>
    <row r="184" spans="1:23" ht="22.5" customHeight="1" x14ac:dyDescent="0.85">
      <c r="A184" s="80">
        <v>179</v>
      </c>
      <c r="B184" s="93" t="e">
        <f>#REF!</f>
        <v>#REF!</v>
      </c>
      <c r="C184" s="85"/>
      <c r="D184" s="83" t="str">
        <f>VLOOKUP(C184,Test!$U$5:$V$105,2)</f>
        <v>سفر</v>
      </c>
      <c r="E184" s="95"/>
      <c r="F184" s="81">
        <f t="shared" si="15"/>
        <v>0</v>
      </c>
      <c r="G184" s="83" t="str">
        <f>VLOOKUP(F184,Test!$U$5:$V$105,2)</f>
        <v>سفر</v>
      </c>
      <c r="H184" s="83" t="str">
        <f>VLOOKUP(F184,Test!$S$5:$T$10,2)</f>
        <v>كەوتوو</v>
      </c>
      <c r="I184" s="97"/>
      <c r="J184" s="81">
        <f t="shared" si="16"/>
        <v>0</v>
      </c>
      <c r="K184" s="81">
        <f t="shared" si="17"/>
        <v>0</v>
      </c>
      <c r="L184" s="83" t="str">
        <f>VLOOKUP(K184,Test!$U$5:$V$105,2)</f>
        <v>سفر</v>
      </c>
      <c r="M184" s="83" t="str">
        <f>VLOOKUP(K184,Test!$S$5:$T$10,2)</f>
        <v>كەوتوو</v>
      </c>
      <c r="N184" s="134" t="e">
        <f>#REF!</f>
        <v>#REF!</v>
      </c>
      <c r="O184" s="135"/>
      <c r="P184" s="136"/>
      <c r="Q184" s="84" t="e">
        <f t="shared" si="18"/>
        <v>#REF!</v>
      </c>
      <c r="R184" s="76" t="e">
        <f t="shared" si="19"/>
        <v>#REF!</v>
      </c>
      <c r="V184" s="79"/>
      <c r="W184" s="79"/>
    </row>
    <row r="185" spans="1:23" ht="22.5" customHeight="1" x14ac:dyDescent="0.85">
      <c r="A185" s="80">
        <v>180</v>
      </c>
      <c r="B185" s="93" t="e">
        <f>#REF!</f>
        <v>#REF!</v>
      </c>
      <c r="C185" s="85"/>
      <c r="D185" s="83" t="str">
        <f>VLOOKUP(C185,Test!$U$5:$V$105,2)</f>
        <v>سفر</v>
      </c>
      <c r="E185" s="95"/>
      <c r="F185" s="81">
        <f t="shared" si="15"/>
        <v>0</v>
      </c>
      <c r="G185" s="83" t="str">
        <f>VLOOKUP(F185,Test!$U$5:$V$105,2)</f>
        <v>سفر</v>
      </c>
      <c r="H185" s="83" t="str">
        <f>VLOOKUP(F185,Test!$S$5:$T$10,2)</f>
        <v>كەوتوو</v>
      </c>
      <c r="I185" s="97"/>
      <c r="J185" s="81">
        <f t="shared" si="16"/>
        <v>0</v>
      </c>
      <c r="K185" s="81">
        <f t="shared" si="17"/>
        <v>0</v>
      </c>
      <c r="L185" s="83" t="str">
        <f>VLOOKUP(K185,Test!$U$5:$V$105,2)</f>
        <v>سفر</v>
      </c>
      <c r="M185" s="83" t="str">
        <f>VLOOKUP(K185,Test!$S$5:$T$10,2)</f>
        <v>كەوتوو</v>
      </c>
      <c r="N185" s="134" t="e">
        <f>#REF!</f>
        <v>#REF!</v>
      </c>
      <c r="O185" s="135"/>
      <c r="P185" s="136"/>
      <c r="Q185" s="84" t="e">
        <f t="shared" si="18"/>
        <v>#REF!</v>
      </c>
      <c r="R185" s="76" t="e">
        <f t="shared" si="19"/>
        <v>#REF!</v>
      </c>
      <c r="V185" s="79"/>
      <c r="W185" s="79"/>
    </row>
    <row r="186" spans="1:23" ht="22.5" customHeight="1" x14ac:dyDescent="0.85">
      <c r="A186" s="80">
        <v>181</v>
      </c>
      <c r="B186" s="93" t="e">
        <f>#REF!</f>
        <v>#REF!</v>
      </c>
      <c r="C186" s="85"/>
      <c r="D186" s="83" t="str">
        <f>VLOOKUP(C186,Test!$U$5:$V$105,2)</f>
        <v>سفر</v>
      </c>
      <c r="E186" s="95"/>
      <c r="F186" s="81">
        <f t="shared" si="15"/>
        <v>0</v>
      </c>
      <c r="G186" s="83" t="str">
        <f>VLOOKUP(F186,Test!$U$5:$V$105,2)</f>
        <v>سفر</v>
      </c>
      <c r="H186" s="83" t="str">
        <f>VLOOKUP(F186,Test!$S$5:$T$10,2)</f>
        <v>كەوتوو</v>
      </c>
      <c r="I186" s="97"/>
      <c r="J186" s="81">
        <f t="shared" si="16"/>
        <v>0</v>
      </c>
      <c r="K186" s="81">
        <f t="shared" si="17"/>
        <v>0</v>
      </c>
      <c r="L186" s="83" t="str">
        <f>VLOOKUP(K186,Test!$U$5:$V$105,2)</f>
        <v>سفر</v>
      </c>
      <c r="M186" s="83" t="str">
        <f>VLOOKUP(K186,Test!$S$5:$T$10,2)</f>
        <v>كەوتوو</v>
      </c>
      <c r="N186" s="134" t="e">
        <f>#REF!</f>
        <v>#REF!</v>
      </c>
      <c r="O186" s="135"/>
      <c r="P186" s="136"/>
      <c r="Q186" s="84" t="e">
        <f t="shared" si="18"/>
        <v>#REF!</v>
      </c>
      <c r="R186" s="76" t="e">
        <f t="shared" si="19"/>
        <v>#REF!</v>
      </c>
      <c r="V186" s="79"/>
      <c r="W186" s="79"/>
    </row>
    <row r="187" spans="1:23" ht="22.5" customHeight="1" x14ac:dyDescent="0.85">
      <c r="A187" s="80">
        <v>182</v>
      </c>
      <c r="B187" s="93" t="e">
        <f>#REF!</f>
        <v>#REF!</v>
      </c>
      <c r="C187" s="85"/>
      <c r="D187" s="83" t="str">
        <f>VLOOKUP(C187,Test!$U$5:$V$105,2)</f>
        <v>سفر</v>
      </c>
      <c r="E187" s="95"/>
      <c r="F187" s="81">
        <f t="shared" si="15"/>
        <v>0</v>
      </c>
      <c r="G187" s="83" t="str">
        <f>VLOOKUP(F187,Test!$U$5:$V$105,2)</f>
        <v>سفر</v>
      </c>
      <c r="H187" s="83" t="str">
        <f>VLOOKUP(F187,Test!$S$5:$T$10,2)</f>
        <v>كەوتوو</v>
      </c>
      <c r="I187" s="97"/>
      <c r="J187" s="81">
        <f t="shared" si="16"/>
        <v>0</v>
      </c>
      <c r="K187" s="81">
        <f t="shared" si="17"/>
        <v>0</v>
      </c>
      <c r="L187" s="83" t="str">
        <f>VLOOKUP(K187,Test!$U$5:$V$105,2)</f>
        <v>سفر</v>
      </c>
      <c r="M187" s="83" t="str">
        <f>VLOOKUP(K187,Test!$S$5:$T$10,2)</f>
        <v>كەوتوو</v>
      </c>
      <c r="N187" s="134" t="e">
        <f>#REF!</f>
        <v>#REF!</v>
      </c>
      <c r="O187" s="135"/>
      <c r="P187" s="136"/>
      <c r="Q187" s="84" t="e">
        <f t="shared" si="18"/>
        <v>#REF!</v>
      </c>
      <c r="R187" s="76" t="e">
        <f t="shared" si="19"/>
        <v>#REF!</v>
      </c>
      <c r="V187" s="79"/>
      <c r="W187" s="79"/>
    </row>
    <row r="188" spans="1:23" ht="22.5" customHeight="1" x14ac:dyDescent="0.85">
      <c r="A188" s="80">
        <v>183</v>
      </c>
      <c r="B188" s="93" t="e">
        <f>#REF!</f>
        <v>#REF!</v>
      </c>
      <c r="C188" s="85"/>
      <c r="D188" s="83" t="str">
        <f>VLOOKUP(C188,Test!$U$5:$V$105,2)</f>
        <v>سفر</v>
      </c>
      <c r="E188" s="95"/>
      <c r="F188" s="81">
        <f t="shared" si="15"/>
        <v>0</v>
      </c>
      <c r="G188" s="83" t="str">
        <f>VLOOKUP(F188,Test!$U$5:$V$105,2)</f>
        <v>سفر</v>
      </c>
      <c r="H188" s="83" t="str">
        <f>VLOOKUP(F188,Test!$S$5:$T$10,2)</f>
        <v>كەوتوو</v>
      </c>
      <c r="I188" s="97"/>
      <c r="J188" s="81">
        <f t="shared" si="16"/>
        <v>0</v>
      </c>
      <c r="K188" s="81">
        <f t="shared" si="17"/>
        <v>0</v>
      </c>
      <c r="L188" s="83" t="str">
        <f>VLOOKUP(K188,Test!$U$5:$V$105,2)</f>
        <v>سفر</v>
      </c>
      <c r="M188" s="83" t="str">
        <f>VLOOKUP(K188,Test!$S$5:$T$10,2)</f>
        <v>كەوتوو</v>
      </c>
      <c r="N188" s="134" t="e">
        <f>#REF!</f>
        <v>#REF!</v>
      </c>
      <c r="O188" s="135"/>
      <c r="P188" s="136"/>
      <c r="Q188" s="84" t="e">
        <f t="shared" si="18"/>
        <v>#REF!</v>
      </c>
      <c r="R188" s="76" t="e">
        <f t="shared" si="19"/>
        <v>#REF!</v>
      </c>
      <c r="V188" s="79"/>
      <c r="W188" s="79"/>
    </row>
    <row r="189" spans="1:23" ht="22.5" customHeight="1" x14ac:dyDescent="0.85">
      <c r="A189" s="80">
        <v>184</v>
      </c>
      <c r="B189" s="93" t="e">
        <f>#REF!</f>
        <v>#REF!</v>
      </c>
      <c r="C189" s="85"/>
      <c r="D189" s="83" t="str">
        <f>VLOOKUP(C189,Test!$U$5:$V$105,2)</f>
        <v>سفر</v>
      </c>
      <c r="E189" s="95"/>
      <c r="F189" s="81">
        <f t="shared" si="15"/>
        <v>0</v>
      </c>
      <c r="G189" s="83" t="str">
        <f>VLOOKUP(F189,Test!$U$5:$V$105,2)</f>
        <v>سفر</v>
      </c>
      <c r="H189" s="83" t="str">
        <f>VLOOKUP(F189,Test!$S$5:$T$10,2)</f>
        <v>كەوتوو</v>
      </c>
      <c r="I189" s="97"/>
      <c r="J189" s="81">
        <f t="shared" si="16"/>
        <v>0</v>
      </c>
      <c r="K189" s="81">
        <f t="shared" si="17"/>
        <v>0</v>
      </c>
      <c r="L189" s="83" t="str">
        <f>VLOOKUP(K189,Test!$U$5:$V$105,2)</f>
        <v>سفر</v>
      </c>
      <c r="M189" s="83" t="str">
        <f>VLOOKUP(K189,Test!$S$5:$T$10,2)</f>
        <v>كەوتوو</v>
      </c>
      <c r="N189" s="134" t="e">
        <f>#REF!</f>
        <v>#REF!</v>
      </c>
      <c r="O189" s="135"/>
      <c r="P189" s="136"/>
      <c r="Q189" s="84" t="e">
        <f t="shared" si="18"/>
        <v>#REF!</v>
      </c>
      <c r="R189" s="76" t="e">
        <f t="shared" si="19"/>
        <v>#REF!</v>
      </c>
      <c r="V189" s="79"/>
      <c r="W189" s="79"/>
    </row>
    <row r="190" spans="1:23" ht="22.5" customHeight="1" x14ac:dyDescent="0.85">
      <c r="A190" s="80">
        <v>185</v>
      </c>
      <c r="B190" s="93" t="e">
        <f>#REF!</f>
        <v>#REF!</v>
      </c>
      <c r="C190" s="85"/>
      <c r="D190" s="83" t="str">
        <f>VLOOKUP(C190,Test!$U$5:$V$105,2)</f>
        <v>سفر</v>
      </c>
      <c r="E190" s="95"/>
      <c r="F190" s="81">
        <f t="shared" si="15"/>
        <v>0</v>
      </c>
      <c r="G190" s="83" t="str">
        <f>VLOOKUP(F190,Test!$U$5:$V$105,2)</f>
        <v>سفر</v>
      </c>
      <c r="H190" s="83" t="str">
        <f>VLOOKUP(F190,Test!$S$5:$T$10,2)</f>
        <v>كەوتوو</v>
      </c>
      <c r="I190" s="97"/>
      <c r="J190" s="81">
        <f t="shared" si="16"/>
        <v>0</v>
      </c>
      <c r="K190" s="81">
        <f t="shared" si="17"/>
        <v>0</v>
      </c>
      <c r="L190" s="83" t="str">
        <f>VLOOKUP(K190,Test!$U$5:$V$105,2)</f>
        <v>سفر</v>
      </c>
      <c r="M190" s="83" t="str">
        <f>VLOOKUP(K190,Test!$S$5:$T$10,2)</f>
        <v>كەوتوو</v>
      </c>
      <c r="N190" s="134" t="e">
        <f>#REF!</f>
        <v>#REF!</v>
      </c>
      <c r="O190" s="135"/>
      <c r="P190" s="136"/>
      <c r="Q190" s="84" t="e">
        <f t="shared" si="18"/>
        <v>#REF!</v>
      </c>
      <c r="R190" s="76" t="e">
        <f t="shared" si="19"/>
        <v>#REF!</v>
      </c>
      <c r="V190" s="79"/>
      <c r="W190" s="79"/>
    </row>
    <row r="191" spans="1:23" ht="22.5" customHeight="1" x14ac:dyDescent="0.85">
      <c r="A191" s="80">
        <v>186</v>
      </c>
      <c r="B191" s="93" t="e">
        <f>#REF!</f>
        <v>#REF!</v>
      </c>
      <c r="C191" s="85"/>
      <c r="D191" s="83" t="str">
        <f>VLOOKUP(C191,Test!$U$5:$V$105,2)</f>
        <v>سفر</v>
      </c>
      <c r="E191" s="95"/>
      <c r="F191" s="81">
        <f t="shared" si="15"/>
        <v>0</v>
      </c>
      <c r="G191" s="83" t="str">
        <f>VLOOKUP(F191,Test!$U$5:$V$105,2)</f>
        <v>سفر</v>
      </c>
      <c r="H191" s="83" t="str">
        <f>VLOOKUP(F191,Test!$S$5:$T$10,2)</f>
        <v>كەوتوو</v>
      </c>
      <c r="I191" s="97"/>
      <c r="J191" s="81">
        <f t="shared" si="16"/>
        <v>0</v>
      </c>
      <c r="K191" s="81">
        <f t="shared" si="17"/>
        <v>0</v>
      </c>
      <c r="L191" s="83" t="str">
        <f>VLOOKUP(K191,Test!$U$5:$V$105,2)</f>
        <v>سفر</v>
      </c>
      <c r="M191" s="83" t="str">
        <f>VLOOKUP(K191,Test!$S$5:$T$10,2)</f>
        <v>كەوتوو</v>
      </c>
      <c r="N191" s="134" t="e">
        <f>#REF!</f>
        <v>#REF!</v>
      </c>
      <c r="O191" s="135"/>
      <c r="P191" s="136"/>
      <c r="Q191" s="84" t="e">
        <f t="shared" si="18"/>
        <v>#REF!</v>
      </c>
      <c r="R191" s="76" t="e">
        <f t="shared" si="19"/>
        <v>#REF!</v>
      </c>
      <c r="V191" s="79"/>
      <c r="W191" s="79"/>
    </row>
    <row r="192" spans="1:23" ht="22.5" customHeight="1" x14ac:dyDescent="0.85">
      <c r="A192" s="80">
        <v>187</v>
      </c>
      <c r="B192" s="93" t="e">
        <f>#REF!</f>
        <v>#REF!</v>
      </c>
      <c r="C192" s="85"/>
      <c r="D192" s="83" t="str">
        <f>VLOOKUP(C192,Test!$U$5:$V$105,2)</f>
        <v>سفر</v>
      </c>
      <c r="E192" s="95"/>
      <c r="F192" s="81">
        <f t="shared" si="15"/>
        <v>0</v>
      </c>
      <c r="G192" s="83" t="str">
        <f>VLOOKUP(F192,Test!$U$5:$V$105,2)</f>
        <v>سفر</v>
      </c>
      <c r="H192" s="83" t="str">
        <f>VLOOKUP(F192,Test!$S$5:$T$10,2)</f>
        <v>كەوتوو</v>
      </c>
      <c r="I192" s="97"/>
      <c r="J192" s="81">
        <f t="shared" si="16"/>
        <v>0</v>
      </c>
      <c r="K192" s="81">
        <f t="shared" si="17"/>
        <v>0</v>
      </c>
      <c r="L192" s="83" t="str">
        <f>VLOOKUP(K192,Test!$U$5:$V$105,2)</f>
        <v>سفر</v>
      </c>
      <c r="M192" s="83" t="str">
        <f>VLOOKUP(K192,Test!$S$5:$T$10,2)</f>
        <v>كەوتوو</v>
      </c>
      <c r="N192" s="134" t="e">
        <f>#REF!</f>
        <v>#REF!</v>
      </c>
      <c r="O192" s="135"/>
      <c r="P192" s="136"/>
      <c r="Q192" s="84" t="e">
        <f t="shared" si="18"/>
        <v>#REF!</v>
      </c>
      <c r="R192" s="76" t="e">
        <f t="shared" si="19"/>
        <v>#REF!</v>
      </c>
      <c r="V192" s="79"/>
      <c r="W192" s="79"/>
    </row>
    <row r="193" spans="1:23" ht="22.5" customHeight="1" x14ac:dyDescent="0.85">
      <c r="A193" s="80">
        <v>188</v>
      </c>
      <c r="B193" s="93" t="e">
        <f>#REF!</f>
        <v>#REF!</v>
      </c>
      <c r="C193" s="85"/>
      <c r="D193" s="83" t="str">
        <f>VLOOKUP(C193,Test!$U$5:$V$105,2)</f>
        <v>سفر</v>
      </c>
      <c r="E193" s="95"/>
      <c r="F193" s="81">
        <f t="shared" si="15"/>
        <v>0</v>
      </c>
      <c r="G193" s="83" t="str">
        <f>VLOOKUP(F193,Test!$U$5:$V$105,2)</f>
        <v>سفر</v>
      </c>
      <c r="H193" s="83" t="str">
        <f>VLOOKUP(F193,Test!$S$5:$T$10,2)</f>
        <v>كەوتوو</v>
      </c>
      <c r="I193" s="97"/>
      <c r="J193" s="81">
        <f t="shared" si="16"/>
        <v>0</v>
      </c>
      <c r="K193" s="81">
        <f t="shared" si="17"/>
        <v>0</v>
      </c>
      <c r="L193" s="83" t="str">
        <f>VLOOKUP(K193,Test!$U$5:$V$105,2)</f>
        <v>سفر</v>
      </c>
      <c r="M193" s="83" t="str">
        <f>VLOOKUP(K193,Test!$S$5:$T$10,2)</f>
        <v>كەوتوو</v>
      </c>
      <c r="N193" s="134" t="e">
        <f>#REF!</f>
        <v>#REF!</v>
      </c>
      <c r="O193" s="135"/>
      <c r="P193" s="136"/>
      <c r="Q193" s="84" t="e">
        <f t="shared" si="18"/>
        <v>#REF!</v>
      </c>
      <c r="R193" s="76" t="e">
        <f t="shared" si="19"/>
        <v>#REF!</v>
      </c>
      <c r="V193" s="79"/>
      <c r="W193" s="79"/>
    </row>
    <row r="194" spans="1:23" ht="22.5" customHeight="1" x14ac:dyDescent="0.85">
      <c r="A194" s="80">
        <v>189</v>
      </c>
      <c r="B194" s="93" t="e">
        <f>#REF!</f>
        <v>#REF!</v>
      </c>
      <c r="C194" s="85"/>
      <c r="D194" s="83" t="str">
        <f>VLOOKUP(C194,Test!$U$5:$V$105,2)</f>
        <v>سفر</v>
      </c>
      <c r="E194" s="95"/>
      <c r="F194" s="81">
        <f t="shared" si="15"/>
        <v>0</v>
      </c>
      <c r="G194" s="83" t="str">
        <f>VLOOKUP(F194,Test!$U$5:$V$105,2)</f>
        <v>سفر</v>
      </c>
      <c r="H194" s="83" t="str">
        <f>VLOOKUP(F194,Test!$S$5:$T$10,2)</f>
        <v>كەوتوو</v>
      </c>
      <c r="I194" s="97"/>
      <c r="J194" s="81">
        <f t="shared" si="16"/>
        <v>0</v>
      </c>
      <c r="K194" s="81">
        <f t="shared" si="17"/>
        <v>0</v>
      </c>
      <c r="L194" s="83" t="str">
        <f>VLOOKUP(K194,Test!$U$5:$V$105,2)</f>
        <v>سفر</v>
      </c>
      <c r="M194" s="83" t="str">
        <f>VLOOKUP(K194,Test!$S$5:$T$10,2)</f>
        <v>كەوتوو</v>
      </c>
      <c r="N194" s="134" t="e">
        <f>#REF!</f>
        <v>#REF!</v>
      </c>
      <c r="O194" s="135"/>
      <c r="P194" s="136"/>
      <c r="Q194" s="84" t="e">
        <f t="shared" si="18"/>
        <v>#REF!</v>
      </c>
      <c r="R194" s="76" t="e">
        <f t="shared" si="19"/>
        <v>#REF!</v>
      </c>
      <c r="V194" s="79"/>
      <c r="W194" s="79"/>
    </row>
    <row r="195" spans="1:23" ht="22.5" customHeight="1" x14ac:dyDescent="0.85">
      <c r="A195" s="80">
        <v>190</v>
      </c>
      <c r="B195" s="93" t="e">
        <f>#REF!</f>
        <v>#REF!</v>
      </c>
      <c r="C195" s="85"/>
      <c r="D195" s="83" t="str">
        <f>VLOOKUP(C195,Test!$U$5:$V$105,2)</f>
        <v>سفر</v>
      </c>
      <c r="E195" s="95"/>
      <c r="F195" s="81">
        <f t="shared" si="15"/>
        <v>0</v>
      </c>
      <c r="G195" s="83" t="str">
        <f>VLOOKUP(F195,Test!$U$5:$V$105,2)</f>
        <v>سفر</v>
      </c>
      <c r="H195" s="83" t="str">
        <f>VLOOKUP(F195,Test!$S$5:$T$10,2)</f>
        <v>كەوتوو</v>
      </c>
      <c r="I195" s="97"/>
      <c r="J195" s="81">
        <f t="shared" si="16"/>
        <v>0</v>
      </c>
      <c r="K195" s="81">
        <f t="shared" si="17"/>
        <v>0</v>
      </c>
      <c r="L195" s="83" t="str">
        <f>VLOOKUP(K195,Test!$U$5:$V$105,2)</f>
        <v>سفر</v>
      </c>
      <c r="M195" s="83" t="str">
        <f>VLOOKUP(K195,Test!$S$5:$T$10,2)</f>
        <v>كەوتوو</v>
      </c>
      <c r="N195" s="134" t="e">
        <f>#REF!</f>
        <v>#REF!</v>
      </c>
      <c r="O195" s="135"/>
      <c r="P195" s="136"/>
      <c r="Q195" s="84" t="e">
        <f t="shared" si="18"/>
        <v>#REF!</v>
      </c>
      <c r="R195" s="76" t="e">
        <f t="shared" si="19"/>
        <v>#REF!</v>
      </c>
      <c r="V195" s="79"/>
      <c r="W195" s="79"/>
    </row>
    <row r="196" spans="1:23" ht="22.5" customHeight="1" x14ac:dyDescent="0.85">
      <c r="A196" s="80">
        <v>191</v>
      </c>
      <c r="B196" s="93" t="e">
        <f>#REF!</f>
        <v>#REF!</v>
      </c>
      <c r="C196" s="85"/>
      <c r="D196" s="83" t="str">
        <f>VLOOKUP(C196,Test!$U$5:$V$105,2)</f>
        <v>سفر</v>
      </c>
      <c r="E196" s="95"/>
      <c r="F196" s="81">
        <f t="shared" si="15"/>
        <v>0</v>
      </c>
      <c r="G196" s="83" t="str">
        <f>VLOOKUP(F196,Test!$U$5:$V$105,2)</f>
        <v>سفر</v>
      </c>
      <c r="H196" s="83" t="str">
        <f>VLOOKUP(F196,Test!$S$5:$T$10,2)</f>
        <v>كەوتوو</v>
      </c>
      <c r="I196" s="97"/>
      <c r="J196" s="81">
        <f t="shared" si="16"/>
        <v>0</v>
      </c>
      <c r="K196" s="81">
        <f t="shared" si="17"/>
        <v>0</v>
      </c>
      <c r="L196" s="83" t="str">
        <f>VLOOKUP(K196,Test!$U$5:$V$105,2)</f>
        <v>سفر</v>
      </c>
      <c r="M196" s="83" t="str">
        <f>VLOOKUP(K196,Test!$S$5:$T$10,2)</f>
        <v>كەوتوو</v>
      </c>
      <c r="N196" s="134" t="e">
        <f>#REF!</f>
        <v>#REF!</v>
      </c>
      <c r="O196" s="135"/>
      <c r="P196" s="136"/>
      <c r="Q196" s="84" t="e">
        <f t="shared" si="18"/>
        <v>#REF!</v>
      </c>
      <c r="R196" s="76" t="e">
        <f t="shared" si="19"/>
        <v>#REF!</v>
      </c>
      <c r="V196" s="79"/>
      <c r="W196" s="79"/>
    </row>
    <row r="197" spans="1:23" ht="22.5" customHeight="1" x14ac:dyDescent="0.85">
      <c r="A197" s="80">
        <v>192</v>
      </c>
      <c r="B197" s="93" t="e">
        <f>#REF!</f>
        <v>#REF!</v>
      </c>
      <c r="C197" s="85"/>
      <c r="D197" s="83" t="str">
        <f>VLOOKUP(C197,Test!$U$5:$V$105,2)</f>
        <v>سفر</v>
      </c>
      <c r="E197" s="95"/>
      <c r="F197" s="81">
        <f t="shared" si="15"/>
        <v>0</v>
      </c>
      <c r="G197" s="83" t="str">
        <f>VLOOKUP(F197,Test!$U$5:$V$105,2)</f>
        <v>سفر</v>
      </c>
      <c r="H197" s="83" t="str">
        <f>VLOOKUP(F197,Test!$S$5:$T$10,2)</f>
        <v>كەوتوو</v>
      </c>
      <c r="I197" s="97"/>
      <c r="J197" s="81">
        <f t="shared" si="16"/>
        <v>0</v>
      </c>
      <c r="K197" s="81">
        <f t="shared" si="17"/>
        <v>0</v>
      </c>
      <c r="L197" s="83" t="str">
        <f>VLOOKUP(K197,Test!$U$5:$V$105,2)</f>
        <v>سفر</v>
      </c>
      <c r="M197" s="83" t="str">
        <f>VLOOKUP(K197,Test!$S$5:$T$10,2)</f>
        <v>كەوتوو</v>
      </c>
      <c r="N197" s="134" t="e">
        <f>#REF!</f>
        <v>#REF!</v>
      </c>
      <c r="O197" s="135"/>
      <c r="P197" s="136"/>
      <c r="Q197" s="84" t="e">
        <f t="shared" si="18"/>
        <v>#REF!</v>
      </c>
      <c r="R197" s="76" t="e">
        <f t="shared" si="19"/>
        <v>#REF!</v>
      </c>
      <c r="V197" s="79"/>
      <c r="W197" s="79"/>
    </row>
    <row r="198" spans="1:23" ht="22.5" customHeight="1" x14ac:dyDescent="0.85">
      <c r="A198" s="80">
        <v>193</v>
      </c>
      <c r="B198" s="93" t="e">
        <f>#REF!</f>
        <v>#REF!</v>
      </c>
      <c r="C198" s="85"/>
      <c r="D198" s="83" t="str">
        <f>VLOOKUP(C198,Test!$U$5:$V$105,2)</f>
        <v>سفر</v>
      </c>
      <c r="E198" s="95"/>
      <c r="F198" s="81">
        <f t="shared" si="15"/>
        <v>0</v>
      </c>
      <c r="G198" s="83" t="str">
        <f>VLOOKUP(F198,Test!$U$5:$V$105,2)</f>
        <v>سفر</v>
      </c>
      <c r="H198" s="83" t="str">
        <f>VLOOKUP(F198,Test!$S$5:$T$10,2)</f>
        <v>كەوتوو</v>
      </c>
      <c r="I198" s="97"/>
      <c r="J198" s="81">
        <f t="shared" si="16"/>
        <v>0</v>
      </c>
      <c r="K198" s="81">
        <f t="shared" si="17"/>
        <v>0</v>
      </c>
      <c r="L198" s="83" t="str">
        <f>VLOOKUP(K198,Test!$U$5:$V$105,2)</f>
        <v>سفر</v>
      </c>
      <c r="M198" s="83" t="str">
        <f>VLOOKUP(K198,Test!$S$5:$T$10,2)</f>
        <v>كەوتوو</v>
      </c>
      <c r="N198" s="134" t="e">
        <f>#REF!</f>
        <v>#REF!</v>
      </c>
      <c r="O198" s="135"/>
      <c r="P198" s="136"/>
      <c r="Q198" s="84" t="e">
        <f t="shared" si="18"/>
        <v>#REF!</v>
      </c>
      <c r="R198" s="76" t="e">
        <f t="shared" si="19"/>
        <v>#REF!</v>
      </c>
      <c r="V198" s="79"/>
      <c r="W198" s="79"/>
    </row>
    <row r="199" spans="1:23" ht="22.5" customHeight="1" x14ac:dyDescent="0.85">
      <c r="A199" s="80">
        <v>194</v>
      </c>
      <c r="B199" s="93" t="e">
        <f>#REF!</f>
        <v>#REF!</v>
      </c>
      <c r="C199" s="85"/>
      <c r="D199" s="83" t="str">
        <f>VLOOKUP(C199,Test!$U$5:$V$105,2)</f>
        <v>سفر</v>
      </c>
      <c r="E199" s="95"/>
      <c r="F199" s="81">
        <f t="shared" si="15"/>
        <v>0</v>
      </c>
      <c r="G199" s="83" t="str">
        <f>VLOOKUP(F199,Test!$U$5:$V$105,2)</f>
        <v>سفر</v>
      </c>
      <c r="H199" s="83" t="str">
        <f>VLOOKUP(F199,Test!$S$5:$T$10,2)</f>
        <v>كەوتوو</v>
      </c>
      <c r="I199" s="97"/>
      <c r="J199" s="81">
        <f t="shared" si="16"/>
        <v>0</v>
      </c>
      <c r="K199" s="81">
        <f t="shared" si="17"/>
        <v>0</v>
      </c>
      <c r="L199" s="83" t="str">
        <f>VLOOKUP(K199,Test!$U$5:$V$105,2)</f>
        <v>سفر</v>
      </c>
      <c r="M199" s="83" t="str">
        <f>VLOOKUP(K199,Test!$S$5:$T$10,2)</f>
        <v>كەوتوو</v>
      </c>
      <c r="N199" s="134" t="e">
        <f>#REF!</f>
        <v>#REF!</v>
      </c>
      <c r="O199" s="135"/>
      <c r="P199" s="136"/>
      <c r="Q199" s="84" t="e">
        <f t="shared" si="18"/>
        <v>#REF!</v>
      </c>
      <c r="R199" s="76" t="e">
        <f t="shared" si="19"/>
        <v>#REF!</v>
      </c>
      <c r="V199" s="79"/>
      <c r="W199" s="79"/>
    </row>
    <row r="200" spans="1:23" ht="22.5" customHeight="1" x14ac:dyDescent="0.85">
      <c r="A200" s="80">
        <v>195</v>
      </c>
      <c r="B200" s="93" t="e">
        <f>#REF!</f>
        <v>#REF!</v>
      </c>
      <c r="C200" s="85"/>
      <c r="D200" s="83" t="str">
        <f>VLOOKUP(C200,Test!$U$5:$V$105,2)</f>
        <v>سفر</v>
      </c>
      <c r="E200" s="95"/>
      <c r="F200" s="81">
        <f t="shared" si="15"/>
        <v>0</v>
      </c>
      <c r="G200" s="83" t="str">
        <f>VLOOKUP(F200,Test!$U$5:$V$105,2)</f>
        <v>سفر</v>
      </c>
      <c r="H200" s="83" t="str">
        <f>VLOOKUP(F200,Test!$S$5:$T$10,2)</f>
        <v>كەوتوو</v>
      </c>
      <c r="I200" s="97"/>
      <c r="J200" s="81">
        <f t="shared" si="16"/>
        <v>0</v>
      </c>
      <c r="K200" s="81">
        <f t="shared" si="17"/>
        <v>0</v>
      </c>
      <c r="L200" s="83" t="str">
        <f>VLOOKUP(K200,Test!$U$5:$V$105,2)</f>
        <v>سفر</v>
      </c>
      <c r="M200" s="83" t="str">
        <f>VLOOKUP(K200,Test!$S$5:$T$10,2)</f>
        <v>كەوتوو</v>
      </c>
      <c r="N200" s="134" t="e">
        <f>#REF!</f>
        <v>#REF!</v>
      </c>
      <c r="O200" s="135"/>
      <c r="P200" s="136"/>
      <c r="Q200" s="84" t="e">
        <f t="shared" si="18"/>
        <v>#REF!</v>
      </c>
      <c r="R200" s="76" t="e">
        <f t="shared" si="19"/>
        <v>#REF!</v>
      </c>
      <c r="V200" s="79"/>
      <c r="W200" s="79"/>
    </row>
    <row r="201" spans="1:23" ht="22.5" customHeight="1" x14ac:dyDescent="0.85">
      <c r="A201" s="80">
        <v>196</v>
      </c>
      <c r="B201" s="93" t="e">
        <f>#REF!</f>
        <v>#REF!</v>
      </c>
      <c r="C201" s="85"/>
      <c r="D201" s="83" t="str">
        <f>VLOOKUP(C201,Test!$U$5:$V$105,2)</f>
        <v>سفر</v>
      </c>
      <c r="E201" s="95"/>
      <c r="F201" s="81">
        <f t="shared" si="15"/>
        <v>0</v>
      </c>
      <c r="G201" s="83" t="str">
        <f>VLOOKUP(F201,Test!$U$5:$V$105,2)</f>
        <v>سفر</v>
      </c>
      <c r="H201" s="83" t="str">
        <f>VLOOKUP(F201,Test!$S$5:$T$10,2)</f>
        <v>كەوتوو</v>
      </c>
      <c r="I201" s="97"/>
      <c r="J201" s="81">
        <f t="shared" si="16"/>
        <v>0</v>
      </c>
      <c r="K201" s="81">
        <f t="shared" si="17"/>
        <v>0</v>
      </c>
      <c r="L201" s="83" t="str">
        <f>VLOOKUP(K201,Test!$U$5:$V$105,2)</f>
        <v>سفر</v>
      </c>
      <c r="M201" s="83" t="str">
        <f>VLOOKUP(K201,Test!$S$5:$T$10,2)</f>
        <v>كەوتوو</v>
      </c>
      <c r="N201" s="134" t="e">
        <f>#REF!</f>
        <v>#REF!</v>
      </c>
      <c r="O201" s="135"/>
      <c r="P201" s="136"/>
      <c r="Q201" s="84" t="e">
        <f t="shared" si="18"/>
        <v>#REF!</v>
      </c>
      <c r="R201" s="76" t="e">
        <f t="shared" si="19"/>
        <v>#REF!</v>
      </c>
      <c r="V201" s="79"/>
      <c r="W201" s="79"/>
    </row>
    <row r="202" spans="1:23" ht="22.5" customHeight="1" x14ac:dyDescent="0.85">
      <c r="A202" s="80">
        <v>197</v>
      </c>
      <c r="B202" s="93" t="e">
        <f>#REF!</f>
        <v>#REF!</v>
      </c>
      <c r="C202" s="85"/>
      <c r="D202" s="83" t="str">
        <f>VLOOKUP(C202,Test!$U$5:$V$105,2)</f>
        <v>سفر</v>
      </c>
      <c r="E202" s="95"/>
      <c r="F202" s="81">
        <f t="shared" si="15"/>
        <v>0</v>
      </c>
      <c r="G202" s="83" t="str">
        <f>VLOOKUP(F202,Test!$U$5:$V$105,2)</f>
        <v>سفر</v>
      </c>
      <c r="H202" s="83" t="str">
        <f>VLOOKUP(F202,Test!$S$5:$T$10,2)</f>
        <v>كەوتوو</v>
      </c>
      <c r="I202" s="97"/>
      <c r="J202" s="81">
        <f t="shared" si="16"/>
        <v>0</v>
      </c>
      <c r="K202" s="81">
        <f t="shared" si="17"/>
        <v>0</v>
      </c>
      <c r="L202" s="83" t="str">
        <f>VLOOKUP(K202,Test!$U$5:$V$105,2)</f>
        <v>سفر</v>
      </c>
      <c r="M202" s="83" t="str">
        <f>VLOOKUP(K202,Test!$S$5:$T$10,2)</f>
        <v>كەوتوو</v>
      </c>
      <c r="N202" s="134" t="e">
        <f>#REF!</f>
        <v>#REF!</v>
      </c>
      <c r="O202" s="135"/>
      <c r="P202" s="136"/>
      <c r="Q202" s="84" t="e">
        <f t="shared" si="18"/>
        <v>#REF!</v>
      </c>
      <c r="R202" s="76" t="e">
        <f t="shared" si="19"/>
        <v>#REF!</v>
      </c>
      <c r="V202" s="79"/>
      <c r="W202" s="79"/>
    </row>
    <row r="203" spans="1:23" ht="22.5" customHeight="1" x14ac:dyDescent="0.85">
      <c r="A203" s="80">
        <v>198</v>
      </c>
      <c r="B203" s="93" t="e">
        <f>#REF!</f>
        <v>#REF!</v>
      </c>
      <c r="C203" s="85"/>
      <c r="D203" s="83" t="str">
        <f>VLOOKUP(C203,Test!$U$5:$V$105,2)</f>
        <v>سفر</v>
      </c>
      <c r="E203" s="95"/>
      <c r="F203" s="81">
        <f t="shared" si="15"/>
        <v>0</v>
      </c>
      <c r="G203" s="83" t="str">
        <f>VLOOKUP(F203,Test!$U$5:$V$105,2)</f>
        <v>سفر</v>
      </c>
      <c r="H203" s="83" t="str">
        <f>VLOOKUP(F203,Test!$S$5:$T$10,2)</f>
        <v>كەوتوو</v>
      </c>
      <c r="I203" s="97"/>
      <c r="J203" s="81">
        <f t="shared" si="16"/>
        <v>0</v>
      </c>
      <c r="K203" s="81">
        <f t="shared" si="17"/>
        <v>0</v>
      </c>
      <c r="L203" s="83" t="str">
        <f>VLOOKUP(K203,Test!$U$5:$V$105,2)</f>
        <v>سفر</v>
      </c>
      <c r="M203" s="83" t="str">
        <f>VLOOKUP(K203,Test!$S$5:$T$10,2)</f>
        <v>كەوتوو</v>
      </c>
      <c r="N203" s="134" t="e">
        <f>#REF!</f>
        <v>#REF!</v>
      </c>
      <c r="O203" s="135"/>
      <c r="P203" s="136"/>
      <c r="Q203" s="84" t="e">
        <f t="shared" si="18"/>
        <v>#REF!</v>
      </c>
      <c r="R203" s="76" t="e">
        <f t="shared" si="19"/>
        <v>#REF!</v>
      </c>
      <c r="V203" s="79"/>
      <c r="W203" s="79"/>
    </row>
    <row r="204" spans="1:23" ht="22.5" customHeight="1" x14ac:dyDescent="0.85">
      <c r="A204" s="80">
        <v>199</v>
      </c>
      <c r="B204" s="93" t="e">
        <f>#REF!</f>
        <v>#REF!</v>
      </c>
      <c r="C204" s="85"/>
      <c r="D204" s="83" t="str">
        <f>VLOOKUP(C204,Test!$U$5:$V$105,2)</f>
        <v>سفر</v>
      </c>
      <c r="E204" s="95"/>
      <c r="F204" s="81">
        <f t="shared" si="15"/>
        <v>0</v>
      </c>
      <c r="G204" s="83" t="str">
        <f>VLOOKUP(F204,Test!$U$5:$V$105,2)</f>
        <v>سفر</v>
      </c>
      <c r="H204" s="83" t="str">
        <f>VLOOKUP(F204,Test!$S$5:$T$10,2)</f>
        <v>كەوتوو</v>
      </c>
      <c r="I204" s="97"/>
      <c r="J204" s="81">
        <f t="shared" si="16"/>
        <v>0</v>
      </c>
      <c r="K204" s="81">
        <f t="shared" si="17"/>
        <v>0</v>
      </c>
      <c r="L204" s="83" t="str">
        <f>VLOOKUP(K204,Test!$U$5:$V$105,2)</f>
        <v>سفر</v>
      </c>
      <c r="M204" s="83" t="str">
        <f>VLOOKUP(K204,Test!$S$5:$T$10,2)</f>
        <v>كەوتوو</v>
      </c>
      <c r="N204" s="134" t="e">
        <f>#REF!</f>
        <v>#REF!</v>
      </c>
      <c r="O204" s="135"/>
      <c r="P204" s="136"/>
      <c r="Q204" s="84" t="e">
        <f t="shared" si="18"/>
        <v>#REF!</v>
      </c>
      <c r="R204" s="76" t="e">
        <f t="shared" si="19"/>
        <v>#REF!</v>
      </c>
      <c r="V204" s="79"/>
      <c r="W204" s="79"/>
    </row>
    <row r="205" spans="1:23" ht="22.5" customHeight="1" x14ac:dyDescent="0.85">
      <c r="A205" s="80">
        <v>200</v>
      </c>
      <c r="B205" s="93" t="e">
        <f>#REF!</f>
        <v>#REF!</v>
      </c>
      <c r="C205" s="85"/>
      <c r="D205" s="83" t="str">
        <f>VLOOKUP(C205,Test!$U$5:$V$105,2)</f>
        <v>سفر</v>
      </c>
      <c r="E205" s="95"/>
      <c r="F205" s="81">
        <f t="shared" si="15"/>
        <v>0</v>
      </c>
      <c r="G205" s="83" t="str">
        <f>VLOOKUP(F205,Test!$U$5:$V$105,2)</f>
        <v>سفر</v>
      </c>
      <c r="H205" s="83" t="str">
        <f>VLOOKUP(F205,Test!$S$5:$T$10,2)</f>
        <v>كەوتوو</v>
      </c>
      <c r="I205" s="97"/>
      <c r="J205" s="81">
        <f t="shared" si="16"/>
        <v>0</v>
      </c>
      <c r="K205" s="81">
        <f t="shared" si="17"/>
        <v>0</v>
      </c>
      <c r="L205" s="83" t="str">
        <f>VLOOKUP(K205,Test!$U$5:$V$105,2)</f>
        <v>سفر</v>
      </c>
      <c r="M205" s="83" t="str">
        <f>VLOOKUP(K205,Test!$S$5:$T$10,2)</f>
        <v>كەوتوو</v>
      </c>
      <c r="N205" s="134" t="e">
        <f>#REF!</f>
        <v>#REF!</v>
      </c>
      <c r="O205" s="135"/>
      <c r="P205" s="136"/>
      <c r="Q205" s="84" t="e">
        <f t="shared" si="18"/>
        <v>#REF!</v>
      </c>
      <c r="R205" s="76" t="e">
        <f t="shared" si="19"/>
        <v>#REF!</v>
      </c>
      <c r="V205" s="79"/>
      <c r="W205" s="79"/>
    </row>
    <row r="206" spans="1:23" ht="22.5" customHeight="1" x14ac:dyDescent="0.85">
      <c r="A206" s="80">
        <v>201</v>
      </c>
      <c r="B206" s="93" t="e">
        <f>#REF!</f>
        <v>#REF!</v>
      </c>
      <c r="C206" s="85"/>
      <c r="D206" s="83" t="str">
        <f>VLOOKUP(C206,Test!$U$5:$V$105,2)</f>
        <v>سفر</v>
      </c>
      <c r="E206" s="95"/>
      <c r="F206" s="81">
        <f t="shared" si="5"/>
        <v>0</v>
      </c>
      <c r="G206" s="83" t="str">
        <f>VLOOKUP(F206,Test!$U$5:$V$105,2)</f>
        <v>سفر</v>
      </c>
      <c r="H206" s="83" t="str">
        <f>VLOOKUP(F206,Test!$S$5:$T$10,2)</f>
        <v>كەوتوو</v>
      </c>
      <c r="I206" s="97"/>
      <c r="J206" s="81">
        <f t="shared" si="6"/>
        <v>0</v>
      </c>
      <c r="K206" s="81">
        <f t="shared" si="7"/>
        <v>0</v>
      </c>
      <c r="L206" s="83" t="str">
        <f>VLOOKUP(K206,Test!$U$5:$V$105,2)</f>
        <v>سفر</v>
      </c>
      <c r="M206" s="83" t="str">
        <f>VLOOKUP(K206,Test!$S$5:$T$10,2)</f>
        <v>كەوتوو</v>
      </c>
      <c r="N206" s="134" t="e">
        <f>#REF!</f>
        <v>#REF!</v>
      </c>
      <c r="O206" s="135"/>
      <c r="P206" s="136"/>
      <c r="Q206" s="84" t="e">
        <f t="shared" si="8"/>
        <v>#REF!</v>
      </c>
      <c r="R206" s="76" t="e">
        <f t="shared" si="9"/>
        <v>#REF!</v>
      </c>
      <c r="V206" s="79"/>
      <c r="W206" s="79"/>
    </row>
    <row r="207" spans="1:23" ht="22.5" customHeight="1" thickBot="1" x14ac:dyDescent="0.9">
      <c r="A207" s="80">
        <v>202</v>
      </c>
      <c r="B207" s="93" t="e">
        <f>#REF!</f>
        <v>#REF!</v>
      </c>
      <c r="C207" s="85"/>
      <c r="D207" s="83" t="str">
        <f>VLOOKUP(C207,Test!$U$5:$V$105,2)</f>
        <v>سفر</v>
      </c>
      <c r="E207" s="95"/>
      <c r="F207" s="81">
        <f t="shared" si="5"/>
        <v>0</v>
      </c>
      <c r="G207" s="83" t="str">
        <f>VLOOKUP(F207,Test!$U$5:$V$105,2)</f>
        <v>سفر</v>
      </c>
      <c r="H207" s="83" t="str">
        <f>VLOOKUP(F207,Test!$S$5:$T$10,2)</f>
        <v>كەوتوو</v>
      </c>
      <c r="I207" s="97"/>
      <c r="J207" s="81">
        <f t="shared" si="6"/>
        <v>0</v>
      </c>
      <c r="K207" s="81">
        <f t="shared" si="7"/>
        <v>0</v>
      </c>
      <c r="L207" s="83" t="str">
        <f>VLOOKUP(K207,Test!$U$5:$V$105,2)</f>
        <v>سفر</v>
      </c>
      <c r="M207" s="83" t="str">
        <f>VLOOKUP(K207,Test!$S$5:$T$10,2)</f>
        <v>كەوتوو</v>
      </c>
      <c r="N207" s="134" t="e">
        <f>#REF!</f>
        <v>#REF!</v>
      </c>
      <c r="O207" s="135"/>
      <c r="P207" s="136"/>
      <c r="Q207" s="84" t="e">
        <f t="shared" si="8"/>
        <v>#REF!</v>
      </c>
      <c r="R207" s="76" t="e">
        <f t="shared" si="9"/>
        <v>#REF!</v>
      </c>
      <c r="V207" s="79"/>
      <c r="W207" s="79"/>
    </row>
    <row r="208" spans="1:23" ht="22.5" customHeight="1" x14ac:dyDescent="0.65">
      <c r="A208" s="80">
        <v>203</v>
      </c>
      <c r="B208" s="89" t="e">
        <f>#REF!</f>
        <v>#REF!</v>
      </c>
      <c r="C208" s="81"/>
      <c r="D208" s="82" t="str">
        <f>VLOOKUP(C208,Test!$U$5:$V$105,2)</f>
        <v>سفر</v>
      </c>
      <c r="E208" s="94"/>
      <c r="F208" s="81">
        <f t="shared" si="5"/>
        <v>0</v>
      </c>
      <c r="G208" s="83" t="str">
        <f>VLOOKUP(F208,Test!$U$5:$V$105,2)</f>
        <v>سفر</v>
      </c>
      <c r="H208" s="83" t="str">
        <f>VLOOKUP(F208,Test!$S$5:$T$10,2)</f>
        <v>كەوتوو</v>
      </c>
      <c r="I208" s="96"/>
      <c r="J208" s="81">
        <f t="shared" si="6"/>
        <v>0</v>
      </c>
      <c r="K208" s="81">
        <f t="shared" si="7"/>
        <v>0</v>
      </c>
      <c r="L208" s="83" t="str">
        <f>VLOOKUP(K208,Test!$U$5:$V$105,2)</f>
        <v>سفر</v>
      </c>
      <c r="M208" s="83" t="str">
        <f>VLOOKUP(K208,Test!$S$5:$T$10,2)</f>
        <v>كەوتوو</v>
      </c>
      <c r="N208" s="134" t="e">
        <f>#REF!</f>
        <v>#REF!</v>
      </c>
      <c r="O208" s="135"/>
      <c r="P208" s="136"/>
      <c r="Q208" s="84" t="e">
        <f t="shared" si="8"/>
        <v>#REF!</v>
      </c>
      <c r="R208" s="76" t="e">
        <f t="shared" si="9"/>
        <v>#REF!</v>
      </c>
      <c r="T208" s="79"/>
      <c r="U208" s="79"/>
      <c r="V208" s="79"/>
      <c r="W208" s="79"/>
    </row>
    <row r="209" spans="1:23" ht="22.5" customHeight="1" x14ac:dyDescent="0.85">
      <c r="A209" s="80">
        <v>204</v>
      </c>
      <c r="B209" s="93" t="e">
        <f>#REF!</f>
        <v>#REF!</v>
      </c>
      <c r="C209" s="85"/>
      <c r="D209" s="83" t="str">
        <f>VLOOKUP(C209,Test!$U$5:$V$105,2)</f>
        <v>سفر</v>
      </c>
      <c r="E209" s="95"/>
      <c r="F209" s="81">
        <f t="shared" si="5"/>
        <v>0</v>
      </c>
      <c r="G209" s="83" t="str">
        <f>VLOOKUP(F209,Test!$U$5:$V$105,2)</f>
        <v>سفر</v>
      </c>
      <c r="H209" s="83" t="str">
        <f>VLOOKUP(F209,Test!$S$5:$T$10,2)</f>
        <v>كەوتوو</v>
      </c>
      <c r="I209" s="97"/>
      <c r="J209" s="81">
        <f t="shared" si="6"/>
        <v>0</v>
      </c>
      <c r="K209" s="81">
        <f t="shared" si="7"/>
        <v>0</v>
      </c>
      <c r="L209" s="83" t="str">
        <f>VLOOKUP(K209,Test!$U$5:$V$105,2)</f>
        <v>سفر</v>
      </c>
      <c r="M209" s="83" t="str">
        <f>VLOOKUP(K209,Test!$S$5:$T$10,2)</f>
        <v>كەوتوو</v>
      </c>
      <c r="N209" s="134" t="e">
        <f>#REF!</f>
        <v>#REF!</v>
      </c>
      <c r="O209" s="135"/>
      <c r="P209" s="136"/>
      <c r="Q209" s="84" t="e">
        <f t="shared" si="8"/>
        <v>#REF!</v>
      </c>
      <c r="R209" s="76" t="e">
        <f t="shared" si="9"/>
        <v>#REF!</v>
      </c>
      <c r="T209" s="79"/>
      <c r="U209" s="79"/>
      <c r="V209" s="79"/>
      <c r="W209" s="79"/>
    </row>
    <row r="210" spans="1:23" ht="22.5" customHeight="1" x14ac:dyDescent="0.85">
      <c r="A210" s="80">
        <v>205</v>
      </c>
      <c r="B210" s="93" t="e">
        <f>#REF!</f>
        <v>#REF!</v>
      </c>
      <c r="C210" s="85"/>
      <c r="D210" s="83" t="str">
        <f>VLOOKUP(C210,Test!$U$5:$V$105,2)</f>
        <v>سفر</v>
      </c>
      <c r="E210" s="95"/>
      <c r="F210" s="81">
        <f t="shared" si="5"/>
        <v>0</v>
      </c>
      <c r="G210" s="83" t="str">
        <f>VLOOKUP(F210,Test!$U$5:$V$105,2)</f>
        <v>سفر</v>
      </c>
      <c r="H210" s="83" t="str">
        <f>VLOOKUP(F210,Test!$S$5:$T$10,2)</f>
        <v>كەوتوو</v>
      </c>
      <c r="I210" s="97"/>
      <c r="J210" s="81">
        <f t="shared" si="6"/>
        <v>0</v>
      </c>
      <c r="K210" s="81">
        <f t="shared" si="7"/>
        <v>0</v>
      </c>
      <c r="L210" s="83" t="str">
        <f>VLOOKUP(K210,Test!$U$5:$V$105,2)</f>
        <v>سفر</v>
      </c>
      <c r="M210" s="83" t="str">
        <f>VLOOKUP(K210,Test!$S$5:$T$10,2)</f>
        <v>كەوتوو</v>
      </c>
      <c r="N210" s="134" t="e">
        <f>#REF!</f>
        <v>#REF!</v>
      </c>
      <c r="O210" s="135"/>
      <c r="P210" s="136"/>
      <c r="Q210" s="84" t="e">
        <f t="shared" si="8"/>
        <v>#REF!</v>
      </c>
      <c r="R210" s="76" t="e">
        <f t="shared" si="9"/>
        <v>#REF!</v>
      </c>
      <c r="T210" s="79"/>
      <c r="U210" s="79"/>
      <c r="V210" s="79"/>
      <c r="W210" s="79"/>
    </row>
    <row r="211" spans="1:23" ht="22.5" customHeight="1" x14ac:dyDescent="0.85">
      <c r="A211" s="80">
        <v>206</v>
      </c>
      <c r="B211" s="93" t="e">
        <f>#REF!</f>
        <v>#REF!</v>
      </c>
      <c r="C211" s="85"/>
      <c r="D211" s="83" t="str">
        <f>VLOOKUP(C211,Test!$U$5:$V$105,2)</f>
        <v>سفر</v>
      </c>
      <c r="E211" s="95"/>
      <c r="F211" s="81">
        <f t="shared" si="5"/>
        <v>0</v>
      </c>
      <c r="G211" s="83" t="str">
        <f>VLOOKUP(F211,Test!$U$5:$V$105,2)</f>
        <v>سفر</v>
      </c>
      <c r="H211" s="83" t="str">
        <f>VLOOKUP(F211,Test!$S$5:$T$10,2)</f>
        <v>كەوتوو</v>
      </c>
      <c r="I211" s="97"/>
      <c r="J211" s="81">
        <f t="shared" si="6"/>
        <v>0</v>
      </c>
      <c r="K211" s="81">
        <f t="shared" si="7"/>
        <v>0</v>
      </c>
      <c r="L211" s="83" t="str">
        <f>VLOOKUP(K211,Test!$U$5:$V$105,2)</f>
        <v>سفر</v>
      </c>
      <c r="M211" s="83" t="str">
        <f>VLOOKUP(K211,Test!$S$5:$T$10,2)</f>
        <v>كەوتوو</v>
      </c>
      <c r="N211" s="134" t="e">
        <f>#REF!</f>
        <v>#REF!</v>
      </c>
      <c r="O211" s="135"/>
      <c r="P211" s="136"/>
      <c r="Q211" s="84" t="e">
        <f t="shared" si="8"/>
        <v>#REF!</v>
      </c>
      <c r="R211" s="76" t="e">
        <f t="shared" si="9"/>
        <v>#REF!</v>
      </c>
      <c r="T211" s="79"/>
      <c r="U211" s="79"/>
      <c r="V211" s="79"/>
      <c r="W211" s="79"/>
    </row>
    <row r="212" spans="1:23" ht="22.5" customHeight="1" x14ac:dyDescent="0.85">
      <c r="A212" s="80">
        <v>207</v>
      </c>
      <c r="B212" s="93" t="e">
        <f>#REF!</f>
        <v>#REF!</v>
      </c>
      <c r="C212" s="85"/>
      <c r="D212" s="83" t="str">
        <f>VLOOKUP(C212,Test!$U$5:$V$105,2)</f>
        <v>سفر</v>
      </c>
      <c r="E212" s="95"/>
      <c r="F212" s="81">
        <f t="shared" si="5"/>
        <v>0</v>
      </c>
      <c r="G212" s="83" t="str">
        <f>VLOOKUP(F212,Test!$U$5:$V$105,2)</f>
        <v>سفر</v>
      </c>
      <c r="H212" s="83" t="str">
        <f>VLOOKUP(F212,Test!$S$5:$T$10,2)</f>
        <v>كەوتوو</v>
      </c>
      <c r="I212" s="97"/>
      <c r="J212" s="81">
        <f t="shared" si="6"/>
        <v>0</v>
      </c>
      <c r="K212" s="81">
        <f t="shared" si="7"/>
        <v>0</v>
      </c>
      <c r="L212" s="83" t="str">
        <f>VLOOKUP(K212,Test!$U$5:$V$105,2)</f>
        <v>سفر</v>
      </c>
      <c r="M212" s="83" t="str">
        <f>VLOOKUP(K212,Test!$S$5:$T$10,2)</f>
        <v>كەوتوو</v>
      </c>
      <c r="N212" s="134" t="e">
        <f>#REF!</f>
        <v>#REF!</v>
      </c>
      <c r="O212" s="135"/>
      <c r="P212" s="136"/>
      <c r="Q212" s="84" t="e">
        <f t="shared" si="8"/>
        <v>#REF!</v>
      </c>
      <c r="R212" s="76" t="e">
        <f t="shared" si="9"/>
        <v>#REF!</v>
      </c>
      <c r="T212" s="79"/>
      <c r="U212" s="79"/>
      <c r="V212" s="79"/>
      <c r="W212" s="79"/>
    </row>
    <row r="213" spans="1:23" ht="22.5" customHeight="1" x14ac:dyDescent="0.85">
      <c r="A213" s="80">
        <v>208</v>
      </c>
      <c r="B213" s="93" t="e">
        <f>#REF!</f>
        <v>#REF!</v>
      </c>
      <c r="C213" s="85"/>
      <c r="D213" s="83" t="str">
        <f>VLOOKUP(C213,Test!$U$5:$V$105,2)</f>
        <v>سفر</v>
      </c>
      <c r="E213" s="95"/>
      <c r="F213" s="81">
        <f t="shared" si="5"/>
        <v>0</v>
      </c>
      <c r="G213" s="83" t="str">
        <f>VLOOKUP(F213,Test!$U$5:$V$105,2)</f>
        <v>سفر</v>
      </c>
      <c r="H213" s="83" t="str">
        <f>VLOOKUP(F213,Test!$S$5:$T$10,2)</f>
        <v>كەوتوو</v>
      </c>
      <c r="I213" s="97"/>
      <c r="J213" s="81">
        <f t="shared" si="6"/>
        <v>0</v>
      </c>
      <c r="K213" s="81">
        <f t="shared" si="7"/>
        <v>0</v>
      </c>
      <c r="L213" s="83" t="str">
        <f>VLOOKUP(K213,Test!$U$5:$V$105,2)</f>
        <v>سفر</v>
      </c>
      <c r="M213" s="83" t="str">
        <f>VLOOKUP(K213,Test!$S$5:$T$10,2)</f>
        <v>كەوتوو</v>
      </c>
      <c r="N213" s="134" t="e">
        <f>#REF!</f>
        <v>#REF!</v>
      </c>
      <c r="O213" s="135"/>
      <c r="P213" s="136"/>
      <c r="Q213" s="84" t="e">
        <f t="shared" si="8"/>
        <v>#REF!</v>
      </c>
      <c r="R213" s="76" t="e">
        <f t="shared" si="9"/>
        <v>#REF!</v>
      </c>
      <c r="V213" s="79"/>
      <c r="W213" s="79"/>
    </row>
    <row r="214" spans="1:23" ht="22.5" customHeight="1" x14ac:dyDescent="0.85">
      <c r="A214" s="80">
        <v>209</v>
      </c>
      <c r="B214" s="93" t="e">
        <f>#REF!</f>
        <v>#REF!</v>
      </c>
      <c r="C214" s="85"/>
      <c r="D214" s="83" t="str">
        <f>VLOOKUP(C214,Test!$U$5:$V$105,2)</f>
        <v>سفر</v>
      </c>
      <c r="E214" s="95"/>
      <c r="F214" s="81">
        <f t="shared" si="5"/>
        <v>0</v>
      </c>
      <c r="G214" s="83" t="str">
        <f>VLOOKUP(F214,Test!$U$5:$V$105,2)</f>
        <v>سفر</v>
      </c>
      <c r="H214" s="83" t="str">
        <f>VLOOKUP(F214,Test!$S$5:$T$10,2)</f>
        <v>كەوتوو</v>
      </c>
      <c r="I214" s="97"/>
      <c r="J214" s="81">
        <f t="shared" si="6"/>
        <v>0</v>
      </c>
      <c r="K214" s="81">
        <f t="shared" si="7"/>
        <v>0</v>
      </c>
      <c r="L214" s="83" t="str">
        <f>VLOOKUP(K214,Test!$U$5:$V$105,2)</f>
        <v>سفر</v>
      </c>
      <c r="M214" s="83" t="str">
        <f>VLOOKUP(K214,Test!$S$5:$T$10,2)</f>
        <v>كەوتوو</v>
      </c>
      <c r="N214" s="134" t="e">
        <f>#REF!</f>
        <v>#REF!</v>
      </c>
      <c r="O214" s="135"/>
      <c r="P214" s="136"/>
      <c r="Q214" s="84" t="e">
        <f t="shared" si="8"/>
        <v>#REF!</v>
      </c>
      <c r="R214" s="76" t="e">
        <f t="shared" si="9"/>
        <v>#REF!</v>
      </c>
      <c r="V214" s="79"/>
      <c r="W214" s="79"/>
    </row>
    <row r="215" spans="1:23" ht="22.5" customHeight="1" x14ac:dyDescent="0.85">
      <c r="A215" s="80">
        <v>210</v>
      </c>
      <c r="B215" s="93" t="e">
        <f>#REF!</f>
        <v>#REF!</v>
      </c>
      <c r="C215" s="85"/>
      <c r="D215" s="83" t="str">
        <f>VLOOKUP(C215,Test!$U$5:$V$105,2)</f>
        <v>سفر</v>
      </c>
      <c r="E215" s="95"/>
      <c r="F215" s="81">
        <f t="shared" si="5"/>
        <v>0</v>
      </c>
      <c r="G215" s="83" t="str">
        <f>VLOOKUP(F215,Test!$U$5:$V$105,2)</f>
        <v>سفر</v>
      </c>
      <c r="H215" s="83" t="str">
        <f>VLOOKUP(F215,Test!$S$5:$T$10,2)</f>
        <v>كەوتوو</v>
      </c>
      <c r="I215" s="97"/>
      <c r="J215" s="81">
        <f t="shared" si="6"/>
        <v>0</v>
      </c>
      <c r="K215" s="81">
        <f t="shared" si="7"/>
        <v>0</v>
      </c>
      <c r="L215" s="83" t="str">
        <f>VLOOKUP(K215,Test!$U$5:$V$105,2)</f>
        <v>سفر</v>
      </c>
      <c r="M215" s="83" t="str">
        <f>VLOOKUP(K215,Test!$S$5:$T$10,2)</f>
        <v>كەوتوو</v>
      </c>
      <c r="N215" s="134" t="e">
        <f>#REF!</f>
        <v>#REF!</v>
      </c>
      <c r="O215" s="135"/>
      <c r="P215" s="136"/>
      <c r="Q215" s="84" t="e">
        <f t="shared" si="8"/>
        <v>#REF!</v>
      </c>
      <c r="R215" s="76" t="e">
        <f t="shared" si="9"/>
        <v>#REF!</v>
      </c>
      <c r="V215" s="79"/>
      <c r="W215" s="79"/>
    </row>
    <row r="216" spans="1:23" ht="22.5" customHeight="1" x14ac:dyDescent="0.85">
      <c r="A216" s="80">
        <v>211</v>
      </c>
      <c r="B216" s="93" t="e">
        <f>#REF!</f>
        <v>#REF!</v>
      </c>
      <c r="C216" s="85"/>
      <c r="D216" s="83" t="str">
        <f>VLOOKUP(C216,Test!$U$5:$V$105,2)</f>
        <v>سفر</v>
      </c>
      <c r="E216" s="95"/>
      <c r="F216" s="81">
        <f t="shared" si="5"/>
        <v>0</v>
      </c>
      <c r="G216" s="83" t="str">
        <f>VLOOKUP(F216,Test!$U$5:$V$105,2)</f>
        <v>سفر</v>
      </c>
      <c r="H216" s="83" t="str">
        <f>VLOOKUP(F216,Test!$S$5:$T$10,2)</f>
        <v>كەوتوو</v>
      </c>
      <c r="I216" s="97"/>
      <c r="J216" s="81">
        <f t="shared" si="6"/>
        <v>0</v>
      </c>
      <c r="K216" s="81">
        <f t="shared" si="7"/>
        <v>0</v>
      </c>
      <c r="L216" s="83" t="str">
        <f>VLOOKUP(K216,Test!$U$5:$V$105,2)</f>
        <v>سفر</v>
      </c>
      <c r="M216" s="83" t="str">
        <f>VLOOKUP(K216,Test!$S$5:$T$10,2)</f>
        <v>كەوتوو</v>
      </c>
      <c r="N216" s="134" t="e">
        <f>#REF!</f>
        <v>#REF!</v>
      </c>
      <c r="O216" s="135"/>
      <c r="P216" s="136"/>
      <c r="Q216" s="84" t="e">
        <f t="shared" si="8"/>
        <v>#REF!</v>
      </c>
      <c r="R216" s="76" t="e">
        <f t="shared" si="9"/>
        <v>#REF!</v>
      </c>
      <c r="V216" s="79"/>
      <c r="W216" s="79"/>
    </row>
    <row r="217" spans="1:23" ht="22.5" customHeight="1" x14ac:dyDescent="0.85">
      <c r="A217" s="80">
        <v>212</v>
      </c>
      <c r="B217" s="93" t="e">
        <f>#REF!</f>
        <v>#REF!</v>
      </c>
      <c r="C217" s="85"/>
      <c r="D217" s="83" t="str">
        <f>VLOOKUP(C217,Test!$U$5:$V$105,2)</f>
        <v>سفر</v>
      </c>
      <c r="E217" s="95"/>
      <c r="F217" s="81">
        <f t="shared" si="5"/>
        <v>0</v>
      </c>
      <c r="G217" s="83" t="str">
        <f>VLOOKUP(F217,Test!$U$5:$V$105,2)</f>
        <v>سفر</v>
      </c>
      <c r="H217" s="83" t="str">
        <f>VLOOKUP(F217,Test!$S$5:$T$10,2)</f>
        <v>كەوتوو</v>
      </c>
      <c r="I217" s="97"/>
      <c r="J217" s="81">
        <f t="shared" si="6"/>
        <v>0</v>
      </c>
      <c r="K217" s="81">
        <f t="shared" si="7"/>
        <v>0</v>
      </c>
      <c r="L217" s="83" t="str">
        <f>VLOOKUP(K217,Test!$U$5:$V$105,2)</f>
        <v>سفر</v>
      </c>
      <c r="M217" s="83" t="str">
        <f>VLOOKUP(K217,Test!$S$5:$T$10,2)</f>
        <v>كەوتوو</v>
      </c>
      <c r="N217" s="134" t="e">
        <f>#REF!</f>
        <v>#REF!</v>
      </c>
      <c r="O217" s="135"/>
      <c r="P217" s="136"/>
      <c r="Q217" s="84" t="e">
        <f t="shared" si="8"/>
        <v>#REF!</v>
      </c>
      <c r="R217" s="76" t="e">
        <f t="shared" si="9"/>
        <v>#REF!</v>
      </c>
      <c r="V217" s="79"/>
      <c r="W217" s="79"/>
    </row>
    <row r="218" spans="1:23" ht="22.5" customHeight="1" x14ac:dyDescent="0.85">
      <c r="A218" s="80">
        <v>213</v>
      </c>
      <c r="B218" s="93" t="e">
        <f>#REF!</f>
        <v>#REF!</v>
      </c>
      <c r="C218" s="85"/>
      <c r="D218" s="83" t="str">
        <f>VLOOKUP(C218,Test!$U$5:$V$105,2)</f>
        <v>سفر</v>
      </c>
      <c r="E218" s="95"/>
      <c r="F218" s="81">
        <f t="shared" si="5"/>
        <v>0</v>
      </c>
      <c r="G218" s="83" t="str">
        <f>VLOOKUP(F218,Test!$U$5:$V$105,2)</f>
        <v>سفر</v>
      </c>
      <c r="H218" s="83" t="str">
        <f>VLOOKUP(F218,Test!$S$5:$T$10,2)</f>
        <v>كەوتوو</v>
      </c>
      <c r="I218" s="97"/>
      <c r="J218" s="81">
        <f t="shared" si="6"/>
        <v>0</v>
      </c>
      <c r="K218" s="81">
        <f t="shared" si="7"/>
        <v>0</v>
      </c>
      <c r="L218" s="83" t="str">
        <f>VLOOKUP(K218,Test!$U$5:$V$105,2)</f>
        <v>سفر</v>
      </c>
      <c r="M218" s="83" t="str">
        <f>VLOOKUP(K218,Test!$S$5:$T$10,2)</f>
        <v>كەوتوو</v>
      </c>
      <c r="N218" s="134" t="e">
        <f>#REF!</f>
        <v>#REF!</v>
      </c>
      <c r="O218" s="135"/>
      <c r="P218" s="136"/>
      <c r="Q218" s="84" t="e">
        <f t="shared" si="8"/>
        <v>#REF!</v>
      </c>
      <c r="R218" s="76" t="e">
        <f t="shared" si="9"/>
        <v>#REF!</v>
      </c>
      <c r="V218" s="79"/>
      <c r="W218" s="79"/>
    </row>
    <row r="219" spans="1:23" ht="22.5" customHeight="1" x14ac:dyDescent="0.85">
      <c r="A219" s="80">
        <v>214</v>
      </c>
      <c r="B219" s="93" t="e">
        <f>#REF!</f>
        <v>#REF!</v>
      </c>
      <c r="C219" s="85"/>
      <c r="D219" s="83" t="str">
        <f>VLOOKUP(C219,Test!$U$5:$V$105,2)</f>
        <v>سفر</v>
      </c>
      <c r="E219" s="95"/>
      <c r="F219" s="81">
        <f t="shared" si="5"/>
        <v>0</v>
      </c>
      <c r="G219" s="83" t="str">
        <f>VLOOKUP(F219,Test!$U$5:$V$105,2)</f>
        <v>سفر</v>
      </c>
      <c r="H219" s="83" t="str">
        <f>VLOOKUP(F219,Test!$S$5:$T$10,2)</f>
        <v>كەوتوو</v>
      </c>
      <c r="I219" s="97"/>
      <c r="J219" s="81">
        <f t="shared" si="6"/>
        <v>0</v>
      </c>
      <c r="K219" s="81">
        <f t="shared" si="7"/>
        <v>0</v>
      </c>
      <c r="L219" s="83" t="str">
        <f>VLOOKUP(K219,Test!$U$5:$V$105,2)</f>
        <v>سفر</v>
      </c>
      <c r="M219" s="83" t="str">
        <f>VLOOKUP(K219,Test!$S$5:$T$10,2)</f>
        <v>كەوتوو</v>
      </c>
      <c r="N219" s="134" t="e">
        <f>#REF!</f>
        <v>#REF!</v>
      </c>
      <c r="O219" s="135"/>
      <c r="P219" s="136"/>
      <c r="Q219" s="84" t="e">
        <f t="shared" si="8"/>
        <v>#REF!</v>
      </c>
      <c r="R219" s="76" t="e">
        <f t="shared" si="9"/>
        <v>#REF!</v>
      </c>
      <c r="V219" s="79"/>
      <c r="W219" s="79"/>
    </row>
    <row r="220" spans="1:23" ht="22.5" customHeight="1" x14ac:dyDescent="0.85">
      <c r="A220" s="80">
        <v>215</v>
      </c>
      <c r="B220" s="93" t="e">
        <f>#REF!</f>
        <v>#REF!</v>
      </c>
      <c r="C220" s="85"/>
      <c r="D220" s="83" t="str">
        <f>VLOOKUP(C220,Test!$U$5:$V$105,2)</f>
        <v>سفر</v>
      </c>
      <c r="E220" s="95"/>
      <c r="F220" s="81">
        <f t="shared" si="5"/>
        <v>0</v>
      </c>
      <c r="G220" s="83" t="str">
        <f>VLOOKUP(F220,Test!$U$5:$V$105,2)</f>
        <v>سفر</v>
      </c>
      <c r="H220" s="83" t="str">
        <f>VLOOKUP(F220,Test!$S$5:$T$10,2)</f>
        <v>كەوتوو</v>
      </c>
      <c r="I220" s="97"/>
      <c r="J220" s="81">
        <f t="shared" si="6"/>
        <v>0</v>
      </c>
      <c r="K220" s="81">
        <f t="shared" si="7"/>
        <v>0</v>
      </c>
      <c r="L220" s="83" t="str">
        <f>VLOOKUP(K220,Test!$U$5:$V$105,2)</f>
        <v>سفر</v>
      </c>
      <c r="M220" s="83" t="str">
        <f>VLOOKUP(K220,Test!$S$5:$T$10,2)</f>
        <v>كەوتوو</v>
      </c>
      <c r="N220" s="134" t="e">
        <f>#REF!</f>
        <v>#REF!</v>
      </c>
      <c r="O220" s="135"/>
      <c r="P220" s="136"/>
      <c r="Q220" s="84" t="e">
        <f t="shared" si="8"/>
        <v>#REF!</v>
      </c>
      <c r="R220" s="76" t="e">
        <f t="shared" si="9"/>
        <v>#REF!</v>
      </c>
      <c r="V220" s="79"/>
      <c r="W220" s="79"/>
    </row>
    <row r="221" spans="1:23" ht="22.5" customHeight="1" x14ac:dyDescent="0.85">
      <c r="A221" s="80">
        <v>216</v>
      </c>
      <c r="B221" s="93" t="e">
        <f>#REF!</f>
        <v>#REF!</v>
      </c>
      <c r="C221" s="85"/>
      <c r="D221" s="83" t="str">
        <f>VLOOKUP(C221,Test!$U$5:$V$105,2)</f>
        <v>سفر</v>
      </c>
      <c r="E221" s="95"/>
      <c r="F221" s="81">
        <f t="shared" si="5"/>
        <v>0</v>
      </c>
      <c r="G221" s="83" t="str">
        <f>VLOOKUP(F221,Test!$U$5:$V$105,2)</f>
        <v>سفر</v>
      </c>
      <c r="H221" s="83" t="str">
        <f>VLOOKUP(F221,Test!$S$5:$T$10,2)</f>
        <v>كەوتوو</v>
      </c>
      <c r="I221" s="97"/>
      <c r="J221" s="81">
        <f t="shared" si="6"/>
        <v>0</v>
      </c>
      <c r="K221" s="81">
        <f t="shared" si="7"/>
        <v>0</v>
      </c>
      <c r="L221" s="83" t="str">
        <f>VLOOKUP(K221,Test!$U$5:$V$105,2)</f>
        <v>سفر</v>
      </c>
      <c r="M221" s="83" t="str">
        <f>VLOOKUP(K221,Test!$S$5:$T$10,2)</f>
        <v>كەوتوو</v>
      </c>
      <c r="N221" s="134" t="e">
        <f>#REF!</f>
        <v>#REF!</v>
      </c>
      <c r="O221" s="135"/>
      <c r="P221" s="136"/>
      <c r="Q221" s="84" t="e">
        <f t="shared" si="8"/>
        <v>#REF!</v>
      </c>
      <c r="R221" s="76" t="e">
        <f t="shared" si="9"/>
        <v>#REF!</v>
      </c>
      <c r="V221" s="79"/>
      <c r="W221" s="79"/>
    </row>
    <row r="222" spans="1:23" ht="22.5" customHeight="1" x14ac:dyDescent="0.85">
      <c r="A222" s="80">
        <v>217</v>
      </c>
      <c r="B222" s="93" t="e">
        <f>#REF!</f>
        <v>#REF!</v>
      </c>
      <c r="C222" s="85"/>
      <c r="D222" s="83" t="str">
        <f>VLOOKUP(C222,Test!$U$5:$V$105,2)</f>
        <v>سفر</v>
      </c>
      <c r="E222" s="95"/>
      <c r="F222" s="81">
        <f t="shared" si="5"/>
        <v>0</v>
      </c>
      <c r="G222" s="83" t="str">
        <f>VLOOKUP(F222,Test!$U$5:$V$105,2)</f>
        <v>سفر</v>
      </c>
      <c r="H222" s="83" t="str">
        <f>VLOOKUP(F222,Test!$S$5:$T$10,2)</f>
        <v>كەوتوو</v>
      </c>
      <c r="I222" s="97"/>
      <c r="J222" s="81">
        <f t="shared" si="6"/>
        <v>0</v>
      </c>
      <c r="K222" s="81">
        <f t="shared" si="7"/>
        <v>0</v>
      </c>
      <c r="L222" s="83" t="str">
        <f>VLOOKUP(K222,Test!$U$5:$V$105,2)</f>
        <v>سفر</v>
      </c>
      <c r="M222" s="83" t="str">
        <f>VLOOKUP(K222,Test!$S$5:$T$10,2)</f>
        <v>كەوتوو</v>
      </c>
      <c r="N222" s="134" t="e">
        <f>#REF!</f>
        <v>#REF!</v>
      </c>
      <c r="O222" s="135"/>
      <c r="P222" s="136"/>
      <c r="Q222" s="84" t="e">
        <f t="shared" si="8"/>
        <v>#REF!</v>
      </c>
      <c r="R222" s="76" t="e">
        <f t="shared" si="9"/>
        <v>#REF!</v>
      </c>
      <c r="V222" s="79"/>
      <c r="W222" s="79"/>
    </row>
    <row r="223" spans="1:23" ht="22.5" customHeight="1" x14ac:dyDescent="0.85">
      <c r="A223" s="80">
        <v>218</v>
      </c>
      <c r="B223" s="93" t="e">
        <f>#REF!</f>
        <v>#REF!</v>
      </c>
      <c r="C223" s="85"/>
      <c r="D223" s="83" t="str">
        <f>VLOOKUP(C223,Test!$U$5:$V$105,2)</f>
        <v>سفر</v>
      </c>
      <c r="E223" s="95"/>
      <c r="F223" s="81">
        <f t="shared" si="5"/>
        <v>0</v>
      </c>
      <c r="G223" s="83" t="str">
        <f>VLOOKUP(F223,Test!$U$5:$V$105,2)</f>
        <v>سفر</v>
      </c>
      <c r="H223" s="83" t="str">
        <f>VLOOKUP(F223,Test!$S$5:$T$10,2)</f>
        <v>كەوتوو</v>
      </c>
      <c r="I223" s="97"/>
      <c r="J223" s="81">
        <f t="shared" si="6"/>
        <v>0</v>
      </c>
      <c r="K223" s="81">
        <f t="shared" si="7"/>
        <v>0</v>
      </c>
      <c r="L223" s="83" t="str">
        <f>VLOOKUP(K223,Test!$U$5:$V$105,2)</f>
        <v>سفر</v>
      </c>
      <c r="M223" s="83" t="str">
        <f>VLOOKUP(K223,Test!$S$5:$T$10,2)</f>
        <v>كەوتوو</v>
      </c>
      <c r="N223" s="134" t="e">
        <f>#REF!</f>
        <v>#REF!</v>
      </c>
      <c r="O223" s="135"/>
      <c r="P223" s="136"/>
      <c r="Q223" s="84" t="e">
        <f t="shared" si="8"/>
        <v>#REF!</v>
      </c>
      <c r="R223" s="76" t="e">
        <f t="shared" si="9"/>
        <v>#REF!</v>
      </c>
      <c r="V223" s="79"/>
      <c r="W223" s="79"/>
    </row>
    <row r="224" spans="1:23" ht="22.5" customHeight="1" thickBot="1" x14ac:dyDescent="0.9">
      <c r="A224" s="80">
        <v>219</v>
      </c>
      <c r="B224" s="93" t="e">
        <f>#REF!</f>
        <v>#REF!</v>
      </c>
      <c r="C224" s="85"/>
      <c r="D224" s="83" t="str">
        <f>VLOOKUP(C224,Test!$U$5:$V$105,2)</f>
        <v>سفر</v>
      </c>
      <c r="E224" s="95"/>
      <c r="F224" s="81">
        <f t="shared" si="5"/>
        <v>0</v>
      </c>
      <c r="G224" s="83" t="str">
        <f>VLOOKUP(F224,Test!$U$5:$V$105,2)</f>
        <v>سفر</v>
      </c>
      <c r="H224" s="83" t="str">
        <f>VLOOKUP(F224,Test!$S$5:$T$10,2)</f>
        <v>كەوتوو</v>
      </c>
      <c r="I224" s="97"/>
      <c r="J224" s="81">
        <f t="shared" si="6"/>
        <v>0</v>
      </c>
      <c r="K224" s="81">
        <f t="shared" si="7"/>
        <v>0</v>
      </c>
      <c r="L224" s="83" t="str">
        <f>VLOOKUP(K224,Test!$U$5:$V$105,2)</f>
        <v>سفر</v>
      </c>
      <c r="M224" s="83" t="str">
        <f>VLOOKUP(K224,Test!$S$5:$T$10,2)</f>
        <v>كەوتوو</v>
      </c>
      <c r="N224" s="134" t="e">
        <f>#REF!</f>
        <v>#REF!</v>
      </c>
      <c r="O224" s="135"/>
      <c r="P224" s="136"/>
      <c r="Q224" s="84" t="e">
        <f t="shared" si="8"/>
        <v>#REF!</v>
      </c>
      <c r="R224" s="76" t="e">
        <f t="shared" si="9"/>
        <v>#REF!</v>
      </c>
      <c r="V224" s="79"/>
      <c r="W224" s="79"/>
    </row>
    <row r="225" spans="1:23" ht="22.5" customHeight="1" x14ac:dyDescent="0.65">
      <c r="A225" s="80">
        <v>220</v>
      </c>
      <c r="B225" s="89" t="e">
        <f>#REF!</f>
        <v>#REF!</v>
      </c>
      <c r="C225" s="81"/>
      <c r="D225" s="82" t="str">
        <f>VLOOKUP(C225,Test!$U$5:$V$105,2)</f>
        <v>سفر</v>
      </c>
      <c r="E225" s="94"/>
      <c r="F225" s="81">
        <f t="shared" si="5"/>
        <v>0</v>
      </c>
      <c r="G225" s="83" t="str">
        <f>VLOOKUP(F225,Test!$U$5:$V$105,2)</f>
        <v>سفر</v>
      </c>
      <c r="H225" s="83" t="str">
        <f>VLOOKUP(F225,Test!$S$5:$T$10,2)</f>
        <v>كەوتوو</v>
      </c>
      <c r="I225" s="96"/>
      <c r="J225" s="81">
        <f t="shared" si="6"/>
        <v>0</v>
      </c>
      <c r="K225" s="81">
        <f t="shared" si="7"/>
        <v>0</v>
      </c>
      <c r="L225" s="83" t="str">
        <f>VLOOKUP(K225,Test!$U$5:$V$105,2)</f>
        <v>سفر</v>
      </c>
      <c r="M225" s="83" t="str">
        <f>VLOOKUP(K225,Test!$S$5:$T$10,2)</f>
        <v>كەوتوو</v>
      </c>
      <c r="N225" s="134" t="e">
        <f>#REF!</f>
        <v>#REF!</v>
      </c>
      <c r="O225" s="135"/>
      <c r="P225" s="136"/>
      <c r="Q225" s="84" t="e">
        <f t="shared" si="8"/>
        <v>#REF!</v>
      </c>
      <c r="R225" s="76" t="e">
        <f t="shared" si="9"/>
        <v>#REF!</v>
      </c>
      <c r="T225" s="79"/>
      <c r="U225" s="79"/>
      <c r="V225" s="79"/>
      <c r="W225" s="79"/>
    </row>
    <row r="226" spans="1:23" ht="22.5" customHeight="1" x14ac:dyDescent="0.85">
      <c r="A226" s="80">
        <v>221</v>
      </c>
      <c r="B226" s="93" t="e">
        <f>#REF!</f>
        <v>#REF!</v>
      </c>
      <c r="C226" s="85"/>
      <c r="D226" s="83" t="str">
        <f>VLOOKUP(C226,Test!$U$5:$V$105,2)</f>
        <v>سفر</v>
      </c>
      <c r="E226" s="95"/>
      <c r="F226" s="81">
        <f t="shared" si="5"/>
        <v>0</v>
      </c>
      <c r="G226" s="83" t="str">
        <f>VLOOKUP(F226,Test!$U$5:$V$105,2)</f>
        <v>سفر</v>
      </c>
      <c r="H226" s="83" t="str">
        <f>VLOOKUP(F226,Test!$S$5:$T$10,2)</f>
        <v>كەوتوو</v>
      </c>
      <c r="I226" s="97"/>
      <c r="J226" s="81">
        <f t="shared" si="6"/>
        <v>0</v>
      </c>
      <c r="K226" s="81">
        <f t="shared" si="7"/>
        <v>0</v>
      </c>
      <c r="L226" s="83" t="str">
        <f>VLOOKUP(K226,Test!$U$5:$V$105,2)</f>
        <v>سفر</v>
      </c>
      <c r="M226" s="83" t="str">
        <f>VLOOKUP(K226,Test!$S$5:$T$10,2)</f>
        <v>كەوتوو</v>
      </c>
      <c r="N226" s="134" t="e">
        <f>#REF!</f>
        <v>#REF!</v>
      </c>
      <c r="O226" s="135"/>
      <c r="P226" s="136"/>
      <c r="Q226" s="84" t="e">
        <f t="shared" si="8"/>
        <v>#REF!</v>
      </c>
      <c r="R226" s="76" t="e">
        <f t="shared" si="9"/>
        <v>#REF!</v>
      </c>
      <c r="T226" s="79"/>
      <c r="U226" s="79"/>
      <c r="V226" s="79"/>
      <c r="W226" s="79"/>
    </row>
    <row r="227" spans="1:23" ht="22.5" customHeight="1" x14ac:dyDescent="0.85">
      <c r="A227" s="80">
        <v>222</v>
      </c>
      <c r="B227" s="93" t="e">
        <f>#REF!</f>
        <v>#REF!</v>
      </c>
      <c r="C227" s="85"/>
      <c r="D227" s="83" t="str">
        <f>VLOOKUP(C227,Test!$U$5:$V$105,2)</f>
        <v>سفر</v>
      </c>
      <c r="E227" s="95"/>
      <c r="F227" s="81">
        <f t="shared" si="5"/>
        <v>0</v>
      </c>
      <c r="G227" s="83" t="str">
        <f>VLOOKUP(F227,Test!$U$5:$V$105,2)</f>
        <v>سفر</v>
      </c>
      <c r="H227" s="83" t="str">
        <f>VLOOKUP(F227,Test!$S$5:$T$10,2)</f>
        <v>كەوتوو</v>
      </c>
      <c r="I227" s="97"/>
      <c r="J227" s="81">
        <f t="shared" si="6"/>
        <v>0</v>
      </c>
      <c r="K227" s="81">
        <f t="shared" si="7"/>
        <v>0</v>
      </c>
      <c r="L227" s="83" t="str">
        <f>VLOOKUP(K227,Test!$U$5:$V$105,2)</f>
        <v>سفر</v>
      </c>
      <c r="M227" s="83" t="str">
        <f>VLOOKUP(K227,Test!$S$5:$T$10,2)</f>
        <v>كەوتوو</v>
      </c>
      <c r="N227" s="134" t="e">
        <f>#REF!</f>
        <v>#REF!</v>
      </c>
      <c r="O227" s="135"/>
      <c r="P227" s="136"/>
      <c r="Q227" s="84" t="e">
        <f t="shared" si="8"/>
        <v>#REF!</v>
      </c>
      <c r="R227" s="76" t="e">
        <f t="shared" si="9"/>
        <v>#REF!</v>
      </c>
      <c r="T227" s="79"/>
      <c r="U227" s="79"/>
      <c r="V227" s="79"/>
      <c r="W227" s="79"/>
    </row>
    <row r="228" spans="1:23" ht="22.5" customHeight="1" x14ac:dyDescent="0.85">
      <c r="A228" s="80">
        <v>223</v>
      </c>
      <c r="B228" s="93" t="e">
        <f>#REF!</f>
        <v>#REF!</v>
      </c>
      <c r="C228" s="85"/>
      <c r="D228" s="83" t="str">
        <f>VLOOKUP(C228,Test!$U$5:$V$105,2)</f>
        <v>سفر</v>
      </c>
      <c r="E228" s="95"/>
      <c r="F228" s="81">
        <f t="shared" si="5"/>
        <v>0</v>
      </c>
      <c r="G228" s="83" t="str">
        <f>VLOOKUP(F228,Test!$U$5:$V$105,2)</f>
        <v>سفر</v>
      </c>
      <c r="H228" s="83" t="str">
        <f>VLOOKUP(F228,Test!$S$5:$T$10,2)</f>
        <v>كەوتوو</v>
      </c>
      <c r="I228" s="97"/>
      <c r="J228" s="81">
        <f t="shared" si="6"/>
        <v>0</v>
      </c>
      <c r="K228" s="81">
        <f t="shared" si="7"/>
        <v>0</v>
      </c>
      <c r="L228" s="83" t="str">
        <f>VLOOKUP(K228,Test!$U$5:$V$105,2)</f>
        <v>سفر</v>
      </c>
      <c r="M228" s="83" t="str">
        <f>VLOOKUP(K228,Test!$S$5:$T$10,2)</f>
        <v>كەوتوو</v>
      </c>
      <c r="N228" s="134" t="e">
        <f>#REF!</f>
        <v>#REF!</v>
      </c>
      <c r="O228" s="135"/>
      <c r="P228" s="136"/>
      <c r="Q228" s="84" t="e">
        <f t="shared" si="8"/>
        <v>#REF!</v>
      </c>
      <c r="R228" s="76" t="e">
        <f t="shared" si="9"/>
        <v>#REF!</v>
      </c>
      <c r="T228" s="79"/>
      <c r="U228" s="79"/>
      <c r="V228" s="79"/>
      <c r="W228" s="79"/>
    </row>
    <row r="229" spans="1:23" ht="22.5" customHeight="1" x14ac:dyDescent="0.85">
      <c r="A229" s="80">
        <v>224</v>
      </c>
      <c r="B229" s="93" t="e">
        <f>#REF!</f>
        <v>#REF!</v>
      </c>
      <c r="C229" s="85"/>
      <c r="D229" s="83" t="str">
        <f>VLOOKUP(C229,Test!$U$5:$V$105,2)</f>
        <v>سفر</v>
      </c>
      <c r="E229" s="95"/>
      <c r="F229" s="81">
        <f t="shared" si="5"/>
        <v>0</v>
      </c>
      <c r="G229" s="83" t="str">
        <f>VLOOKUP(F229,Test!$U$5:$V$105,2)</f>
        <v>سفر</v>
      </c>
      <c r="H229" s="83" t="str">
        <f>VLOOKUP(F229,Test!$S$5:$T$10,2)</f>
        <v>كەوتوو</v>
      </c>
      <c r="I229" s="97"/>
      <c r="J229" s="81">
        <f t="shared" si="6"/>
        <v>0</v>
      </c>
      <c r="K229" s="81">
        <f t="shared" si="7"/>
        <v>0</v>
      </c>
      <c r="L229" s="83" t="str">
        <f>VLOOKUP(K229,Test!$U$5:$V$105,2)</f>
        <v>سفر</v>
      </c>
      <c r="M229" s="83" t="str">
        <f>VLOOKUP(K229,Test!$S$5:$T$10,2)</f>
        <v>كەوتوو</v>
      </c>
      <c r="N229" s="134" t="e">
        <f>#REF!</f>
        <v>#REF!</v>
      </c>
      <c r="O229" s="135"/>
      <c r="P229" s="136"/>
      <c r="Q229" s="84" t="e">
        <f t="shared" si="8"/>
        <v>#REF!</v>
      </c>
      <c r="R229" s="76" t="e">
        <f t="shared" si="9"/>
        <v>#REF!</v>
      </c>
      <c r="T229" s="79"/>
      <c r="U229" s="79"/>
      <c r="V229" s="79"/>
      <c r="W229" s="79"/>
    </row>
    <row r="230" spans="1:23" ht="22.5" customHeight="1" x14ac:dyDescent="0.85">
      <c r="A230" s="80">
        <v>225</v>
      </c>
      <c r="B230" s="93" t="e">
        <f>#REF!</f>
        <v>#REF!</v>
      </c>
      <c r="C230" s="85"/>
      <c r="D230" s="83" t="str">
        <f>VLOOKUP(C230,Test!$U$5:$V$105,2)</f>
        <v>سفر</v>
      </c>
      <c r="E230" s="95"/>
      <c r="F230" s="81">
        <f t="shared" si="5"/>
        <v>0</v>
      </c>
      <c r="G230" s="83" t="str">
        <f>VLOOKUP(F230,Test!$U$5:$V$105,2)</f>
        <v>سفر</v>
      </c>
      <c r="H230" s="83" t="str">
        <f>VLOOKUP(F230,Test!$S$5:$T$10,2)</f>
        <v>كەوتوو</v>
      </c>
      <c r="I230" s="97"/>
      <c r="J230" s="81">
        <f t="shared" si="6"/>
        <v>0</v>
      </c>
      <c r="K230" s="81">
        <f t="shared" si="7"/>
        <v>0</v>
      </c>
      <c r="L230" s="83" t="str">
        <f>VLOOKUP(K230,Test!$U$5:$V$105,2)</f>
        <v>سفر</v>
      </c>
      <c r="M230" s="83" t="str">
        <f>VLOOKUP(K230,Test!$S$5:$T$10,2)</f>
        <v>كەوتوو</v>
      </c>
      <c r="N230" s="134" t="e">
        <f>#REF!</f>
        <v>#REF!</v>
      </c>
      <c r="O230" s="135"/>
      <c r="P230" s="136"/>
      <c r="Q230" s="84" t="e">
        <f t="shared" si="8"/>
        <v>#REF!</v>
      </c>
      <c r="R230" s="76" t="e">
        <f t="shared" si="9"/>
        <v>#REF!</v>
      </c>
      <c r="V230" s="79"/>
      <c r="W230" s="79"/>
    </row>
    <row r="231" spans="1:23" ht="22.5" customHeight="1" x14ac:dyDescent="0.85">
      <c r="A231" s="80">
        <v>226</v>
      </c>
      <c r="B231" s="93" t="e">
        <f>#REF!</f>
        <v>#REF!</v>
      </c>
      <c r="C231" s="85"/>
      <c r="D231" s="83" t="str">
        <f>VLOOKUP(C231,Test!$U$5:$V$105,2)</f>
        <v>سفر</v>
      </c>
      <c r="E231" s="95"/>
      <c r="F231" s="81">
        <f t="shared" si="5"/>
        <v>0</v>
      </c>
      <c r="G231" s="83" t="str">
        <f>VLOOKUP(F231,Test!$U$5:$V$105,2)</f>
        <v>سفر</v>
      </c>
      <c r="H231" s="83" t="str">
        <f>VLOOKUP(F231,Test!$S$5:$T$10,2)</f>
        <v>كەوتوو</v>
      </c>
      <c r="I231" s="97"/>
      <c r="J231" s="81">
        <f t="shared" si="6"/>
        <v>0</v>
      </c>
      <c r="K231" s="81">
        <f t="shared" si="7"/>
        <v>0</v>
      </c>
      <c r="L231" s="83" t="str">
        <f>VLOOKUP(K231,Test!$U$5:$V$105,2)</f>
        <v>سفر</v>
      </c>
      <c r="M231" s="83" t="str">
        <f>VLOOKUP(K231,Test!$S$5:$T$10,2)</f>
        <v>كەوتوو</v>
      </c>
      <c r="N231" s="134" t="e">
        <f>#REF!</f>
        <v>#REF!</v>
      </c>
      <c r="O231" s="135"/>
      <c r="P231" s="136"/>
      <c r="Q231" s="84" t="e">
        <f t="shared" si="8"/>
        <v>#REF!</v>
      </c>
      <c r="R231" s="76" t="e">
        <f t="shared" si="9"/>
        <v>#REF!</v>
      </c>
      <c r="V231" s="79"/>
      <c r="W231" s="79"/>
    </row>
    <row r="232" spans="1:23" ht="22.5" customHeight="1" x14ac:dyDescent="0.85">
      <c r="A232" s="80">
        <v>227</v>
      </c>
      <c r="B232" s="93" t="e">
        <f>#REF!</f>
        <v>#REF!</v>
      </c>
      <c r="C232" s="85"/>
      <c r="D232" s="83" t="str">
        <f>VLOOKUP(C232,Test!$U$5:$V$105,2)</f>
        <v>سفر</v>
      </c>
      <c r="E232" s="95"/>
      <c r="F232" s="81">
        <f t="shared" si="5"/>
        <v>0</v>
      </c>
      <c r="G232" s="83" t="str">
        <f>VLOOKUP(F232,Test!$U$5:$V$105,2)</f>
        <v>سفر</v>
      </c>
      <c r="H232" s="83" t="str">
        <f>VLOOKUP(F232,Test!$S$5:$T$10,2)</f>
        <v>كەوتوو</v>
      </c>
      <c r="I232" s="97"/>
      <c r="J232" s="81">
        <f t="shared" si="6"/>
        <v>0</v>
      </c>
      <c r="K232" s="81">
        <f t="shared" si="7"/>
        <v>0</v>
      </c>
      <c r="L232" s="83" t="str">
        <f>VLOOKUP(K232,Test!$U$5:$V$105,2)</f>
        <v>سفر</v>
      </c>
      <c r="M232" s="83" t="str">
        <f>VLOOKUP(K232,Test!$S$5:$T$10,2)</f>
        <v>كەوتوو</v>
      </c>
      <c r="N232" s="134" t="e">
        <f>#REF!</f>
        <v>#REF!</v>
      </c>
      <c r="O232" s="135"/>
      <c r="P232" s="136"/>
      <c r="Q232" s="84" t="e">
        <f t="shared" si="8"/>
        <v>#REF!</v>
      </c>
      <c r="R232" s="76" t="e">
        <f t="shared" si="9"/>
        <v>#REF!</v>
      </c>
      <c r="V232" s="79"/>
      <c r="W232" s="79"/>
    </row>
    <row r="233" spans="1:23" ht="22.5" customHeight="1" x14ac:dyDescent="0.85">
      <c r="A233" s="80">
        <v>228</v>
      </c>
      <c r="B233" s="93" t="e">
        <f>#REF!</f>
        <v>#REF!</v>
      </c>
      <c r="C233" s="85"/>
      <c r="D233" s="83" t="str">
        <f>VLOOKUP(C233,Test!$U$5:$V$105,2)</f>
        <v>سفر</v>
      </c>
      <c r="E233" s="95"/>
      <c r="F233" s="81">
        <f t="shared" si="5"/>
        <v>0</v>
      </c>
      <c r="G233" s="83" t="str">
        <f>VLOOKUP(F233,Test!$U$5:$V$105,2)</f>
        <v>سفر</v>
      </c>
      <c r="H233" s="83" t="str">
        <f>VLOOKUP(F233,Test!$S$5:$T$10,2)</f>
        <v>كەوتوو</v>
      </c>
      <c r="I233" s="97"/>
      <c r="J233" s="81">
        <f t="shared" si="6"/>
        <v>0</v>
      </c>
      <c r="K233" s="81">
        <f t="shared" si="7"/>
        <v>0</v>
      </c>
      <c r="L233" s="83" t="str">
        <f>VLOOKUP(K233,Test!$U$5:$V$105,2)</f>
        <v>سفر</v>
      </c>
      <c r="M233" s="83" t="str">
        <f>VLOOKUP(K233,Test!$S$5:$T$10,2)</f>
        <v>كەوتوو</v>
      </c>
      <c r="N233" s="134" t="e">
        <f>#REF!</f>
        <v>#REF!</v>
      </c>
      <c r="O233" s="135"/>
      <c r="P233" s="136"/>
      <c r="Q233" s="84" t="e">
        <f t="shared" si="8"/>
        <v>#REF!</v>
      </c>
      <c r="R233" s="76" t="e">
        <f t="shared" si="9"/>
        <v>#REF!</v>
      </c>
      <c r="V233" s="79"/>
      <c r="W233" s="79"/>
    </row>
    <row r="234" spans="1:23" ht="22.5" customHeight="1" x14ac:dyDescent="0.85">
      <c r="A234" s="80">
        <v>229</v>
      </c>
      <c r="B234" s="93" t="e">
        <f>#REF!</f>
        <v>#REF!</v>
      </c>
      <c r="C234" s="85"/>
      <c r="D234" s="83" t="str">
        <f>VLOOKUP(C234,Test!$U$5:$V$105,2)</f>
        <v>سفر</v>
      </c>
      <c r="E234" s="95"/>
      <c r="F234" s="81">
        <f t="shared" si="5"/>
        <v>0</v>
      </c>
      <c r="G234" s="83" t="str">
        <f>VLOOKUP(F234,Test!$U$5:$V$105,2)</f>
        <v>سفر</v>
      </c>
      <c r="H234" s="83" t="str">
        <f>VLOOKUP(F234,Test!$S$5:$T$10,2)</f>
        <v>كەوتوو</v>
      </c>
      <c r="I234" s="97"/>
      <c r="J234" s="81">
        <f t="shared" si="6"/>
        <v>0</v>
      </c>
      <c r="K234" s="81">
        <f t="shared" si="7"/>
        <v>0</v>
      </c>
      <c r="L234" s="83" t="str">
        <f>VLOOKUP(K234,Test!$U$5:$V$105,2)</f>
        <v>سفر</v>
      </c>
      <c r="M234" s="83" t="str">
        <f>VLOOKUP(K234,Test!$S$5:$T$10,2)</f>
        <v>كەوتوو</v>
      </c>
      <c r="N234" s="134" t="e">
        <f>#REF!</f>
        <v>#REF!</v>
      </c>
      <c r="O234" s="135"/>
      <c r="P234" s="136"/>
      <c r="Q234" s="84" t="e">
        <f t="shared" si="8"/>
        <v>#REF!</v>
      </c>
      <c r="R234" s="76" t="e">
        <f t="shared" si="9"/>
        <v>#REF!</v>
      </c>
      <c r="V234" s="79"/>
      <c r="W234" s="79"/>
    </row>
    <row r="235" spans="1:23" ht="22.5" customHeight="1" x14ac:dyDescent="0.85">
      <c r="A235" s="80">
        <v>230</v>
      </c>
      <c r="B235" s="93" t="e">
        <f>#REF!</f>
        <v>#REF!</v>
      </c>
      <c r="C235" s="85"/>
      <c r="D235" s="83" t="str">
        <f>VLOOKUP(C235,Test!$U$5:$V$105,2)</f>
        <v>سفر</v>
      </c>
      <c r="E235" s="95"/>
      <c r="F235" s="81">
        <f t="shared" si="5"/>
        <v>0</v>
      </c>
      <c r="G235" s="83" t="str">
        <f>VLOOKUP(F235,Test!$U$5:$V$105,2)</f>
        <v>سفر</v>
      </c>
      <c r="H235" s="83" t="str">
        <f>VLOOKUP(F235,Test!$S$5:$T$10,2)</f>
        <v>كەوتوو</v>
      </c>
      <c r="I235" s="97"/>
      <c r="J235" s="81">
        <f t="shared" si="6"/>
        <v>0</v>
      </c>
      <c r="K235" s="81">
        <f t="shared" si="7"/>
        <v>0</v>
      </c>
      <c r="L235" s="83" t="str">
        <f>VLOOKUP(K235,Test!$U$5:$V$105,2)</f>
        <v>سفر</v>
      </c>
      <c r="M235" s="83" t="str">
        <f>VLOOKUP(K235,Test!$S$5:$T$10,2)</f>
        <v>كەوتوو</v>
      </c>
      <c r="N235" s="134" t="e">
        <f>#REF!</f>
        <v>#REF!</v>
      </c>
      <c r="O235" s="135"/>
      <c r="P235" s="136"/>
      <c r="Q235" s="84" t="e">
        <f t="shared" si="8"/>
        <v>#REF!</v>
      </c>
      <c r="R235" s="76" t="e">
        <f t="shared" si="9"/>
        <v>#REF!</v>
      </c>
      <c r="V235" s="79"/>
      <c r="W235" s="79"/>
    </row>
    <row r="236" spans="1:23" ht="22.5" customHeight="1" x14ac:dyDescent="0.85">
      <c r="A236" s="80">
        <v>231</v>
      </c>
      <c r="B236" s="93" t="e">
        <f>#REF!</f>
        <v>#REF!</v>
      </c>
      <c r="C236" s="85"/>
      <c r="D236" s="83" t="str">
        <f>VLOOKUP(C236,Test!$U$5:$V$105,2)</f>
        <v>سفر</v>
      </c>
      <c r="E236" s="95"/>
      <c r="F236" s="81">
        <f t="shared" ref="F236:F299" si="20">IF(C236+E236=49, 50, IF(C236=0, E236*100/60, C236+E236))</f>
        <v>0</v>
      </c>
      <c r="G236" s="83" t="str">
        <f>VLOOKUP(F236,Test!$U$5:$V$105,2)</f>
        <v>سفر</v>
      </c>
      <c r="H236" s="83" t="str">
        <f>VLOOKUP(F236,Test!$S$5:$T$10,2)</f>
        <v>كەوتوو</v>
      </c>
      <c r="I236" s="97"/>
      <c r="J236" s="81">
        <f t="shared" ref="J236:J299" si="21">IF(I236=0,0,IF(C236=0,I236*100/60,IF(I236+C236=49,50,I236+C236)))</f>
        <v>0</v>
      </c>
      <c r="K236" s="81">
        <f t="shared" ref="K236:K299" si="22">IF(F236&gt;=50,0,IF(J236&gt;=50,(((J236)-50)/2)+50,I236+C236))</f>
        <v>0</v>
      </c>
      <c r="L236" s="83" t="str">
        <f>VLOOKUP(K236,Test!$U$5:$V$105,2)</f>
        <v>سفر</v>
      </c>
      <c r="M236" s="83" t="str">
        <f>VLOOKUP(K236,Test!$S$5:$T$10,2)</f>
        <v>كەوتوو</v>
      </c>
      <c r="N236" s="134" t="e">
        <f>#REF!</f>
        <v>#REF!</v>
      </c>
      <c r="O236" s="135"/>
      <c r="P236" s="136"/>
      <c r="Q236" s="84" t="e">
        <f t="shared" ref="Q236:Q299" si="23">IF(B236&lt;&gt;0,1,0)</f>
        <v>#REF!</v>
      </c>
      <c r="R236" s="76" t="e">
        <f t="shared" ref="R236:R299" si="24">IF(B236&lt;&gt;0,IF(H236="كەوتوو",1,0))</f>
        <v>#REF!</v>
      </c>
      <c r="V236" s="79"/>
      <c r="W236" s="79"/>
    </row>
    <row r="237" spans="1:23" ht="22.5" customHeight="1" x14ac:dyDescent="0.85">
      <c r="A237" s="80">
        <v>232</v>
      </c>
      <c r="B237" s="93" t="e">
        <f>#REF!</f>
        <v>#REF!</v>
      </c>
      <c r="C237" s="85"/>
      <c r="D237" s="83" t="str">
        <f>VLOOKUP(C237,Test!$U$5:$V$105,2)</f>
        <v>سفر</v>
      </c>
      <c r="E237" s="95"/>
      <c r="F237" s="81">
        <f t="shared" si="20"/>
        <v>0</v>
      </c>
      <c r="G237" s="83" t="str">
        <f>VLOOKUP(F237,Test!$U$5:$V$105,2)</f>
        <v>سفر</v>
      </c>
      <c r="H237" s="83" t="str">
        <f>VLOOKUP(F237,Test!$S$5:$T$10,2)</f>
        <v>كەوتوو</v>
      </c>
      <c r="I237" s="97"/>
      <c r="J237" s="81">
        <f t="shared" si="21"/>
        <v>0</v>
      </c>
      <c r="K237" s="81">
        <f t="shared" si="22"/>
        <v>0</v>
      </c>
      <c r="L237" s="83" t="str">
        <f>VLOOKUP(K237,Test!$U$5:$V$105,2)</f>
        <v>سفر</v>
      </c>
      <c r="M237" s="83" t="str">
        <f>VLOOKUP(K237,Test!$S$5:$T$10,2)</f>
        <v>كەوتوو</v>
      </c>
      <c r="N237" s="134" t="e">
        <f>#REF!</f>
        <v>#REF!</v>
      </c>
      <c r="O237" s="135"/>
      <c r="P237" s="136"/>
      <c r="Q237" s="84" t="e">
        <f t="shared" si="23"/>
        <v>#REF!</v>
      </c>
      <c r="R237" s="76" t="e">
        <f t="shared" si="24"/>
        <v>#REF!</v>
      </c>
      <c r="V237" s="79"/>
      <c r="W237" s="79"/>
    </row>
    <row r="238" spans="1:23" ht="22.5" customHeight="1" x14ac:dyDescent="0.85">
      <c r="A238" s="80">
        <v>233</v>
      </c>
      <c r="B238" s="93" t="e">
        <f>#REF!</f>
        <v>#REF!</v>
      </c>
      <c r="C238" s="85"/>
      <c r="D238" s="83" t="str">
        <f>VLOOKUP(C238,Test!$U$5:$V$105,2)</f>
        <v>سفر</v>
      </c>
      <c r="E238" s="95"/>
      <c r="F238" s="81">
        <f t="shared" si="20"/>
        <v>0</v>
      </c>
      <c r="G238" s="83" t="str">
        <f>VLOOKUP(F238,Test!$U$5:$V$105,2)</f>
        <v>سفر</v>
      </c>
      <c r="H238" s="83" t="str">
        <f>VLOOKUP(F238,Test!$S$5:$T$10,2)</f>
        <v>كەوتوو</v>
      </c>
      <c r="I238" s="97"/>
      <c r="J238" s="81">
        <f t="shared" si="21"/>
        <v>0</v>
      </c>
      <c r="K238" s="81">
        <f t="shared" si="22"/>
        <v>0</v>
      </c>
      <c r="L238" s="83" t="str">
        <f>VLOOKUP(K238,Test!$U$5:$V$105,2)</f>
        <v>سفر</v>
      </c>
      <c r="M238" s="83" t="str">
        <f>VLOOKUP(K238,Test!$S$5:$T$10,2)</f>
        <v>كەوتوو</v>
      </c>
      <c r="N238" s="134" t="e">
        <f>#REF!</f>
        <v>#REF!</v>
      </c>
      <c r="O238" s="135"/>
      <c r="P238" s="136"/>
      <c r="Q238" s="84" t="e">
        <f t="shared" si="23"/>
        <v>#REF!</v>
      </c>
      <c r="R238" s="76" t="e">
        <f t="shared" si="24"/>
        <v>#REF!</v>
      </c>
      <c r="V238" s="79"/>
      <c r="W238" s="79"/>
    </row>
    <row r="239" spans="1:23" ht="22.5" customHeight="1" x14ac:dyDescent="0.85">
      <c r="A239" s="80">
        <v>234</v>
      </c>
      <c r="B239" s="93" t="e">
        <f>#REF!</f>
        <v>#REF!</v>
      </c>
      <c r="C239" s="85"/>
      <c r="D239" s="83" t="str">
        <f>VLOOKUP(C239,Test!$U$5:$V$105,2)</f>
        <v>سفر</v>
      </c>
      <c r="E239" s="95"/>
      <c r="F239" s="81">
        <f t="shared" si="20"/>
        <v>0</v>
      </c>
      <c r="G239" s="83" t="str">
        <f>VLOOKUP(F239,Test!$U$5:$V$105,2)</f>
        <v>سفر</v>
      </c>
      <c r="H239" s="83" t="str">
        <f>VLOOKUP(F239,Test!$S$5:$T$10,2)</f>
        <v>كەوتوو</v>
      </c>
      <c r="I239" s="97"/>
      <c r="J239" s="81">
        <f t="shared" si="21"/>
        <v>0</v>
      </c>
      <c r="K239" s="81">
        <f t="shared" si="22"/>
        <v>0</v>
      </c>
      <c r="L239" s="83" t="str">
        <f>VLOOKUP(K239,Test!$U$5:$V$105,2)</f>
        <v>سفر</v>
      </c>
      <c r="M239" s="83" t="str">
        <f>VLOOKUP(K239,Test!$S$5:$T$10,2)</f>
        <v>كەوتوو</v>
      </c>
      <c r="N239" s="134" t="e">
        <f>#REF!</f>
        <v>#REF!</v>
      </c>
      <c r="O239" s="135"/>
      <c r="P239" s="136"/>
      <c r="Q239" s="84" t="e">
        <f t="shared" si="23"/>
        <v>#REF!</v>
      </c>
      <c r="R239" s="76" t="e">
        <f t="shared" si="24"/>
        <v>#REF!</v>
      </c>
      <c r="V239" s="79"/>
      <c r="W239" s="79"/>
    </row>
    <row r="240" spans="1:23" ht="22.5" customHeight="1" x14ac:dyDescent="0.85">
      <c r="A240" s="80">
        <v>235</v>
      </c>
      <c r="B240" s="93" t="e">
        <f>#REF!</f>
        <v>#REF!</v>
      </c>
      <c r="C240" s="85"/>
      <c r="D240" s="83" t="str">
        <f>VLOOKUP(C240,Test!$U$5:$V$105,2)</f>
        <v>سفر</v>
      </c>
      <c r="E240" s="95"/>
      <c r="F240" s="81">
        <f t="shared" si="20"/>
        <v>0</v>
      </c>
      <c r="G240" s="83" t="str">
        <f>VLOOKUP(F240,Test!$U$5:$V$105,2)</f>
        <v>سفر</v>
      </c>
      <c r="H240" s="83" t="str">
        <f>VLOOKUP(F240,Test!$S$5:$T$10,2)</f>
        <v>كەوتوو</v>
      </c>
      <c r="I240" s="97"/>
      <c r="J240" s="81">
        <f t="shared" si="21"/>
        <v>0</v>
      </c>
      <c r="K240" s="81">
        <f t="shared" si="22"/>
        <v>0</v>
      </c>
      <c r="L240" s="83" t="str">
        <f>VLOOKUP(K240,Test!$U$5:$V$105,2)</f>
        <v>سفر</v>
      </c>
      <c r="M240" s="83" t="str">
        <f>VLOOKUP(K240,Test!$S$5:$T$10,2)</f>
        <v>كەوتوو</v>
      </c>
      <c r="N240" s="134" t="e">
        <f>#REF!</f>
        <v>#REF!</v>
      </c>
      <c r="O240" s="135"/>
      <c r="P240" s="136"/>
      <c r="Q240" s="84" t="e">
        <f t="shared" si="23"/>
        <v>#REF!</v>
      </c>
      <c r="R240" s="76" t="e">
        <f t="shared" si="24"/>
        <v>#REF!</v>
      </c>
      <c r="V240" s="79"/>
      <c r="W240" s="79"/>
    </row>
    <row r="241" spans="1:23" ht="22.5" customHeight="1" thickBot="1" x14ac:dyDescent="0.9">
      <c r="A241" s="80">
        <v>236</v>
      </c>
      <c r="B241" s="93" t="e">
        <f>#REF!</f>
        <v>#REF!</v>
      </c>
      <c r="C241" s="85"/>
      <c r="D241" s="83" t="str">
        <f>VLOOKUP(C241,Test!$U$5:$V$105,2)</f>
        <v>سفر</v>
      </c>
      <c r="E241" s="95"/>
      <c r="F241" s="81">
        <f t="shared" si="20"/>
        <v>0</v>
      </c>
      <c r="G241" s="83" t="str">
        <f>VLOOKUP(F241,Test!$U$5:$V$105,2)</f>
        <v>سفر</v>
      </c>
      <c r="H241" s="83" t="str">
        <f>VLOOKUP(F241,Test!$S$5:$T$10,2)</f>
        <v>كەوتوو</v>
      </c>
      <c r="I241" s="97"/>
      <c r="J241" s="81">
        <f t="shared" si="21"/>
        <v>0</v>
      </c>
      <c r="K241" s="81">
        <f t="shared" si="22"/>
        <v>0</v>
      </c>
      <c r="L241" s="83" t="str">
        <f>VLOOKUP(K241,Test!$U$5:$V$105,2)</f>
        <v>سفر</v>
      </c>
      <c r="M241" s="83" t="str">
        <f>VLOOKUP(K241,Test!$S$5:$T$10,2)</f>
        <v>كەوتوو</v>
      </c>
      <c r="N241" s="134" t="e">
        <f>#REF!</f>
        <v>#REF!</v>
      </c>
      <c r="O241" s="135"/>
      <c r="P241" s="136"/>
      <c r="Q241" s="84" t="e">
        <f t="shared" si="23"/>
        <v>#REF!</v>
      </c>
      <c r="R241" s="76" t="e">
        <f t="shared" si="24"/>
        <v>#REF!</v>
      </c>
      <c r="V241" s="79"/>
      <c r="W241" s="79"/>
    </row>
    <row r="242" spans="1:23" ht="22.5" customHeight="1" x14ac:dyDescent="0.65">
      <c r="A242" s="80">
        <v>237</v>
      </c>
      <c r="B242" s="89" t="e">
        <f>#REF!</f>
        <v>#REF!</v>
      </c>
      <c r="C242" s="81"/>
      <c r="D242" s="82" t="str">
        <f>VLOOKUP(C242,Test!$U$5:$V$105,2)</f>
        <v>سفر</v>
      </c>
      <c r="E242" s="94"/>
      <c r="F242" s="81">
        <f t="shared" si="20"/>
        <v>0</v>
      </c>
      <c r="G242" s="83" t="str">
        <f>VLOOKUP(F242,Test!$U$5:$V$105,2)</f>
        <v>سفر</v>
      </c>
      <c r="H242" s="83" t="str">
        <f>VLOOKUP(F242,Test!$S$5:$T$10,2)</f>
        <v>كەوتوو</v>
      </c>
      <c r="I242" s="96"/>
      <c r="J242" s="81">
        <f t="shared" si="21"/>
        <v>0</v>
      </c>
      <c r="K242" s="81">
        <f t="shared" si="22"/>
        <v>0</v>
      </c>
      <c r="L242" s="83" t="str">
        <f>VLOOKUP(K242,Test!$U$5:$V$105,2)</f>
        <v>سفر</v>
      </c>
      <c r="M242" s="83" t="str">
        <f>VLOOKUP(K242,Test!$S$5:$T$10,2)</f>
        <v>كەوتوو</v>
      </c>
      <c r="N242" s="134" t="e">
        <f>#REF!</f>
        <v>#REF!</v>
      </c>
      <c r="O242" s="135"/>
      <c r="P242" s="136"/>
      <c r="Q242" s="84" t="e">
        <f t="shared" si="23"/>
        <v>#REF!</v>
      </c>
      <c r="R242" s="76" t="e">
        <f t="shared" si="24"/>
        <v>#REF!</v>
      </c>
      <c r="T242" s="79"/>
      <c r="U242" s="79"/>
      <c r="V242" s="79"/>
      <c r="W242" s="79"/>
    </row>
    <row r="243" spans="1:23" ht="22.5" customHeight="1" x14ac:dyDescent="0.85">
      <c r="A243" s="80">
        <v>238</v>
      </c>
      <c r="B243" s="93" t="e">
        <f>#REF!</f>
        <v>#REF!</v>
      </c>
      <c r="C243" s="85"/>
      <c r="D243" s="83" t="str">
        <f>VLOOKUP(C243,Test!$U$5:$V$105,2)</f>
        <v>سفر</v>
      </c>
      <c r="E243" s="95"/>
      <c r="F243" s="81">
        <f t="shared" si="20"/>
        <v>0</v>
      </c>
      <c r="G243" s="83" t="str">
        <f>VLOOKUP(F243,Test!$U$5:$V$105,2)</f>
        <v>سفر</v>
      </c>
      <c r="H243" s="83" t="str">
        <f>VLOOKUP(F243,Test!$S$5:$T$10,2)</f>
        <v>كەوتوو</v>
      </c>
      <c r="I243" s="97"/>
      <c r="J243" s="81">
        <f t="shared" si="21"/>
        <v>0</v>
      </c>
      <c r="K243" s="81">
        <f t="shared" si="22"/>
        <v>0</v>
      </c>
      <c r="L243" s="83" t="str">
        <f>VLOOKUP(K243,Test!$U$5:$V$105,2)</f>
        <v>سفر</v>
      </c>
      <c r="M243" s="83" t="str">
        <f>VLOOKUP(K243,Test!$S$5:$T$10,2)</f>
        <v>كەوتوو</v>
      </c>
      <c r="N243" s="134" t="e">
        <f>#REF!</f>
        <v>#REF!</v>
      </c>
      <c r="O243" s="135"/>
      <c r="P243" s="136"/>
      <c r="Q243" s="84" t="e">
        <f t="shared" si="23"/>
        <v>#REF!</v>
      </c>
      <c r="R243" s="76" t="e">
        <f t="shared" si="24"/>
        <v>#REF!</v>
      </c>
      <c r="T243" s="79"/>
      <c r="U243" s="79"/>
      <c r="V243" s="79"/>
      <c r="W243" s="79"/>
    </row>
    <row r="244" spans="1:23" ht="22.5" customHeight="1" x14ac:dyDescent="0.85">
      <c r="A244" s="80">
        <v>239</v>
      </c>
      <c r="B244" s="93" t="e">
        <f>#REF!</f>
        <v>#REF!</v>
      </c>
      <c r="C244" s="85"/>
      <c r="D244" s="83" t="str">
        <f>VLOOKUP(C244,Test!$U$5:$V$105,2)</f>
        <v>سفر</v>
      </c>
      <c r="E244" s="95"/>
      <c r="F244" s="81">
        <f t="shared" si="20"/>
        <v>0</v>
      </c>
      <c r="G244" s="83" t="str">
        <f>VLOOKUP(F244,Test!$U$5:$V$105,2)</f>
        <v>سفر</v>
      </c>
      <c r="H244" s="83" t="str">
        <f>VLOOKUP(F244,Test!$S$5:$T$10,2)</f>
        <v>كەوتوو</v>
      </c>
      <c r="I244" s="97"/>
      <c r="J244" s="81">
        <f t="shared" si="21"/>
        <v>0</v>
      </c>
      <c r="K244" s="81">
        <f t="shared" si="22"/>
        <v>0</v>
      </c>
      <c r="L244" s="83" t="str">
        <f>VLOOKUP(K244,Test!$U$5:$V$105,2)</f>
        <v>سفر</v>
      </c>
      <c r="M244" s="83" t="str">
        <f>VLOOKUP(K244,Test!$S$5:$T$10,2)</f>
        <v>كەوتوو</v>
      </c>
      <c r="N244" s="134" t="e">
        <f>#REF!</f>
        <v>#REF!</v>
      </c>
      <c r="O244" s="135"/>
      <c r="P244" s="136"/>
      <c r="Q244" s="84" t="e">
        <f t="shared" si="23"/>
        <v>#REF!</v>
      </c>
      <c r="R244" s="76" t="e">
        <f t="shared" si="24"/>
        <v>#REF!</v>
      </c>
      <c r="T244" s="79"/>
      <c r="U244" s="79"/>
      <c r="V244" s="79"/>
      <c r="W244" s="79"/>
    </row>
    <row r="245" spans="1:23" ht="22.5" customHeight="1" x14ac:dyDescent="0.85">
      <c r="A245" s="80">
        <v>240</v>
      </c>
      <c r="B245" s="93" t="e">
        <f>#REF!</f>
        <v>#REF!</v>
      </c>
      <c r="C245" s="85"/>
      <c r="D245" s="83" t="str">
        <f>VLOOKUP(C245,Test!$U$5:$V$105,2)</f>
        <v>سفر</v>
      </c>
      <c r="E245" s="95"/>
      <c r="F245" s="81">
        <f t="shared" si="20"/>
        <v>0</v>
      </c>
      <c r="G245" s="83" t="str">
        <f>VLOOKUP(F245,Test!$U$5:$V$105,2)</f>
        <v>سفر</v>
      </c>
      <c r="H245" s="83" t="str">
        <f>VLOOKUP(F245,Test!$S$5:$T$10,2)</f>
        <v>كەوتوو</v>
      </c>
      <c r="I245" s="97"/>
      <c r="J245" s="81">
        <f t="shared" si="21"/>
        <v>0</v>
      </c>
      <c r="K245" s="81">
        <f t="shared" si="22"/>
        <v>0</v>
      </c>
      <c r="L245" s="83" t="str">
        <f>VLOOKUP(K245,Test!$U$5:$V$105,2)</f>
        <v>سفر</v>
      </c>
      <c r="M245" s="83" t="str">
        <f>VLOOKUP(K245,Test!$S$5:$T$10,2)</f>
        <v>كەوتوو</v>
      </c>
      <c r="N245" s="134" t="e">
        <f>#REF!</f>
        <v>#REF!</v>
      </c>
      <c r="O245" s="135"/>
      <c r="P245" s="136"/>
      <c r="Q245" s="84" t="e">
        <f t="shared" si="23"/>
        <v>#REF!</v>
      </c>
      <c r="R245" s="76" t="e">
        <f t="shared" si="24"/>
        <v>#REF!</v>
      </c>
      <c r="T245" s="79"/>
      <c r="U245" s="79"/>
      <c r="V245" s="79"/>
      <c r="W245" s="79"/>
    </row>
    <row r="246" spans="1:23" ht="22.5" customHeight="1" x14ac:dyDescent="0.85">
      <c r="A246" s="80">
        <v>241</v>
      </c>
      <c r="B246" s="93" t="e">
        <f>#REF!</f>
        <v>#REF!</v>
      </c>
      <c r="C246" s="85"/>
      <c r="D246" s="83" t="str">
        <f>VLOOKUP(C246,Test!$U$5:$V$105,2)</f>
        <v>سفر</v>
      </c>
      <c r="E246" s="95"/>
      <c r="F246" s="81">
        <f t="shared" si="20"/>
        <v>0</v>
      </c>
      <c r="G246" s="83" t="str">
        <f>VLOOKUP(F246,Test!$U$5:$V$105,2)</f>
        <v>سفر</v>
      </c>
      <c r="H246" s="83" t="str">
        <f>VLOOKUP(F246,Test!$S$5:$T$10,2)</f>
        <v>كەوتوو</v>
      </c>
      <c r="I246" s="97"/>
      <c r="J246" s="81">
        <f t="shared" si="21"/>
        <v>0</v>
      </c>
      <c r="K246" s="81">
        <f t="shared" si="22"/>
        <v>0</v>
      </c>
      <c r="L246" s="83" t="str">
        <f>VLOOKUP(K246,Test!$U$5:$V$105,2)</f>
        <v>سفر</v>
      </c>
      <c r="M246" s="83" t="str">
        <f>VLOOKUP(K246,Test!$S$5:$T$10,2)</f>
        <v>كەوتوو</v>
      </c>
      <c r="N246" s="134" t="e">
        <f>#REF!</f>
        <v>#REF!</v>
      </c>
      <c r="O246" s="135"/>
      <c r="P246" s="136"/>
      <c r="Q246" s="84" t="e">
        <f t="shared" si="23"/>
        <v>#REF!</v>
      </c>
      <c r="R246" s="76" t="e">
        <f t="shared" si="24"/>
        <v>#REF!</v>
      </c>
      <c r="T246" s="79"/>
      <c r="U246" s="79"/>
      <c r="V246" s="79"/>
      <c r="W246" s="79"/>
    </row>
    <row r="247" spans="1:23" ht="22.5" customHeight="1" x14ac:dyDescent="0.85">
      <c r="A247" s="80">
        <v>242</v>
      </c>
      <c r="B247" s="93" t="e">
        <f>#REF!</f>
        <v>#REF!</v>
      </c>
      <c r="C247" s="85"/>
      <c r="D247" s="83" t="str">
        <f>VLOOKUP(C247,Test!$U$5:$V$105,2)</f>
        <v>سفر</v>
      </c>
      <c r="E247" s="95"/>
      <c r="F247" s="81">
        <f t="shared" si="20"/>
        <v>0</v>
      </c>
      <c r="G247" s="83" t="str">
        <f>VLOOKUP(F247,Test!$U$5:$V$105,2)</f>
        <v>سفر</v>
      </c>
      <c r="H247" s="83" t="str">
        <f>VLOOKUP(F247,Test!$S$5:$T$10,2)</f>
        <v>كەوتوو</v>
      </c>
      <c r="I247" s="97"/>
      <c r="J247" s="81">
        <f t="shared" si="21"/>
        <v>0</v>
      </c>
      <c r="K247" s="81">
        <f t="shared" si="22"/>
        <v>0</v>
      </c>
      <c r="L247" s="83" t="str">
        <f>VLOOKUP(K247,Test!$U$5:$V$105,2)</f>
        <v>سفر</v>
      </c>
      <c r="M247" s="83" t="str">
        <f>VLOOKUP(K247,Test!$S$5:$T$10,2)</f>
        <v>كەوتوو</v>
      </c>
      <c r="N247" s="134" t="e">
        <f>#REF!</f>
        <v>#REF!</v>
      </c>
      <c r="O247" s="135"/>
      <c r="P247" s="136"/>
      <c r="Q247" s="84" t="e">
        <f t="shared" si="23"/>
        <v>#REF!</v>
      </c>
      <c r="R247" s="76" t="e">
        <f t="shared" si="24"/>
        <v>#REF!</v>
      </c>
      <c r="V247" s="79"/>
      <c r="W247" s="79"/>
    </row>
    <row r="248" spans="1:23" ht="22.5" customHeight="1" x14ac:dyDescent="0.85">
      <c r="A248" s="80">
        <v>243</v>
      </c>
      <c r="B248" s="93" t="e">
        <f>#REF!</f>
        <v>#REF!</v>
      </c>
      <c r="C248" s="85"/>
      <c r="D248" s="83" t="str">
        <f>VLOOKUP(C248,Test!$U$5:$V$105,2)</f>
        <v>سفر</v>
      </c>
      <c r="E248" s="95"/>
      <c r="F248" s="81">
        <f t="shared" si="20"/>
        <v>0</v>
      </c>
      <c r="G248" s="83" t="str">
        <f>VLOOKUP(F248,Test!$U$5:$V$105,2)</f>
        <v>سفر</v>
      </c>
      <c r="H248" s="83" t="str">
        <f>VLOOKUP(F248,Test!$S$5:$T$10,2)</f>
        <v>كەوتوو</v>
      </c>
      <c r="I248" s="97"/>
      <c r="J248" s="81">
        <f t="shared" si="21"/>
        <v>0</v>
      </c>
      <c r="K248" s="81">
        <f t="shared" si="22"/>
        <v>0</v>
      </c>
      <c r="L248" s="83" t="str">
        <f>VLOOKUP(K248,Test!$U$5:$V$105,2)</f>
        <v>سفر</v>
      </c>
      <c r="M248" s="83" t="str">
        <f>VLOOKUP(K248,Test!$S$5:$T$10,2)</f>
        <v>كەوتوو</v>
      </c>
      <c r="N248" s="134" t="e">
        <f>#REF!</f>
        <v>#REF!</v>
      </c>
      <c r="O248" s="135"/>
      <c r="P248" s="136"/>
      <c r="Q248" s="84" t="e">
        <f t="shared" si="23"/>
        <v>#REF!</v>
      </c>
      <c r="R248" s="76" t="e">
        <f t="shared" si="24"/>
        <v>#REF!</v>
      </c>
      <c r="V248" s="79"/>
      <c r="W248" s="79"/>
    </row>
    <row r="249" spans="1:23" ht="22.5" customHeight="1" x14ac:dyDescent="0.85">
      <c r="A249" s="80">
        <v>244</v>
      </c>
      <c r="B249" s="93" t="e">
        <f>#REF!</f>
        <v>#REF!</v>
      </c>
      <c r="C249" s="85"/>
      <c r="D249" s="83" t="str">
        <f>VLOOKUP(C249,Test!$U$5:$V$105,2)</f>
        <v>سفر</v>
      </c>
      <c r="E249" s="95"/>
      <c r="F249" s="81">
        <f t="shared" si="20"/>
        <v>0</v>
      </c>
      <c r="G249" s="83" t="str">
        <f>VLOOKUP(F249,Test!$U$5:$V$105,2)</f>
        <v>سفر</v>
      </c>
      <c r="H249" s="83" t="str">
        <f>VLOOKUP(F249,Test!$S$5:$T$10,2)</f>
        <v>كەوتوو</v>
      </c>
      <c r="I249" s="97"/>
      <c r="J249" s="81">
        <f t="shared" si="21"/>
        <v>0</v>
      </c>
      <c r="K249" s="81">
        <f t="shared" si="22"/>
        <v>0</v>
      </c>
      <c r="L249" s="83" t="str">
        <f>VLOOKUP(K249,Test!$U$5:$V$105,2)</f>
        <v>سفر</v>
      </c>
      <c r="M249" s="83" t="str">
        <f>VLOOKUP(K249,Test!$S$5:$T$10,2)</f>
        <v>كەوتوو</v>
      </c>
      <c r="N249" s="134" t="e">
        <f>#REF!</f>
        <v>#REF!</v>
      </c>
      <c r="O249" s="135"/>
      <c r="P249" s="136"/>
      <c r="Q249" s="84" t="e">
        <f t="shared" si="23"/>
        <v>#REF!</v>
      </c>
      <c r="R249" s="76" t="e">
        <f t="shared" si="24"/>
        <v>#REF!</v>
      </c>
      <c r="V249" s="79"/>
      <c r="W249" s="79"/>
    </row>
    <row r="250" spans="1:23" ht="22.5" customHeight="1" x14ac:dyDescent="0.85">
      <c r="A250" s="80">
        <v>245</v>
      </c>
      <c r="B250" s="93" t="e">
        <f>#REF!</f>
        <v>#REF!</v>
      </c>
      <c r="C250" s="85"/>
      <c r="D250" s="83" t="str">
        <f>VLOOKUP(C250,Test!$U$5:$V$105,2)</f>
        <v>سفر</v>
      </c>
      <c r="E250" s="95"/>
      <c r="F250" s="81">
        <f t="shared" si="20"/>
        <v>0</v>
      </c>
      <c r="G250" s="83" t="str">
        <f>VLOOKUP(F250,Test!$U$5:$V$105,2)</f>
        <v>سفر</v>
      </c>
      <c r="H250" s="83" t="str">
        <f>VLOOKUP(F250,Test!$S$5:$T$10,2)</f>
        <v>كەوتوو</v>
      </c>
      <c r="I250" s="97"/>
      <c r="J250" s="81">
        <f t="shared" si="21"/>
        <v>0</v>
      </c>
      <c r="K250" s="81">
        <f t="shared" si="22"/>
        <v>0</v>
      </c>
      <c r="L250" s="83" t="str">
        <f>VLOOKUP(K250,Test!$U$5:$V$105,2)</f>
        <v>سفر</v>
      </c>
      <c r="M250" s="83" t="str">
        <f>VLOOKUP(K250,Test!$S$5:$T$10,2)</f>
        <v>كەوتوو</v>
      </c>
      <c r="N250" s="134" t="e">
        <f>#REF!</f>
        <v>#REF!</v>
      </c>
      <c r="O250" s="135"/>
      <c r="P250" s="136"/>
      <c r="Q250" s="84" t="e">
        <f t="shared" si="23"/>
        <v>#REF!</v>
      </c>
      <c r="R250" s="76" t="e">
        <f t="shared" si="24"/>
        <v>#REF!</v>
      </c>
      <c r="V250" s="79"/>
      <c r="W250" s="79"/>
    </row>
    <row r="251" spans="1:23" ht="22.5" customHeight="1" x14ac:dyDescent="0.85">
      <c r="A251" s="80">
        <v>246</v>
      </c>
      <c r="B251" s="93" t="e">
        <f>#REF!</f>
        <v>#REF!</v>
      </c>
      <c r="C251" s="85"/>
      <c r="D251" s="83" t="str">
        <f>VLOOKUP(C251,Test!$U$5:$V$105,2)</f>
        <v>سفر</v>
      </c>
      <c r="E251" s="95"/>
      <c r="F251" s="81">
        <f t="shared" si="20"/>
        <v>0</v>
      </c>
      <c r="G251" s="83" t="str">
        <f>VLOOKUP(F251,Test!$U$5:$V$105,2)</f>
        <v>سفر</v>
      </c>
      <c r="H251" s="83" t="str">
        <f>VLOOKUP(F251,Test!$S$5:$T$10,2)</f>
        <v>كەوتوو</v>
      </c>
      <c r="I251" s="97"/>
      <c r="J251" s="81">
        <f t="shared" si="21"/>
        <v>0</v>
      </c>
      <c r="K251" s="81">
        <f t="shared" si="22"/>
        <v>0</v>
      </c>
      <c r="L251" s="83" t="str">
        <f>VLOOKUP(K251,Test!$U$5:$V$105,2)</f>
        <v>سفر</v>
      </c>
      <c r="M251" s="83" t="str">
        <f>VLOOKUP(K251,Test!$S$5:$T$10,2)</f>
        <v>كەوتوو</v>
      </c>
      <c r="N251" s="134" t="e">
        <f>#REF!</f>
        <v>#REF!</v>
      </c>
      <c r="O251" s="135"/>
      <c r="P251" s="136"/>
      <c r="Q251" s="84" t="e">
        <f t="shared" si="23"/>
        <v>#REF!</v>
      </c>
      <c r="R251" s="76" t="e">
        <f t="shared" si="24"/>
        <v>#REF!</v>
      </c>
      <c r="V251" s="79"/>
      <c r="W251" s="79"/>
    </row>
    <row r="252" spans="1:23" ht="22.5" customHeight="1" x14ac:dyDescent="0.85">
      <c r="A252" s="80">
        <v>247</v>
      </c>
      <c r="B252" s="93" t="e">
        <f>#REF!</f>
        <v>#REF!</v>
      </c>
      <c r="C252" s="85"/>
      <c r="D252" s="83" t="str">
        <f>VLOOKUP(C252,Test!$U$5:$V$105,2)</f>
        <v>سفر</v>
      </c>
      <c r="E252" s="95"/>
      <c r="F252" s="81">
        <f t="shared" si="20"/>
        <v>0</v>
      </c>
      <c r="G252" s="83" t="str">
        <f>VLOOKUP(F252,Test!$U$5:$V$105,2)</f>
        <v>سفر</v>
      </c>
      <c r="H252" s="83" t="str">
        <f>VLOOKUP(F252,Test!$S$5:$T$10,2)</f>
        <v>كەوتوو</v>
      </c>
      <c r="I252" s="97"/>
      <c r="J252" s="81">
        <f t="shared" si="21"/>
        <v>0</v>
      </c>
      <c r="K252" s="81">
        <f t="shared" si="22"/>
        <v>0</v>
      </c>
      <c r="L252" s="83" t="str">
        <f>VLOOKUP(K252,Test!$U$5:$V$105,2)</f>
        <v>سفر</v>
      </c>
      <c r="M252" s="83" t="str">
        <f>VLOOKUP(K252,Test!$S$5:$T$10,2)</f>
        <v>كەوتوو</v>
      </c>
      <c r="N252" s="134" t="e">
        <f>#REF!</f>
        <v>#REF!</v>
      </c>
      <c r="O252" s="135"/>
      <c r="P252" s="136"/>
      <c r="Q252" s="84" t="e">
        <f t="shared" si="23"/>
        <v>#REF!</v>
      </c>
      <c r="R252" s="76" t="e">
        <f t="shared" si="24"/>
        <v>#REF!</v>
      </c>
      <c r="V252" s="79"/>
      <c r="W252" s="79"/>
    </row>
    <row r="253" spans="1:23" ht="22.5" customHeight="1" x14ac:dyDescent="0.85">
      <c r="A253" s="80">
        <v>248</v>
      </c>
      <c r="B253" s="93" t="e">
        <f>#REF!</f>
        <v>#REF!</v>
      </c>
      <c r="C253" s="85"/>
      <c r="D253" s="83" t="str">
        <f>VLOOKUP(C253,Test!$U$5:$V$105,2)</f>
        <v>سفر</v>
      </c>
      <c r="E253" s="95"/>
      <c r="F253" s="81">
        <f t="shared" si="20"/>
        <v>0</v>
      </c>
      <c r="G253" s="83" t="str">
        <f>VLOOKUP(F253,Test!$U$5:$V$105,2)</f>
        <v>سفر</v>
      </c>
      <c r="H253" s="83" t="str">
        <f>VLOOKUP(F253,Test!$S$5:$T$10,2)</f>
        <v>كەوتوو</v>
      </c>
      <c r="I253" s="97"/>
      <c r="J253" s="81">
        <f t="shared" si="21"/>
        <v>0</v>
      </c>
      <c r="K253" s="81">
        <f t="shared" si="22"/>
        <v>0</v>
      </c>
      <c r="L253" s="83" t="str">
        <f>VLOOKUP(K253,Test!$U$5:$V$105,2)</f>
        <v>سفر</v>
      </c>
      <c r="M253" s="83" t="str">
        <f>VLOOKUP(K253,Test!$S$5:$T$10,2)</f>
        <v>كەوتوو</v>
      </c>
      <c r="N253" s="134" t="e">
        <f>#REF!</f>
        <v>#REF!</v>
      </c>
      <c r="O253" s="135"/>
      <c r="P253" s="136"/>
      <c r="Q253" s="84" t="e">
        <f t="shared" si="23"/>
        <v>#REF!</v>
      </c>
      <c r="R253" s="76" t="e">
        <f t="shared" si="24"/>
        <v>#REF!</v>
      </c>
      <c r="V253" s="79"/>
      <c r="W253" s="79"/>
    </row>
    <row r="254" spans="1:23" ht="22.5" customHeight="1" x14ac:dyDescent="0.85">
      <c r="A254" s="80">
        <v>249</v>
      </c>
      <c r="B254" s="93" t="e">
        <f>#REF!</f>
        <v>#REF!</v>
      </c>
      <c r="C254" s="85"/>
      <c r="D254" s="83" t="str">
        <f>VLOOKUP(C254,Test!$U$5:$V$105,2)</f>
        <v>سفر</v>
      </c>
      <c r="E254" s="95"/>
      <c r="F254" s="81">
        <f t="shared" si="20"/>
        <v>0</v>
      </c>
      <c r="G254" s="83" t="str">
        <f>VLOOKUP(F254,Test!$U$5:$V$105,2)</f>
        <v>سفر</v>
      </c>
      <c r="H254" s="83" t="str">
        <f>VLOOKUP(F254,Test!$S$5:$T$10,2)</f>
        <v>كەوتوو</v>
      </c>
      <c r="I254" s="97"/>
      <c r="J254" s="81">
        <f t="shared" si="21"/>
        <v>0</v>
      </c>
      <c r="K254" s="81">
        <f t="shared" si="22"/>
        <v>0</v>
      </c>
      <c r="L254" s="83" t="str">
        <f>VLOOKUP(K254,Test!$U$5:$V$105,2)</f>
        <v>سفر</v>
      </c>
      <c r="M254" s="83" t="str">
        <f>VLOOKUP(K254,Test!$S$5:$T$10,2)</f>
        <v>كەوتوو</v>
      </c>
      <c r="N254" s="134" t="e">
        <f>#REF!</f>
        <v>#REF!</v>
      </c>
      <c r="O254" s="135"/>
      <c r="P254" s="136"/>
      <c r="Q254" s="84" t="e">
        <f t="shared" si="23"/>
        <v>#REF!</v>
      </c>
      <c r="R254" s="76" t="e">
        <f t="shared" si="24"/>
        <v>#REF!</v>
      </c>
      <c r="V254" s="79"/>
      <c r="W254" s="79"/>
    </row>
    <row r="255" spans="1:23" ht="22.5" customHeight="1" x14ac:dyDescent="0.85">
      <c r="A255" s="80">
        <v>250</v>
      </c>
      <c r="B255" s="93" t="e">
        <f>#REF!</f>
        <v>#REF!</v>
      </c>
      <c r="C255" s="85"/>
      <c r="D255" s="83" t="str">
        <f>VLOOKUP(C255,Test!$U$5:$V$105,2)</f>
        <v>سفر</v>
      </c>
      <c r="E255" s="95"/>
      <c r="F255" s="81">
        <f t="shared" si="20"/>
        <v>0</v>
      </c>
      <c r="G255" s="83" t="str">
        <f>VLOOKUP(F255,Test!$U$5:$V$105,2)</f>
        <v>سفر</v>
      </c>
      <c r="H255" s="83" t="str">
        <f>VLOOKUP(F255,Test!$S$5:$T$10,2)</f>
        <v>كەوتوو</v>
      </c>
      <c r="I255" s="97"/>
      <c r="J255" s="81">
        <f t="shared" si="21"/>
        <v>0</v>
      </c>
      <c r="K255" s="81">
        <f t="shared" si="22"/>
        <v>0</v>
      </c>
      <c r="L255" s="83" t="str">
        <f>VLOOKUP(K255,Test!$U$5:$V$105,2)</f>
        <v>سفر</v>
      </c>
      <c r="M255" s="83" t="str">
        <f>VLOOKUP(K255,Test!$S$5:$T$10,2)</f>
        <v>كەوتوو</v>
      </c>
      <c r="N255" s="134" t="e">
        <f>#REF!</f>
        <v>#REF!</v>
      </c>
      <c r="O255" s="135"/>
      <c r="P255" s="136"/>
      <c r="Q255" s="84" t="e">
        <f t="shared" si="23"/>
        <v>#REF!</v>
      </c>
      <c r="R255" s="76" t="e">
        <f t="shared" si="24"/>
        <v>#REF!</v>
      </c>
      <c r="V255" s="79"/>
      <c r="W255" s="79"/>
    </row>
    <row r="256" spans="1:23" ht="22.5" customHeight="1" x14ac:dyDescent="0.85">
      <c r="A256" s="80">
        <v>251</v>
      </c>
      <c r="B256" s="93" t="e">
        <f>#REF!</f>
        <v>#REF!</v>
      </c>
      <c r="C256" s="85"/>
      <c r="D256" s="83" t="str">
        <f>VLOOKUP(C256,Test!$U$5:$V$105,2)</f>
        <v>سفر</v>
      </c>
      <c r="E256" s="95"/>
      <c r="F256" s="81">
        <f t="shared" si="20"/>
        <v>0</v>
      </c>
      <c r="G256" s="83" t="str">
        <f>VLOOKUP(F256,Test!$U$5:$V$105,2)</f>
        <v>سفر</v>
      </c>
      <c r="H256" s="83" t="str">
        <f>VLOOKUP(F256,Test!$S$5:$T$10,2)</f>
        <v>كەوتوو</v>
      </c>
      <c r="I256" s="97"/>
      <c r="J256" s="81">
        <f t="shared" si="21"/>
        <v>0</v>
      </c>
      <c r="K256" s="81">
        <f t="shared" si="22"/>
        <v>0</v>
      </c>
      <c r="L256" s="83" t="str">
        <f>VLOOKUP(K256,Test!$U$5:$V$105,2)</f>
        <v>سفر</v>
      </c>
      <c r="M256" s="83" t="str">
        <f>VLOOKUP(K256,Test!$S$5:$T$10,2)</f>
        <v>كەوتوو</v>
      </c>
      <c r="N256" s="134" t="e">
        <f>#REF!</f>
        <v>#REF!</v>
      </c>
      <c r="O256" s="135"/>
      <c r="P256" s="136"/>
      <c r="Q256" s="84" t="e">
        <f t="shared" si="23"/>
        <v>#REF!</v>
      </c>
      <c r="R256" s="76" t="e">
        <f t="shared" si="24"/>
        <v>#REF!</v>
      </c>
      <c r="V256" s="79"/>
      <c r="W256" s="79"/>
    </row>
    <row r="257" spans="1:23" ht="22.5" customHeight="1" x14ac:dyDescent="0.85">
      <c r="A257" s="80">
        <v>252</v>
      </c>
      <c r="B257" s="93" t="e">
        <f>#REF!</f>
        <v>#REF!</v>
      </c>
      <c r="C257" s="85"/>
      <c r="D257" s="83" t="str">
        <f>VLOOKUP(C257,Test!$U$5:$V$105,2)</f>
        <v>سفر</v>
      </c>
      <c r="E257" s="95"/>
      <c r="F257" s="81">
        <f t="shared" si="20"/>
        <v>0</v>
      </c>
      <c r="G257" s="83" t="str">
        <f>VLOOKUP(F257,Test!$U$5:$V$105,2)</f>
        <v>سفر</v>
      </c>
      <c r="H257" s="83" t="str">
        <f>VLOOKUP(F257,Test!$S$5:$T$10,2)</f>
        <v>كەوتوو</v>
      </c>
      <c r="I257" s="97"/>
      <c r="J257" s="81">
        <f t="shared" si="21"/>
        <v>0</v>
      </c>
      <c r="K257" s="81">
        <f t="shared" si="22"/>
        <v>0</v>
      </c>
      <c r="L257" s="83" t="str">
        <f>VLOOKUP(K257,Test!$U$5:$V$105,2)</f>
        <v>سفر</v>
      </c>
      <c r="M257" s="83" t="str">
        <f>VLOOKUP(K257,Test!$S$5:$T$10,2)</f>
        <v>كەوتوو</v>
      </c>
      <c r="N257" s="134" t="e">
        <f>#REF!</f>
        <v>#REF!</v>
      </c>
      <c r="O257" s="135"/>
      <c r="P257" s="136"/>
      <c r="Q257" s="84" t="e">
        <f t="shared" si="23"/>
        <v>#REF!</v>
      </c>
      <c r="R257" s="76" t="e">
        <f t="shared" si="24"/>
        <v>#REF!</v>
      </c>
      <c r="V257" s="79"/>
      <c r="W257" s="79"/>
    </row>
    <row r="258" spans="1:23" ht="22.5" customHeight="1" thickBot="1" x14ac:dyDescent="0.9">
      <c r="A258" s="80">
        <v>253</v>
      </c>
      <c r="B258" s="93" t="e">
        <f>#REF!</f>
        <v>#REF!</v>
      </c>
      <c r="C258" s="85"/>
      <c r="D258" s="83" t="str">
        <f>VLOOKUP(C258,Test!$U$5:$V$105,2)</f>
        <v>سفر</v>
      </c>
      <c r="E258" s="95"/>
      <c r="F258" s="81">
        <f t="shared" si="20"/>
        <v>0</v>
      </c>
      <c r="G258" s="83" t="str">
        <f>VLOOKUP(F258,Test!$U$5:$V$105,2)</f>
        <v>سفر</v>
      </c>
      <c r="H258" s="83" t="str">
        <f>VLOOKUP(F258,Test!$S$5:$T$10,2)</f>
        <v>كەوتوو</v>
      </c>
      <c r="I258" s="97"/>
      <c r="J258" s="81">
        <f t="shared" si="21"/>
        <v>0</v>
      </c>
      <c r="K258" s="81">
        <f t="shared" si="22"/>
        <v>0</v>
      </c>
      <c r="L258" s="83" t="str">
        <f>VLOOKUP(K258,Test!$U$5:$V$105,2)</f>
        <v>سفر</v>
      </c>
      <c r="M258" s="83" t="str">
        <f>VLOOKUP(K258,Test!$S$5:$T$10,2)</f>
        <v>كەوتوو</v>
      </c>
      <c r="N258" s="134" t="e">
        <f>#REF!</f>
        <v>#REF!</v>
      </c>
      <c r="O258" s="135"/>
      <c r="P258" s="136"/>
      <c r="Q258" s="84" t="e">
        <f t="shared" si="23"/>
        <v>#REF!</v>
      </c>
      <c r="R258" s="76" t="e">
        <f t="shared" si="24"/>
        <v>#REF!</v>
      </c>
      <c r="V258" s="79"/>
      <c r="W258" s="79"/>
    </row>
    <row r="259" spans="1:23" ht="22.5" customHeight="1" x14ac:dyDescent="0.65">
      <c r="A259" s="80">
        <v>254</v>
      </c>
      <c r="B259" s="89" t="e">
        <f>#REF!</f>
        <v>#REF!</v>
      </c>
      <c r="C259" s="81"/>
      <c r="D259" s="82" t="str">
        <f>VLOOKUP(C259,Test!$U$5:$V$105,2)</f>
        <v>سفر</v>
      </c>
      <c r="E259" s="94"/>
      <c r="F259" s="81">
        <f t="shared" si="20"/>
        <v>0</v>
      </c>
      <c r="G259" s="83" t="str">
        <f>VLOOKUP(F259,Test!$U$5:$V$105,2)</f>
        <v>سفر</v>
      </c>
      <c r="H259" s="83" t="str">
        <f>VLOOKUP(F259,Test!$S$5:$T$10,2)</f>
        <v>كەوتوو</v>
      </c>
      <c r="I259" s="96"/>
      <c r="J259" s="81">
        <f t="shared" si="21"/>
        <v>0</v>
      </c>
      <c r="K259" s="81">
        <f t="shared" si="22"/>
        <v>0</v>
      </c>
      <c r="L259" s="83" t="str">
        <f>VLOOKUP(K259,Test!$U$5:$V$105,2)</f>
        <v>سفر</v>
      </c>
      <c r="M259" s="83" t="str">
        <f>VLOOKUP(K259,Test!$S$5:$T$10,2)</f>
        <v>كەوتوو</v>
      </c>
      <c r="N259" s="134" t="e">
        <f>#REF!</f>
        <v>#REF!</v>
      </c>
      <c r="O259" s="135"/>
      <c r="P259" s="136"/>
      <c r="Q259" s="84" t="e">
        <f t="shared" si="23"/>
        <v>#REF!</v>
      </c>
      <c r="R259" s="76" t="e">
        <f t="shared" si="24"/>
        <v>#REF!</v>
      </c>
      <c r="T259" s="79"/>
      <c r="U259" s="79"/>
      <c r="V259" s="79"/>
      <c r="W259" s="79"/>
    </row>
    <row r="260" spans="1:23" ht="22.5" customHeight="1" x14ac:dyDescent="0.85">
      <c r="A260" s="80">
        <v>255</v>
      </c>
      <c r="B260" s="93" t="e">
        <f>#REF!</f>
        <v>#REF!</v>
      </c>
      <c r="C260" s="85"/>
      <c r="D260" s="83" t="str">
        <f>VLOOKUP(C260,Test!$U$5:$V$105,2)</f>
        <v>سفر</v>
      </c>
      <c r="E260" s="95"/>
      <c r="F260" s="81">
        <f t="shared" si="20"/>
        <v>0</v>
      </c>
      <c r="G260" s="83" t="str">
        <f>VLOOKUP(F260,Test!$U$5:$V$105,2)</f>
        <v>سفر</v>
      </c>
      <c r="H260" s="83" t="str">
        <f>VLOOKUP(F260,Test!$S$5:$T$10,2)</f>
        <v>كەوتوو</v>
      </c>
      <c r="I260" s="97"/>
      <c r="J260" s="81">
        <f t="shared" si="21"/>
        <v>0</v>
      </c>
      <c r="K260" s="81">
        <f t="shared" si="22"/>
        <v>0</v>
      </c>
      <c r="L260" s="83" t="str">
        <f>VLOOKUP(K260,Test!$U$5:$V$105,2)</f>
        <v>سفر</v>
      </c>
      <c r="M260" s="83" t="str">
        <f>VLOOKUP(K260,Test!$S$5:$T$10,2)</f>
        <v>كەوتوو</v>
      </c>
      <c r="N260" s="134" t="e">
        <f>#REF!</f>
        <v>#REF!</v>
      </c>
      <c r="O260" s="135"/>
      <c r="P260" s="136"/>
      <c r="Q260" s="84" t="e">
        <f t="shared" si="23"/>
        <v>#REF!</v>
      </c>
      <c r="R260" s="76" t="e">
        <f t="shared" si="24"/>
        <v>#REF!</v>
      </c>
      <c r="T260" s="79"/>
      <c r="U260" s="79"/>
      <c r="V260" s="79"/>
      <c r="W260" s="79"/>
    </row>
    <row r="261" spans="1:23" ht="22.5" customHeight="1" x14ac:dyDescent="0.85">
      <c r="A261" s="80">
        <v>256</v>
      </c>
      <c r="B261" s="93" t="e">
        <f>#REF!</f>
        <v>#REF!</v>
      </c>
      <c r="C261" s="85"/>
      <c r="D261" s="83" t="str">
        <f>VLOOKUP(C261,Test!$U$5:$V$105,2)</f>
        <v>سفر</v>
      </c>
      <c r="E261" s="95"/>
      <c r="F261" s="81">
        <f t="shared" si="20"/>
        <v>0</v>
      </c>
      <c r="G261" s="83" t="str">
        <f>VLOOKUP(F261,Test!$U$5:$V$105,2)</f>
        <v>سفر</v>
      </c>
      <c r="H261" s="83" t="str">
        <f>VLOOKUP(F261,Test!$S$5:$T$10,2)</f>
        <v>كەوتوو</v>
      </c>
      <c r="I261" s="97"/>
      <c r="J261" s="81">
        <f t="shared" si="21"/>
        <v>0</v>
      </c>
      <c r="K261" s="81">
        <f t="shared" si="22"/>
        <v>0</v>
      </c>
      <c r="L261" s="83" t="str">
        <f>VLOOKUP(K261,Test!$U$5:$V$105,2)</f>
        <v>سفر</v>
      </c>
      <c r="M261" s="83" t="str">
        <f>VLOOKUP(K261,Test!$S$5:$T$10,2)</f>
        <v>كەوتوو</v>
      </c>
      <c r="N261" s="134" t="e">
        <f>#REF!</f>
        <v>#REF!</v>
      </c>
      <c r="O261" s="135"/>
      <c r="P261" s="136"/>
      <c r="Q261" s="84" t="e">
        <f t="shared" si="23"/>
        <v>#REF!</v>
      </c>
      <c r="R261" s="76" t="e">
        <f t="shared" si="24"/>
        <v>#REF!</v>
      </c>
      <c r="T261" s="79"/>
      <c r="U261" s="79"/>
      <c r="V261" s="79"/>
      <c r="W261" s="79"/>
    </row>
    <row r="262" spans="1:23" ht="22.5" customHeight="1" x14ac:dyDescent="0.85">
      <c r="A262" s="80">
        <v>257</v>
      </c>
      <c r="B262" s="93" t="e">
        <f>#REF!</f>
        <v>#REF!</v>
      </c>
      <c r="C262" s="85"/>
      <c r="D262" s="83" t="str">
        <f>VLOOKUP(C262,Test!$U$5:$V$105,2)</f>
        <v>سفر</v>
      </c>
      <c r="E262" s="95"/>
      <c r="F262" s="81">
        <f t="shared" si="20"/>
        <v>0</v>
      </c>
      <c r="G262" s="83" t="str">
        <f>VLOOKUP(F262,Test!$U$5:$V$105,2)</f>
        <v>سفر</v>
      </c>
      <c r="H262" s="83" t="str">
        <f>VLOOKUP(F262,Test!$S$5:$T$10,2)</f>
        <v>كەوتوو</v>
      </c>
      <c r="I262" s="97"/>
      <c r="J262" s="81">
        <f t="shared" si="21"/>
        <v>0</v>
      </c>
      <c r="K262" s="81">
        <f t="shared" si="22"/>
        <v>0</v>
      </c>
      <c r="L262" s="83" t="str">
        <f>VLOOKUP(K262,Test!$U$5:$V$105,2)</f>
        <v>سفر</v>
      </c>
      <c r="M262" s="83" t="str">
        <f>VLOOKUP(K262,Test!$S$5:$T$10,2)</f>
        <v>كەوتوو</v>
      </c>
      <c r="N262" s="134" t="e">
        <f>#REF!</f>
        <v>#REF!</v>
      </c>
      <c r="O262" s="135"/>
      <c r="P262" s="136"/>
      <c r="Q262" s="84" t="e">
        <f t="shared" si="23"/>
        <v>#REF!</v>
      </c>
      <c r="R262" s="76" t="e">
        <f t="shared" si="24"/>
        <v>#REF!</v>
      </c>
      <c r="T262" s="79"/>
      <c r="U262" s="79"/>
      <c r="V262" s="79"/>
      <c r="W262" s="79"/>
    </row>
    <row r="263" spans="1:23" ht="22.5" customHeight="1" x14ac:dyDescent="0.85">
      <c r="A263" s="80">
        <v>258</v>
      </c>
      <c r="B263" s="93" t="e">
        <f>#REF!</f>
        <v>#REF!</v>
      </c>
      <c r="C263" s="85"/>
      <c r="D263" s="83" t="str">
        <f>VLOOKUP(C263,Test!$U$5:$V$105,2)</f>
        <v>سفر</v>
      </c>
      <c r="E263" s="95"/>
      <c r="F263" s="81">
        <f t="shared" si="20"/>
        <v>0</v>
      </c>
      <c r="G263" s="83" t="str">
        <f>VLOOKUP(F263,Test!$U$5:$V$105,2)</f>
        <v>سفر</v>
      </c>
      <c r="H263" s="83" t="str">
        <f>VLOOKUP(F263,Test!$S$5:$T$10,2)</f>
        <v>كەوتوو</v>
      </c>
      <c r="I263" s="97"/>
      <c r="J263" s="81">
        <f t="shared" si="21"/>
        <v>0</v>
      </c>
      <c r="K263" s="81">
        <f t="shared" si="22"/>
        <v>0</v>
      </c>
      <c r="L263" s="83" t="str">
        <f>VLOOKUP(K263,Test!$U$5:$V$105,2)</f>
        <v>سفر</v>
      </c>
      <c r="M263" s="83" t="str">
        <f>VLOOKUP(K263,Test!$S$5:$T$10,2)</f>
        <v>كەوتوو</v>
      </c>
      <c r="N263" s="134" t="e">
        <f>#REF!</f>
        <v>#REF!</v>
      </c>
      <c r="O263" s="135"/>
      <c r="P263" s="136"/>
      <c r="Q263" s="84" t="e">
        <f t="shared" si="23"/>
        <v>#REF!</v>
      </c>
      <c r="R263" s="76" t="e">
        <f t="shared" si="24"/>
        <v>#REF!</v>
      </c>
      <c r="T263" s="79"/>
      <c r="U263" s="79"/>
      <c r="V263" s="79"/>
      <c r="W263" s="79"/>
    </row>
    <row r="264" spans="1:23" ht="22.5" customHeight="1" x14ac:dyDescent="0.85">
      <c r="A264" s="80">
        <v>259</v>
      </c>
      <c r="B264" s="93" t="e">
        <f>#REF!</f>
        <v>#REF!</v>
      </c>
      <c r="C264" s="85"/>
      <c r="D264" s="83" t="str">
        <f>VLOOKUP(C264,Test!$U$5:$V$105,2)</f>
        <v>سفر</v>
      </c>
      <c r="E264" s="95"/>
      <c r="F264" s="81">
        <f t="shared" si="20"/>
        <v>0</v>
      </c>
      <c r="G264" s="83" t="str">
        <f>VLOOKUP(F264,Test!$U$5:$V$105,2)</f>
        <v>سفر</v>
      </c>
      <c r="H264" s="83" t="str">
        <f>VLOOKUP(F264,Test!$S$5:$T$10,2)</f>
        <v>كەوتوو</v>
      </c>
      <c r="I264" s="97"/>
      <c r="J264" s="81">
        <f t="shared" si="21"/>
        <v>0</v>
      </c>
      <c r="K264" s="81">
        <f t="shared" si="22"/>
        <v>0</v>
      </c>
      <c r="L264" s="83" t="str">
        <f>VLOOKUP(K264,Test!$U$5:$V$105,2)</f>
        <v>سفر</v>
      </c>
      <c r="M264" s="83" t="str">
        <f>VLOOKUP(K264,Test!$S$5:$T$10,2)</f>
        <v>كەوتوو</v>
      </c>
      <c r="N264" s="134" t="e">
        <f>#REF!</f>
        <v>#REF!</v>
      </c>
      <c r="O264" s="135"/>
      <c r="P264" s="136"/>
      <c r="Q264" s="84" t="e">
        <f t="shared" si="23"/>
        <v>#REF!</v>
      </c>
      <c r="R264" s="76" t="e">
        <f t="shared" si="24"/>
        <v>#REF!</v>
      </c>
      <c r="V264" s="79"/>
      <c r="W264" s="79"/>
    </row>
    <row r="265" spans="1:23" ht="22.5" customHeight="1" x14ac:dyDescent="0.85">
      <c r="A265" s="80">
        <v>260</v>
      </c>
      <c r="B265" s="93" t="e">
        <f>#REF!</f>
        <v>#REF!</v>
      </c>
      <c r="C265" s="85"/>
      <c r="D265" s="83" t="str">
        <f>VLOOKUP(C265,Test!$U$5:$V$105,2)</f>
        <v>سفر</v>
      </c>
      <c r="E265" s="95"/>
      <c r="F265" s="81">
        <f t="shared" si="20"/>
        <v>0</v>
      </c>
      <c r="G265" s="83" t="str">
        <f>VLOOKUP(F265,Test!$U$5:$V$105,2)</f>
        <v>سفر</v>
      </c>
      <c r="H265" s="83" t="str">
        <f>VLOOKUP(F265,Test!$S$5:$T$10,2)</f>
        <v>كەوتوو</v>
      </c>
      <c r="I265" s="97"/>
      <c r="J265" s="81">
        <f t="shared" si="21"/>
        <v>0</v>
      </c>
      <c r="K265" s="81">
        <f t="shared" si="22"/>
        <v>0</v>
      </c>
      <c r="L265" s="83" t="str">
        <f>VLOOKUP(K265,Test!$U$5:$V$105,2)</f>
        <v>سفر</v>
      </c>
      <c r="M265" s="83" t="str">
        <f>VLOOKUP(K265,Test!$S$5:$T$10,2)</f>
        <v>كەوتوو</v>
      </c>
      <c r="N265" s="134" t="e">
        <f>#REF!</f>
        <v>#REF!</v>
      </c>
      <c r="O265" s="135"/>
      <c r="P265" s="136"/>
      <c r="Q265" s="84" t="e">
        <f t="shared" si="23"/>
        <v>#REF!</v>
      </c>
      <c r="R265" s="76" t="e">
        <f t="shared" si="24"/>
        <v>#REF!</v>
      </c>
      <c r="V265" s="79"/>
      <c r="W265" s="79"/>
    </row>
    <row r="266" spans="1:23" ht="22.5" customHeight="1" x14ac:dyDescent="0.85">
      <c r="A266" s="80">
        <v>261</v>
      </c>
      <c r="B266" s="93" t="e">
        <f>#REF!</f>
        <v>#REF!</v>
      </c>
      <c r="C266" s="85"/>
      <c r="D266" s="83" t="str">
        <f>VLOOKUP(C266,Test!$U$5:$V$105,2)</f>
        <v>سفر</v>
      </c>
      <c r="E266" s="95"/>
      <c r="F266" s="81">
        <f t="shared" si="20"/>
        <v>0</v>
      </c>
      <c r="G266" s="83" t="str">
        <f>VLOOKUP(F266,Test!$U$5:$V$105,2)</f>
        <v>سفر</v>
      </c>
      <c r="H266" s="83" t="str">
        <f>VLOOKUP(F266,Test!$S$5:$T$10,2)</f>
        <v>كەوتوو</v>
      </c>
      <c r="I266" s="97"/>
      <c r="J266" s="81">
        <f t="shared" si="21"/>
        <v>0</v>
      </c>
      <c r="K266" s="81">
        <f t="shared" si="22"/>
        <v>0</v>
      </c>
      <c r="L266" s="83" t="str">
        <f>VLOOKUP(K266,Test!$U$5:$V$105,2)</f>
        <v>سفر</v>
      </c>
      <c r="M266" s="83" t="str">
        <f>VLOOKUP(K266,Test!$S$5:$T$10,2)</f>
        <v>كەوتوو</v>
      </c>
      <c r="N266" s="134" t="e">
        <f>#REF!</f>
        <v>#REF!</v>
      </c>
      <c r="O266" s="135"/>
      <c r="P266" s="136"/>
      <c r="Q266" s="84" t="e">
        <f t="shared" si="23"/>
        <v>#REF!</v>
      </c>
      <c r="R266" s="76" t="e">
        <f t="shared" si="24"/>
        <v>#REF!</v>
      </c>
      <c r="V266" s="79"/>
      <c r="W266" s="79"/>
    </row>
    <row r="267" spans="1:23" ht="22.5" customHeight="1" x14ac:dyDescent="0.85">
      <c r="A267" s="80">
        <v>262</v>
      </c>
      <c r="B267" s="93" t="e">
        <f>#REF!</f>
        <v>#REF!</v>
      </c>
      <c r="C267" s="85"/>
      <c r="D267" s="83" t="str">
        <f>VLOOKUP(C267,Test!$U$5:$V$105,2)</f>
        <v>سفر</v>
      </c>
      <c r="E267" s="95"/>
      <c r="F267" s="81">
        <f t="shared" si="20"/>
        <v>0</v>
      </c>
      <c r="G267" s="83" t="str">
        <f>VLOOKUP(F267,Test!$U$5:$V$105,2)</f>
        <v>سفر</v>
      </c>
      <c r="H267" s="83" t="str">
        <f>VLOOKUP(F267,Test!$S$5:$T$10,2)</f>
        <v>كەوتوو</v>
      </c>
      <c r="I267" s="97"/>
      <c r="J267" s="81">
        <f t="shared" si="21"/>
        <v>0</v>
      </c>
      <c r="K267" s="81">
        <f t="shared" si="22"/>
        <v>0</v>
      </c>
      <c r="L267" s="83" t="str">
        <f>VLOOKUP(K267,Test!$U$5:$V$105,2)</f>
        <v>سفر</v>
      </c>
      <c r="M267" s="83" t="str">
        <f>VLOOKUP(K267,Test!$S$5:$T$10,2)</f>
        <v>كەوتوو</v>
      </c>
      <c r="N267" s="134" t="e">
        <f>#REF!</f>
        <v>#REF!</v>
      </c>
      <c r="O267" s="135"/>
      <c r="P267" s="136"/>
      <c r="Q267" s="84" t="e">
        <f t="shared" si="23"/>
        <v>#REF!</v>
      </c>
      <c r="R267" s="76" t="e">
        <f t="shared" si="24"/>
        <v>#REF!</v>
      </c>
      <c r="V267" s="79"/>
      <c r="W267" s="79"/>
    </row>
    <row r="268" spans="1:23" ht="22.5" customHeight="1" x14ac:dyDescent="0.85">
      <c r="A268" s="80">
        <v>263</v>
      </c>
      <c r="B268" s="93" t="e">
        <f>#REF!</f>
        <v>#REF!</v>
      </c>
      <c r="C268" s="85"/>
      <c r="D268" s="83" t="str">
        <f>VLOOKUP(C268,Test!$U$5:$V$105,2)</f>
        <v>سفر</v>
      </c>
      <c r="E268" s="95"/>
      <c r="F268" s="81">
        <f t="shared" si="20"/>
        <v>0</v>
      </c>
      <c r="G268" s="83" t="str">
        <f>VLOOKUP(F268,Test!$U$5:$V$105,2)</f>
        <v>سفر</v>
      </c>
      <c r="H268" s="83" t="str">
        <f>VLOOKUP(F268,Test!$S$5:$T$10,2)</f>
        <v>كەوتوو</v>
      </c>
      <c r="I268" s="97"/>
      <c r="J268" s="81">
        <f t="shared" si="21"/>
        <v>0</v>
      </c>
      <c r="K268" s="81">
        <f t="shared" si="22"/>
        <v>0</v>
      </c>
      <c r="L268" s="83" t="str">
        <f>VLOOKUP(K268,Test!$U$5:$V$105,2)</f>
        <v>سفر</v>
      </c>
      <c r="M268" s="83" t="str">
        <f>VLOOKUP(K268,Test!$S$5:$T$10,2)</f>
        <v>كەوتوو</v>
      </c>
      <c r="N268" s="134" t="e">
        <f>#REF!</f>
        <v>#REF!</v>
      </c>
      <c r="O268" s="135"/>
      <c r="P268" s="136"/>
      <c r="Q268" s="84" t="e">
        <f t="shared" si="23"/>
        <v>#REF!</v>
      </c>
      <c r="R268" s="76" t="e">
        <f t="shared" si="24"/>
        <v>#REF!</v>
      </c>
      <c r="V268" s="79"/>
      <c r="W268" s="79"/>
    </row>
    <row r="269" spans="1:23" ht="22.5" customHeight="1" x14ac:dyDescent="0.85">
      <c r="A269" s="80">
        <v>264</v>
      </c>
      <c r="B269" s="93" t="e">
        <f>#REF!</f>
        <v>#REF!</v>
      </c>
      <c r="C269" s="85"/>
      <c r="D269" s="83" t="str">
        <f>VLOOKUP(C269,Test!$U$5:$V$105,2)</f>
        <v>سفر</v>
      </c>
      <c r="E269" s="95"/>
      <c r="F269" s="81">
        <f t="shared" si="20"/>
        <v>0</v>
      </c>
      <c r="G269" s="83" t="str">
        <f>VLOOKUP(F269,Test!$U$5:$V$105,2)</f>
        <v>سفر</v>
      </c>
      <c r="H269" s="83" t="str">
        <f>VLOOKUP(F269,Test!$S$5:$T$10,2)</f>
        <v>كەوتوو</v>
      </c>
      <c r="I269" s="97"/>
      <c r="J269" s="81">
        <f t="shared" si="21"/>
        <v>0</v>
      </c>
      <c r="K269" s="81">
        <f t="shared" si="22"/>
        <v>0</v>
      </c>
      <c r="L269" s="83" t="str">
        <f>VLOOKUP(K269,Test!$U$5:$V$105,2)</f>
        <v>سفر</v>
      </c>
      <c r="M269" s="83" t="str">
        <f>VLOOKUP(K269,Test!$S$5:$T$10,2)</f>
        <v>كەوتوو</v>
      </c>
      <c r="N269" s="134" t="e">
        <f>#REF!</f>
        <v>#REF!</v>
      </c>
      <c r="O269" s="135"/>
      <c r="P269" s="136"/>
      <c r="Q269" s="84" t="e">
        <f t="shared" si="23"/>
        <v>#REF!</v>
      </c>
      <c r="R269" s="76" t="e">
        <f t="shared" si="24"/>
        <v>#REF!</v>
      </c>
      <c r="V269" s="79"/>
      <c r="W269" s="79"/>
    </row>
    <row r="270" spans="1:23" ht="22.5" customHeight="1" x14ac:dyDescent="0.85">
      <c r="A270" s="80">
        <v>265</v>
      </c>
      <c r="B270" s="93" t="e">
        <f>#REF!</f>
        <v>#REF!</v>
      </c>
      <c r="C270" s="85"/>
      <c r="D270" s="83" t="str">
        <f>VLOOKUP(C270,Test!$U$5:$V$105,2)</f>
        <v>سفر</v>
      </c>
      <c r="E270" s="95"/>
      <c r="F270" s="81">
        <f t="shared" si="20"/>
        <v>0</v>
      </c>
      <c r="G270" s="83" t="str">
        <f>VLOOKUP(F270,Test!$U$5:$V$105,2)</f>
        <v>سفر</v>
      </c>
      <c r="H270" s="83" t="str">
        <f>VLOOKUP(F270,Test!$S$5:$T$10,2)</f>
        <v>كەوتوو</v>
      </c>
      <c r="I270" s="97"/>
      <c r="J270" s="81">
        <f t="shared" si="21"/>
        <v>0</v>
      </c>
      <c r="K270" s="81">
        <f t="shared" si="22"/>
        <v>0</v>
      </c>
      <c r="L270" s="83" t="str">
        <f>VLOOKUP(K270,Test!$U$5:$V$105,2)</f>
        <v>سفر</v>
      </c>
      <c r="M270" s="83" t="str">
        <f>VLOOKUP(K270,Test!$S$5:$T$10,2)</f>
        <v>كەوتوو</v>
      </c>
      <c r="N270" s="134" t="e">
        <f>#REF!</f>
        <v>#REF!</v>
      </c>
      <c r="O270" s="135"/>
      <c r="P270" s="136"/>
      <c r="Q270" s="84" t="e">
        <f t="shared" si="23"/>
        <v>#REF!</v>
      </c>
      <c r="R270" s="76" t="e">
        <f t="shared" si="24"/>
        <v>#REF!</v>
      </c>
      <c r="V270" s="79"/>
      <c r="W270" s="79"/>
    </row>
    <row r="271" spans="1:23" ht="22.5" customHeight="1" x14ac:dyDescent="0.85">
      <c r="A271" s="80">
        <v>266</v>
      </c>
      <c r="B271" s="93" t="e">
        <f>#REF!</f>
        <v>#REF!</v>
      </c>
      <c r="C271" s="85"/>
      <c r="D271" s="83" t="str">
        <f>VLOOKUP(C271,Test!$U$5:$V$105,2)</f>
        <v>سفر</v>
      </c>
      <c r="E271" s="95"/>
      <c r="F271" s="81">
        <f t="shared" si="20"/>
        <v>0</v>
      </c>
      <c r="G271" s="83" t="str">
        <f>VLOOKUP(F271,Test!$U$5:$V$105,2)</f>
        <v>سفر</v>
      </c>
      <c r="H271" s="83" t="str">
        <f>VLOOKUP(F271,Test!$S$5:$T$10,2)</f>
        <v>كەوتوو</v>
      </c>
      <c r="I271" s="97"/>
      <c r="J271" s="81">
        <f t="shared" si="21"/>
        <v>0</v>
      </c>
      <c r="K271" s="81">
        <f t="shared" si="22"/>
        <v>0</v>
      </c>
      <c r="L271" s="83" t="str">
        <f>VLOOKUP(K271,Test!$U$5:$V$105,2)</f>
        <v>سفر</v>
      </c>
      <c r="M271" s="83" t="str">
        <f>VLOOKUP(K271,Test!$S$5:$T$10,2)</f>
        <v>كەوتوو</v>
      </c>
      <c r="N271" s="134" t="e">
        <f>#REF!</f>
        <v>#REF!</v>
      </c>
      <c r="O271" s="135"/>
      <c r="P271" s="136"/>
      <c r="Q271" s="84" t="e">
        <f t="shared" si="23"/>
        <v>#REF!</v>
      </c>
      <c r="R271" s="76" t="e">
        <f t="shared" si="24"/>
        <v>#REF!</v>
      </c>
      <c r="V271" s="79"/>
      <c r="W271" s="79"/>
    </row>
    <row r="272" spans="1:23" ht="22.5" customHeight="1" x14ac:dyDescent="0.85">
      <c r="A272" s="80">
        <v>267</v>
      </c>
      <c r="B272" s="93" t="e">
        <f>#REF!</f>
        <v>#REF!</v>
      </c>
      <c r="C272" s="85"/>
      <c r="D272" s="83" t="str">
        <f>VLOOKUP(C272,Test!$U$5:$V$105,2)</f>
        <v>سفر</v>
      </c>
      <c r="E272" s="95"/>
      <c r="F272" s="81">
        <f t="shared" si="20"/>
        <v>0</v>
      </c>
      <c r="G272" s="83" t="str">
        <f>VLOOKUP(F272,Test!$U$5:$V$105,2)</f>
        <v>سفر</v>
      </c>
      <c r="H272" s="83" t="str">
        <f>VLOOKUP(F272,Test!$S$5:$T$10,2)</f>
        <v>كەوتوو</v>
      </c>
      <c r="I272" s="97"/>
      <c r="J272" s="81">
        <f t="shared" si="21"/>
        <v>0</v>
      </c>
      <c r="K272" s="81">
        <f t="shared" si="22"/>
        <v>0</v>
      </c>
      <c r="L272" s="83" t="str">
        <f>VLOOKUP(K272,Test!$U$5:$V$105,2)</f>
        <v>سفر</v>
      </c>
      <c r="M272" s="83" t="str">
        <f>VLOOKUP(K272,Test!$S$5:$T$10,2)</f>
        <v>كەوتوو</v>
      </c>
      <c r="N272" s="134" t="e">
        <f>#REF!</f>
        <v>#REF!</v>
      </c>
      <c r="O272" s="135"/>
      <c r="P272" s="136"/>
      <c r="Q272" s="84" t="e">
        <f t="shared" si="23"/>
        <v>#REF!</v>
      </c>
      <c r="R272" s="76" t="e">
        <f t="shared" si="24"/>
        <v>#REF!</v>
      </c>
      <c r="V272" s="79"/>
      <c r="W272" s="79"/>
    </row>
    <row r="273" spans="1:23" ht="22.5" customHeight="1" x14ac:dyDescent="0.85">
      <c r="A273" s="80">
        <v>268</v>
      </c>
      <c r="B273" s="93" t="e">
        <f>#REF!</f>
        <v>#REF!</v>
      </c>
      <c r="C273" s="85"/>
      <c r="D273" s="83" t="str">
        <f>VLOOKUP(C273,Test!$U$5:$V$105,2)</f>
        <v>سفر</v>
      </c>
      <c r="E273" s="95"/>
      <c r="F273" s="81">
        <f t="shared" si="20"/>
        <v>0</v>
      </c>
      <c r="G273" s="83" t="str">
        <f>VLOOKUP(F273,Test!$U$5:$V$105,2)</f>
        <v>سفر</v>
      </c>
      <c r="H273" s="83" t="str">
        <f>VLOOKUP(F273,Test!$S$5:$T$10,2)</f>
        <v>كەوتوو</v>
      </c>
      <c r="I273" s="97"/>
      <c r="J273" s="81">
        <f t="shared" si="21"/>
        <v>0</v>
      </c>
      <c r="K273" s="81">
        <f t="shared" si="22"/>
        <v>0</v>
      </c>
      <c r="L273" s="83" t="str">
        <f>VLOOKUP(K273,Test!$U$5:$V$105,2)</f>
        <v>سفر</v>
      </c>
      <c r="M273" s="83" t="str">
        <f>VLOOKUP(K273,Test!$S$5:$T$10,2)</f>
        <v>كەوتوو</v>
      </c>
      <c r="N273" s="134" t="e">
        <f>#REF!</f>
        <v>#REF!</v>
      </c>
      <c r="O273" s="135"/>
      <c r="P273" s="136"/>
      <c r="Q273" s="84" t="e">
        <f t="shared" si="23"/>
        <v>#REF!</v>
      </c>
      <c r="R273" s="76" t="e">
        <f t="shared" si="24"/>
        <v>#REF!</v>
      </c>
      <c r="V273" s="79"/>
      <c r="W273" s="79"/>
    </row>
    <row r="274" spans="1:23" ht="22.5" customHeight="1" x14ac:dyDescent="0.85">
      <c r="A274" s="80">
        <v>269</v>
      </c>
      <c r="B274" s="93" t="e">
        <f>#REF!</f>
        <v>#REF!</v>
      </c>
      <c r="C274" s="85"/>
      <c r="D274" s="83" t="str">
        <f>VLOOKUP(C274,Test!$U$5:$V$105,2)</f>
        <v>سفر</v>
      </c>
      <c r="E274" s="95"/>
      <c r="F274" s="81">
        <f t="shared" si="20"/>
        <v>0</v>
      </c>
      <c r="G274" s="83" t="str">
        <f>VLOOKUP(F274,Test!$U$5:$V$105,2)</f>
        <v>سفر</v>
      </c>
      <c r="H274" s="83" t="str">
        <f>VLOOKUP(F274,Test!$S$5:$T$10,2)</f>
        <v>كەوتوو</v>
      </c>
      <c r="I274" s="97"/>
      <c r="J274" s="81">
        <f t="shared" si="21"/>
        <v>0</v>
      </c>
      <c r="K274" s="81">
        <f t="shared" si="22"/>
        <v>0</v>
      </c>
      <c r="L274" s="83" t="str">
        <f>VLOOKUP(K274,Test!$U$5:$V$105,2)</f>
        <v>سفر</v>
      </c>
      <c r="M274" s="83" t="str">
        <f>VLOOKUP(K274,Test!$S$5:$T$10,2)</f>
        <v>كەوتوو</v>
      </c>
      <c r="N274" s="134" t="e">
        <f>#REF!</f>
        <v>#REF!</v>
      </c>
      <c r="O274" s="135"/>
      <c r="P274" s="136"/>
      <c r="Q274" s="84" t="e">
        <f t="shared" si="23"/>
        <v>#REF!</v>
      </c>
      <c r="R274" s="76" t="e">
        <f t="shared" si="24"/>
        <v>#REF!</v>
      </c>
      <c r="V274" s="79"/>
      <c r="W274" s="79"/>
    </row>
    <row r="275" spans="1:23" ht="22.5" customHeight="1" thickBot="1" x14ac:dyDescent="0.9">
      <c r="A275" s="80">
        <v>270</v>
      </c>
      <c r="B275" s="93" t="e">
        <f>#REF!</f>
        <v>#REF!</v>
      </c>
      <c r="C275" s="85"/>
      <c r="D275" s="83" t="str">
        <f>VLOOKUP(C275,Test!$U$5:$V$105,2)</f>
        <v>سفر</v>
      </c>
      <c r="E275" s="95"/>
      <c r="F275" s="81">
        <f t="shared" si="20"/>
        <v>0</v>
      </c>
      <c r="G275" s="83" t="str">
        <f>VLOOKUP(F275,Test!$U$5:$V$105,2)</f>
        <v>سفر</v>
      </c>
      <c r="H275" s="83" t="str">
        <f>VLOOKUP(F275,Test!$S$5:$T$10,2)</f>
        <v>كەوتوو</v>
      </c>
      <c r="I275" s="97"/>
      <c r="J275" s="81">
        <f t="shared" si="21"/>
        <v>0</v>
      </c>
      <c r="K275" s="81">
        <f t="shared" si="22"/>
        <v>0</v>
      </c>
      <c r="L275" s="83" t="str">
        <f>VLOOKUP(K275,Test!$U$5:$V$105,2)</f>
        <v>سفر</v>
      </c>
      <c r="M275" s="83" t="str">
        <f>VLOOKUP(K275,Test!$S$5:$T$10,2)</f>
        <v>كەوتوو</v>
      </c>
      <c r="N275" s="134" t="e">
        <f>#REF!</f>
        <v>#REF!</v>
      </c>
      <c r="O275" s="135"/>
      <c r="P275" s="136"/>
      <c r="Q275" s="84" t="e">
        <f t="shared" si="23"/>
        <v>#REF!</v>
      </c>
      <c r="R275" s="76" t="e">
        <f t="shared" si="24"/>
        <v>#REF!</v>
      </c>
      <c r="V275" s="79"/>
      <c r="W275" s="79"/>
    </row>
    <row r="276" spans="1:23" ht="22.5" customHeight="1" x14ac:dyDescent="0.65">
      <c r="A276" s="80">
        <v>271</v>
      </c>
      <c r="B276" s="89" t="e">
        <f>#REF!</f>
        <v>#REF!</v>
      </c>
      <c r="C276" s="81"/>
      <c r="D276" s="82" t="str">
        <f>VLOOKUP(C276,Test!$U$5:$V$105,2)</f>
        <v>سفر</v>
      </c>
      <c r="E276" s="94"/>
      <c r="F276" s="81">
        <f t="shared" si="20"/>
        <v>0</v>
      </c>
      <c r="G276" s="83" t="str">
        <f>VLOOKUP(F276,Test!$U$5:$V$105,2)</f>
        <v>سفر</v>
      </c>
      <c r="H276" s="83" t="str">
        <f>VLOOKUP(F276,Test!$S$5:$T$10,2)</f>
        <v>كەوتوو</v>
      </c>
      <c r="I276" s="96"/>
      <c r="J276" s="81">
        <f t="shared" si="21"/>
        <v>0</v>
      </c>
      <c r="K276" s="81">
        <f t="shared" si="22"/>
        <v>0</v>
      </c>
      <c r="L276" s="83" t="str">
        <f>VLOOKUP(K276,Test!$U$5:$V$105,2)</f>
        <v>سفر</v>
      </c>
      <c r="M276" s="83" t="str">
        <f>VLOOKUP(K276,Test!$S$5:$T$10,2)</f>
        <v>كەوتوو</v>
      </c>
      <c r="N276" s="134" t="e">
        <f>#REF!</f>
        <v>#REF!</v>
      </c>
      <c r="O276" s="135"/>
      <c r="P276" s="136"/>
      <c r="Q276" s="84" t="e">
        <f t="shared" si="23"/>
        <v>#REF!</v>
      </c>
      <c r="R276" s="76" t="e">
        <f t="shared" si="24"/>
        <v>#REF!</v>
      </c>
      <c r="T276" s="79"/>
      <c r="U276" s="79"/>
      <c r="V276" s="79"/>
      <c r="W276" s="79"/>
    </row>
    <row r="277" spans="1:23" ht="22.5" customHeight="1" x14ac:dyDescent="0.85">
      <c r="A277" s="80">
        <v>272</v>
      </c>
      <c r="B277" s="93" t="e">
        <f>#REF!</f>
        <v>#REF!</v>
      </c>
      <c r="C277" s="85"/>
      <c r="D277" s="83" t="str">
        <f>VLOOKUP(C277,Test!$U$5:$V$105,2)</f>
        <v>سفر</v>
      </c>
      <c r="E277" s="95"/>
      <c r="F277" s="81">
        <f t="shared" si="20"/>
        <v>0</v>
      </c>
      <c r="G277" s="83" t="str">
        <f>VLOOKUP(F277,Test!$U$5:$V$105,2)</f>
        <v>سفر</v>
      </c>
      <c r="H277" s="83" t="str">
        <f>VLOOKUP(F277,Test!$S$5:$T$10,2)</f>
        <v>كەوتوو</v>
      </c>
      <c r="I277" s="97"/>
      <c r="J277" s="81">
        <f t="shared" si="21"/>
        <v>0</v>
      </c>
      <c r="K277" s="81">
        <f t="shared" si="22"/>
        <v>0</v>
      </c>
      <c r="L277" s="83" t="str">
        <f>VLOOKUP(K277,Test!$U$5:$V$105,2)</f>
        <v>سفر</v>
      </c>
      <c r="M277" s="83" t="str">
        <f>VLOOKUP(K277,Test!$S$5:$T$10,2)</f>
        <v>كەوتوو</v>
      </c>
      <c r="N277" s="134" t="e">
        <f>#REF!</f>
        <v>#REF!</v>
      </c>
      <c r="O277" s="135"/>
      <c r="P277" s="136"/>
      <c r="Q277" s="84" t="e">
        <f t="shared" si="23"/>
        <v>#REF!</v>
      </c>
      <c r="R277" s="76" t="e">
        <f t="shared" si="24"/>
        <v>#REF!</v>
      </c>
      <c r="T277" s="79"/>
      <c r="U277" s="79"/>
      <c r="V277" s="79"/>
      <c r="W277" s="79"/>
    </row>
    <row r="278" spans="1:23" ht="22.5" customHeight="1" x14ac:dyDescent="0.85">
      <c r="A278" s="80">
        <v>273</v>
      </c>
      <c r="B278" s="93" t="e">
        <f>#REF!</f>
        <v>#REF!</v>
      </c>
      <c r="C278" s="85"/>
      <c r="D278" s="83" t="str">
        <f>VLOOKUP(C278,Test!$U$5:$V$105,2)</f>
        <v>سفر</v>
      </c>
      <c r="E278" s="95"/>
      <c r="F278" s="81">
        <f t="shared" si="20"/>
        <v>0</v>
      </c>
      <c r="G278" s="83" t="str">
        <f>VLOOKUP(F278,Test!$U$5:$V$105,2)</f>
        <v>سفر</v>
      </c>
      <c r="H278" s="83" t="str">
        <f>VLOOKUP(F278,Test!$S$5:$T$10,2)</f>
        <v>كەوتوو</v>
      </c>
      <c r="I278" s="97"/>
      <c r="J278" s="81">
        <f t="shared" si="21"/>
        <v>0</v>
      </c>
      <c r="K278" s="81">
        <f t="shared" si="22"/>
        <v>0</v>
      </c>
      <c r="L278" s="83" t="str">
        <f>VLOOKUP(K278,Test!$U$5:$V$105,2)</f>
        <v>سفر</v>
      </c>
      <c r="M278" s="83" t="str">
        <f>VLOOKUP(K278,Test!$S$5:$T$10,2)</f>
        <v>كەوتوو</v>
      </c>
      <c r="N278" s="134" t="e">
        <f>#REF!</f>
        <v>#REF!</v>
      </c>
      <c r="O278" s="135"/>
      <c r="P278" s="136"/>
      <c r="Q278" s="84" t="e">
        <f t="shared" si="23"/>
        <v>#REF!</v>
      </c>
      <c r="R278" s="76" t="e">
        <f t="shared" si="24"/>
        <v>#REF!</v>
      </c>
      <c r="T278" s="79"/>
      <c r="U278" s="79"/>
      <c r="V278" s="79"/>
      <c r="W278" s="79"/>
    </row>
    <row r="279" spans="1:23" ht="22.5" customHeight="1" x14ac:dyDescent="0.85">
      <c r="A279" s="80">
        <v>274</v>
      </c>
      <c r="B279" s="93" t="e">
        <f>#REF!</f>
        <v>#REF!</v>
      </c>
      <c r="C279" s="85"/>
      <c r="D279" s="83" t="str">
        <f>VLOOKUP(C279,Test!$U$5:$V$105,2)</f>
        <v>سفر</v>
      </c>
      <c r="E279" s="95"/>
      <c r="F279" s="81">
        <f t="shared" si="20"/>
        <v>0</v>
      </c>
      <c r="G279" s="83" t="str">
        <f>VLOOKUP(F279,Test!$U$5:$V$105,2)</f>
        <v>سفر</v>
      </c>
      <c r="H279" s="83" t="str">
        <f>VLOOKUP(F279,Test!$S$5:$T$10,2)</f>
        <v>كەوتوو</v>
      </c>
      <c r="I279" s="97"/>
      <c r="J279" s="81">
        <f t="shared" si="21"/>
        <v>0</v>
      </c>
      <c r="K279" s="81">
        <f t="shared" si="22"/>
        <v>0</v>
      </c>
      <c r="L279" s="83" t="str">
        <f>VLOOKUP(K279,Test!$U$5:$V$105,2)</f>
        <v>سفر</v>
      </c>
      <c r="M279" s="83" t="str">
        <f>VLOOKUP(K279,Test!$S$5:$T$10,2)</f>
        <v>كەوتوو</v>
      </c>
      <c r="N279" s="134" t="e">
        <f>#REF!</f>
        <v>#REF!</v>
      </c>
      <c r="O279" s="135"/>
      <c r="P279" s="136"/>
      <c r="Q279" s="84" t="e">
        <f t="shared" si="23"/>
        <v>#REF!</v>
      </c>
      <c r="R279" s="76" t="e">
        <f t="shared" si="24"/>
        <v>#REF!</v>
      </c>
      <c r="T279" s="79"/>
      <c r="U279" s="79"/>
      <c r="V279" s="79"/>
      <c r="W279" s="79"/>
    </row>
    <row r="280" spans="1:23" ht="22.5" customHeight="1" x14ac:dyDescent="0.85">
      <c r="A280" s="80">
        <v>275</v>
      </c>
      <c r="B280" s="93" t="e">
        <f>#REF!</f>
        <v>#REF!</v>
      </c>
      <c r="C280" s="85"/>
      <c r="D280" s="83" t="str">
        <f>VLOOKUP(C280,Test!$U$5:$V$105,2)</f>
        <v>سفر</v>
      </c>
      <c r="E280" s="95"/>
      <c r="F280" s="81">
        <f t="shared" si="20"/>
        <v>0</v>
      </c>
      <c r="G280" s="83" t="str">
        <f>VLOOKUP(F280,Test!$U$5:$V$105,2)</f>
        <v>سفر</v>
      </c>
      <c r="H280" s="83" t="str">
        <f>VLOOKUP(F280,Test!$S$5:$T$10,2)</f>
        <v>كەوتوو</v>
      </c>
      <c r="I280" s="97"/>
      <c r="J280" s="81">
        <f t="shared" si="21"/>
        <v>0</v>
      </c>
      <c r="K280" s="81">
        <f t="shared" si="22"/>
        <v>0</v>
      </c>
      <c r="L280" s="83" t="str">
        <f>VLOOKUP(K280,Test!$U$5:$V$105,2)</f>
        <v>سفر</v>
      </c>
      <c r="M280" s="83" t="str">
        <f>VLOOKUP(K280,Test!$S$5:$T$10,2)</f>
        <v>كەوتوو</v>
      </c>
      <c r="N280" s="134" t="e">
        <f>#REF!</f>
        <v>#REF!</v>
      </c>
      <c r="O280" s="135"/>
      <c r="P280" s="136"/>
      <c r="Q280" s="84" t="e">
        <f t="shared" si="23"/>
        <v>#REF!</v>
      </c>
      <c r="R280" s="76" t="e">
        <f t="shared" si="24"/>
        <v>#REF!</v>
      </c>
      <c r="T280" s="79"/>
      <c r="U280" s="79"/>
      <c r="V280" s="79"/>
      <c r="W280" s="79"/>
    </row>
    <row r="281" spans="1:23" ht="22.5" customHeight="1" x14ac:dyDescent="0.85">
      <c r="A281" s="80">
        <v>276</v>
      </c>
      <c r="B281" s="93" t="e">
        <f>#REF!</f>
        <v>#REF!</v>
      </c>
      <c r="C281" s="85"/>
      <c r="D281" s="83" t="str">
        <f>VLOOKUP(C281,Test!$U$5:$V$105,2)</f>
        <v>سفر</v>
      </c>
      <c r="E281" s="95"/>
      <c r="F281" s="81">
        <f t="shared" si="20"/>
        <v>0</v>
      </c>
      <c r="G281" s="83" t="str">
        <f>VLOOKUP(F281,Test!$U$5:$V$105,2)</f>
        <v>سفر</v>
      </c>
      <c r="H281" s="83" t="str">
        <f>VLOOKUP(F281,Test!$S$5:$T$10,2)</f>
        <v>كەوتوو</v>
      </c>
      <c r="I281" s="97"/>
      <c r="J281" s="81">
        <f t="shared" si="21"/>
        <v>0</v>
      </c>
      <c r="K281" s="81">
        <f t="shared" si="22"/>
        <v>0</v>
      </c>
      <c r="L281" s="83" t="str">
        <f>VLOOKUP(K281,Test!$U$5:$V$105,2)</f>
        <v>سفر</v>
      </c>
      <c r="M281" s="83" t="str">
        <f>VLOOKUP(K281,Test!$S$5:$T$10,2)</f>
        <v>كەوتوو</v>
      </c>
      <c r="N281" s="134" t="e">
        <f>#REF!</f>
        <v>#REF!</v>
      </c>
      <c r="O281" s="135"/>
      <c r="P281" s="136"/>
      <c r="Q281" s="84" t="e">
        <f t="shared" si="23"/>
        <v>#REF!</v>
      </c>
      <c r="R281" s="76" t="e">
        <f t="shared" si="24"/>
        <v>#REF!</v>
      </c>
      <c r="V281" s="79"/>
      <c r="W281" s="79"/>
    </row>
    <row r="282" spans="1:23" ht="22.5" customHeight="1" x14ac:dyDescent="0.85">
      <c r="A282" s="80">
        <v>277</v>
      </c>
      <c r="B282" s="93" t="e">
        <f>#REF!</f>
        <v>#REF!</v>
      </c>
      <c r="C282" s="85"/>
      <c r="D282" s="83" t="str">
        <f>VLOOKUP(C282,Test!$U$5:$V$105,2)</f>
        <v>سفر</v>
      </c>
      <c r="E282" s="95"/>
      <c r="F282" s="81">
        <f t="shared" si="20"/>
        <v>0</v>
      </c>
      <c r="G282" s="83" t="str">
        <f>VLOOKUP(F282,Test!$U$5:$V$105,2)</f>
        <v>سفر</v>
      </c>
      <c r="H282" s="83" t="str">
        <f>VLOOKUP(F282,Test!$S$5:$T$10,2)</f>
        <v>كەوتوو</v>
      </c>
      <c r="I282" s="97"/>
      <c r="J282" s="81">
        <f t="shared" si="21"/>
        <v>0</v>
      </c>
      <c r="K282" s="81">
        <f t="shared" si="22"/>
        <v>0</v>
      </c>
      <c r="L282" s="83" t="str">
        <f>VLOOKUP(K282,Test!$U$5:$V$105,2)</f>
        <v>سفر</v>
      </c>
      <c r="M282" s="83" t="str">
        <f>VLOOKUP(K282,Test!$S$5:$T$10,2)</f>
        <v>كەوتوو</v>
      </c>
      <c r="N282" s="134" t="e">
        <f>#REF!</f>
        <v>#REF!</v>
      </c>
      <c r="O282" s="135"/>
      <c r="P282" s="136"/>
      <c r="Q282" s="84" t="e">
        <f t="shared" si="23"/>
        <v>#REF!</v>
      </c>
      <c r="R282" s="76" t="e">
        <f t="shared" si="24"/>
        <v>#REF!</v>
      </c>
      <c r="V282" s="79"/>
      <c r="W282" s="79"/>
    </row>
    <row r="283" spans="1:23" ht="22.5" customHeight="1" x14ac:dyDescent="0.85">
      <c r="A283" s="80">
        <v>278</v>
      </c>
      <c r="B283" s="93" t="e">
        <f>#REF!</f>
        <v>#REF!</v>
      </c>
      <c r="C283" s="85"/>
      <c r="D283" s="83" t="str">
        <f>VLOOKUP(C283,Test!$U$5:$V$105,2)</f>
        <v>سفر</v>
      </c>
      <c r="E283" s="95"/>
      <c r="F283" s="81">
        <f t="shared" si="20"/>
        <v>0</v>
      </c>
      <c r="G283" s="83" t="str">
        <f>VLOOKUP(F283,Test!$U$5:$V$105,2)</f>
        <v>سفر</v>
      </c>
      <c r="H283" s="83" t="str">
        <f>VLOOKUP(F283,Test!$S$5:$T$10,2)</f>
        <v>كەوتوو</v>
      </c>
      <c r="I283" s="97"/>
      <c r="J283" s="81">
        <f t="shared" si="21"/>
        <v>0</v>
      </c>
      <c r="K283" s="81">
        <f t="shared" si="22"/>
        <v>0</v>
      </c>
      <c r="L283" s="83" t="str">
        <f>VLOOKUP(K283,Test!$U$5:$V$105,2)</f>
        <v>سفر</v>
      </c>
      <c r="M283" s="83" t="str">
        <f>VLOOKUP(K283,Test!$S$5:$T$10,2)</f>
        <v>كەوتوو</v>
      </c>
      <c r="N283" s="134" t="e">
        <f>#REF!</f>
        <v>#REF!</v>
      </c>
      <c r="O283" s="135"/>
      <c r="P283" s="136"/>
      <c r="Q283" s="84" t="e">
        <f t="shared" si="23"/>
        <v>#REF!</v>
      </c>
      <c r="R283" s="76" t="e">
        <f t="shared" si="24"/>
        <v>#REF!</v>
      </c>
      <c r="V283" s="79"/>
      <c r="W283" s="79"/>
    </row>
    <row r="284" spans="1:23" ht="22.5" customHeight="1" x14ac:dyDescent="0.85">
      <c r="A284" s="80">
        <v>279</v>
      </c>
      <c r="B284" s="93" t="e">
        <f>#REF!</f>
        <v>#REF!</v>
      </c>
      <c r="C284" s="85"/>
      <c r="D284" s="83" t="str">
        <f>VLOOKUP(C284,Test!$U$5:$V$105,2)</f>
        <v>سفر</v>
      </c>
      <c r="E284" s="95"/>
      <c r="F284" s="81">
        <f t="shared" si="20"/>
        <v>0</v>
      </c>
      <c r="G284" s="83" t="str">
        <f>VLOOKUP(F284,Test!$U$5:$V$105,2)</f>
        <v>سفر</v>
      </c>
      <c r="H284" s="83" t="str">
        <f>VLOOKUP(F284,Test!$S$5:$T$10,2)</f>
        <v>كەوتوو</v>
      </c>
      <c r="I284" s="97"/>
      <c r="J284" s="81">
        <f t="shared" si="21"/>
        <v>0</v>
      </c>
      <c r="K284" s="81">
        <f t="shared" si="22"/>
        <v>0</v>
      </c>
      <c r="L284" s="83" t="str">
        <f>VLOOKUP(K284,Test!$U$5:$V$105,2)</f>
        <v>سفر</v>
      </c>
      <c r="M284" s="83" t="str">
        <f>VLOOKUP(K284,Test!$S$5:$T$10,2)</f>
        <v>كەوتوو</v>
      </c>
      <c r="N284" s="134" t="e">
        <f>#REF!</f>
        <v>#REF!</v>
      </c>
      <c r="O284" s="135"/>
      <c r="P284" s="136"/>
      <c r="Q284" s="84" t="e">
        <f t="shared" si="23"/>
        <v>#REF!</v>
      </c>
      <c r="R284" s="76" t="e">
        <f t="shared" si="24"/>
        <v>#REF!</v>
      </c>
      <c r="V284" s="79"/>
      <c r="W284" s="79"/>
    </row>
    <row r="285" spans="1:23" ht="22.5" customHeight="1" x14ac:dyDescent="0.85">
      <c r="A285" s="80">
        <v>280</v>
      </c>
      <c r="B285" s="93" t="e">
        <f>#REF!</f>
        <v>#REF!</v>
      </c>
      <c r="C285" s="85"/>
      <c r="D285" s="83" t="str">
        <f>VLOOKUP(C285,Test!$U$5:$V$105,2)</f>
        <v>سفر</v>
      </c>
      <c r="E285" s="95"/>
      <c r="F285" s="81">
        <f t="shared" si="20"/>
        <v>0</v>
      </c>
      <c r="G285" s="83" t="str">
        <f>VLOOKUP(F285,Test!$U$5:$V$105,2)</f>
        <v>سفر</v>
      </c>
      <c r="H285" s="83" t="str">
        <f>VLOOKUP(F285,Test!$S$5:$T$10,2)</f>
        <v>كەوتوو</v>
      </c>
      <c r="I285" s="97"/>
      <c r="J285" s="81">
        <f t="shared" si="21"/>
        <v>0</v>
      </c>
      <c r="K285" s="81">
        <f t="shared" si="22"/>
        <v>0</v>
      </c>
      <c r="L285" s="83" t="str">
        <f>VLOOKUP(K285,Test!$U$5:$V$105,2)</f>
        <v>سفر</v>
      </c>
      <c r="M285" s="83" t="str">
        <f>VLOOKUP(K285,Test!$S$5:$T$10,2)</f>
        <v>كەوتوو</v>
      </c>
      <c r="N285" s="134" t="e">
        <f>#REF!</f>
        <v>#REF!</v>
      </c>
      <c r="O285" s="135"/>
      <c r="P285" s="136"/>
      <c r="Q285" s="84" t="e">
        <f t="shared" si="23"/>
        <v>#REF!</v>
      </c>
      <c r="R285" s="76" t="e">
        <f t="shared" si="24"/>
        <v>#REF!</v>
      </c>
      <c r="V285" s="79"/>
      <c r="W285" s="79"/>
    </row>
    <row r="286" spans="1:23" ht="22.5" customHeight="1" x14ac:dyDescent="0.85">
      <c r="A286" s="80">
        <v>281</v>
      </c>
      <c r="B286" s="93" t="e">
        <f>#REF!</f>
        <v>#REF!</v>
      </c>
      <c r="C286" s="85"/>
      <c r="D286" s="83" t="str">
        <f>VLOOKUP(C286,Test!$U$5:$V$105,2)</f>
        <v>سفر</v>
      </c>
      <c r="E286" s="95"/>
      <c r="F286" s="81">
        <f t="shared" si="20"/>
        <v>0</v>
      </c>
      <c r="G286" s="83" t="str">
        <f>VLOOKUP(F286,Test!$U$5:$V$105,2)</f>
        <v>سفر</v>
      </c>
      <c r="H286" s="83" t="str">
        <f>VLOOKUP(F286,Test!$S$5:$T$10,2)</f>
        <v>كەوتوو</v>
      </c>
      <c r="I286" s="97"/>
      <c r="J286" s="81">
        <f t="shared" si="21"/>
        <v>0</v>
      </c>
      <c r="K286" s="81">
        <f t="shared" si="22"/>
        <v>0</v>
      </c>
      <c r="L286" s="83" t="str">
        <f>VLOOKUP(K286,Test!$U$5:$V$105,2)</f>
        <v>سفر</v>
      </c>
      <c r="M286" s="83" t="str">
        <f>VLOOKUP(K286,Test!$S$5:$T$10,2)</f>
        <v>كەوتوو</v>
      </c>
      <c r="N286" s="134" t="e">
        <f>#REF!</f>
        <v>#REF!</v>
      </c>
      <c r="O286" s="135"/>
      <c r="P286" s="136"/>
      <c r="Q286" s="84" t="e">
        <f t="shared" si="23"/>
        <v>#REF!</v>
      </c>
      <c r="R286" s="76" t="e">
        <f t="shared" si="24"/>
        <v>#REF!</v>
      </c>
      <c r="V286" s="79"/>
      <c r="W286" s="79"/>
    </row>
    <row r="287" spans="1:23" ht="22.5" customHeight="1" x14ac:dyDescent="0.85">
      <c r="A287" s="80">
        <v>282</v>
      </c>
      <c r="B287" s="93" t="e">
        <f>#REF!</f>
        <v>#REF!</v>
      </c>
      <c r="C287" s="85"/>
      <c r="D287" s="83" t="str">
        <f>VLOOKUP(C287,Test!$U$5:$V$105,2)</f>
        <v>سفر</v>
      </c>
      <c r="E287" s="95"/>
      <c r="F287" s="81">
        <f t="shared" si="20"/>
        <v>0</v>
      </c>
      <c r="G287" s="83" t="str">
        <f>VLOOKUP(F287,Test!$U$5:$V$105,2)</f>
        <v>سفر</v>
      </c>
      <c r="H287" s="83" t="str">
        <f>VLOOKUP(F287,Test!$S$5:$T$10,2)</f>
        <v>كەوتوو</v>
      </c>
      <c r="I287" s="97"/>
      <c r="J287" s="81">
        <f t="shared" si="21"/>
        <v>0</v>
      </c>
      <c r="K287" s="81">
        <f t="shared" si="22"/>
        <v>0</v>
      </c>
      <c r="L287" s="83" t="str">
        <f>VLOOKUP(K287,Test!$U$5:$V$105,2)</f>
        <v>سفر</v>
      </c>
      <c r="M287" s="83" t="str">
        <f>VLOOKUP(K287,Test!$S$5:$T$10,2)</f>
        <v>كەوتوو</v>
      </c>
      <c r="N287" s="134" t="e">
        <f>#REF!</f>
        <v>#REF!</v>
      </c>
      <c r="O287" s="135"/>
      <c r="P287" s="136"/>
      <c r="Q287" s="84" t="e">
        <f t="shared" si="23"/>
        <v>#REF!</v>
      </c>
      <c r="R287" s="76" t="e">
        <f t="shared" si="24"/>
        <v>#REF!</v>
      </c>
      <c r="V287" s="79"/>
      <c r="W287" s="79"/>
    </row>
    <row r="288" spans="1:23" ht="22.5" customHeight="1" x14ac:dyDescent="0.85">
      <c r="A288" s="80">
        <v>283</v>
      </c>
      <c r="B288" s="93" t="e">
        <f>#REF!</f>
        <v>#REF!</v>
      </c>
      <c r="C288" s="85"/>
      <c r="D288" s="83" t="str">
        <f>VLOOKUP(C288,Test!$U$5:$V$105,2)</f>
        <v>سفر</v>
      </c>
      <c r="E288" s="95"/>
      <c r="F288" s="81">
        <f t="shared" si="20"/>
        <v>0</v>
      </c>
      <c r="G288" s="83" t="str">
        <f>VLOOKUP(F288,Test!$U$5:$V$105,2)</f>
        <v>سفر</v>
      </c>
      <c r="H288" s="83" t="str">
        <f>VLOOKUP(F288,Test!$S$5:$T$10,2)</f>
        <v>كەوتوو</v>
      </c>
      <c r="I288" s="97"/>
      <c r="J288" s="81">
        <f t="shared" si="21"/>
        <v>0</v>
      </c>
      <c r="K288" s="81">
        <f t="shared" si="22"/>
        <v>0</v>
      </c>
      <c r="L288" s="83" t="str">
        <f>VLOOKUP(K288,Test!$U$5:$V$105,2)</f>
        <v>سفر</v>
      </c>
      <c r="M288" s="83" t="str">
        <f>VLOOKUP(K288,Test!$S$5:$T$10,2)</f>
        <v>كەوتوو</v>
      </c>
      <c r="N288" s="134" t="e">
        <f>#REF!</f>
        <v>#REF!</v>
      </c>
      <c r="O288" s="135"/>
      <c r="P288" s="136"/>
      <c r="Q288" s="84" t="e">
        <f t="shared" si="23"/>
        <v>#REF!</v>
      </c>
      <c r="R288" s="76" t="e">
        <f t="shared" si="24"/>
        <v>#REF!</v>
      </c>
      <c r="V288" s="79"/>
      <c r="W288" s="79"/>
    </row>
    <row r="289" spans="1:23" ht="22.5" customHeight="1" x14ac:dyDescent="0.85">
      <c r="A289" s="80">
        <v>284</v>
      </c>
      <c r="B289" s="93" t="e">
        <f>#REF!</f>
        <v>#REF!</v>
      </c>
      <c r="C289" s="85"/>
      <c r="D289" s="83" t="str">
        <f>VLOOKUP(C289,Test!$U$5:$V$105,2)</f>
        <v>سفر</v>
      </c>
      <c r="E289" s="95"/>
      <c r="F289" s="81">
        <f t="shared" si="20"/>
        <v>0</v>
      </c>
      <c r="G289" s="83" t="str">
        <f>VLOOKUP(F289,Test!$U$5:$V$105,2)</f>
        <v>سفر</v>
      </c>
      <c r="H289" s="83" t="str">
        <f>VLOOKUP(F289,Test!$S$5:$T$10,2)</f>
        <v>كەوتوو</v>
      </c>
      <c r="I289" s="97"/>
      <c r="J289" s="81">
        <f t="shared" si="21"/>
        <v>0</v>
      </c>
      <c r="K289" s="81">
        <f t="shared" si="22"/>
        <v>0</v>
      </c>
      <c r="L289" s="83" t="str">
        <f>VLOOKUP(K289,Test!$U$5:$V$105,2)</f>
        <v>سفر</v>
      </c>
      <c r="M289" s="83" t="str">
        <f>VLOOKUP(K289,Test!$S$5:$T$10,2)</f>
        <v>كەوتوو</v>
      </c>
      <c r="N289" s="134" t="e">
        <f>#REF!</f>
        <v>#REF!</v>
      </c>
      <c r="O289" s="135"/>
      <c r="P289" s="136"/>
      <c r="Q289" s="84" t="e">
        <f t="shared" si="23"/>
        <v>#REF!</v>
      </c>
      <c r="R289" s="76" t="e">
        <f t="shared" si="24"/>
        <v>#REF!</v>
      </c>
      <c r="V289" s="79"/>
      <c r="W289" s="79"/>
    </row>
    <row r="290" spans="1:23" ht="22.5" customHeight="1" x14ac:dyDescent="0.85">
      <c r="A290" s="80">
        <v>285</v>
      </c>
      <c r="B290" s="93" t="e">
        <f>#REF!</f>
        <v>#REF!</v>
      </c>
      <c r="C290" s="85"/>
      <c r="D290" s="83" t="str">
        <f>VLOOKUP(C290,Test!$U$5:$V$105,2)</f>
        <v>سفر</v>
      </c>
      <c r="E290" s="95"/>
      <c r="F290" s="81">
        <f t="shared" si="20"/>
        <v>0</v>
      </c>
      <c r="G290" s="83" t="str">
        <f>VLOOKUP(F290,Test!$U$5:$V$105,2)</f>
        <v>سفر</v>
      </c>
      <c r="H290" s="83" t="str">
        <f>VLOOKUP(F290,Test!$S$5:$T$10,2)</f>
        <v>كەوتوو</v>
      </c>
      <c r="I290" s="97"/>
      <c r="J290" s="81">
        <f t="shared" si="21"/>
        <v>0</v>
      </c>
      <c r="K290" s="81">
        <f t="shared" si="22"/>
        <v>0</v>
      </c>
      <c r="L290" s="83" t="str">
        <f>VLOOKUP(K290,Test!$U$5:$V$105,2)</f>
        <v>سفر</v>
      </c>
      <c r="M290" s="83" t="str">
        <f>VLOOKUP(K290,Test!$S$5:$T$10,2)</f>
        <v>كەوتوو</v>
      </c>
      <c r="N290" s="134" t="e">
        <f>#REF!</f>
        <v>#REF!</v>
      </c>
      <c r="O290" s="135"/>
      <c r="P290" s="136"/>
      <c r="Q290" s="84" t="e">
        <f t="shared" si="23"/>
        <v>#REF!</v>
      </c>
      <c r="R290" s="76" t="e">
        <f t="shared" si="24"/>
        <v>#REF!</v>
      </c>
      <c r="V290" s="79"/>
      <c r="W290" s="79"/>
    </row>
    <row r="291" spans="1:23" ht="22.5" customHeight="1" x14ac:dyDescent="0.85">
      <c r="A291" s="80">
        <v>286</v>
      </c>
      <c r="B291" s="93" t="e">
        <f>#REF!</f>
        <v>#REF!</v>
      </c>
      <c r="C291" s="85"/>
      <c r="D291" s="83" t="str">
        <f>VLOOKUP(C291,Test!$U$5:$V$105,2)</f>
        <v>سفر</v>
      </c>
      <c r="E291" s="95"/>
      <c r="F291" s="81">
        <f t="shared" si="20"/>
        <v>0</v>
      </c>
      <c r="G291" s="83" t="str">
        <f>VLOOKUP(F291,Test!$U$5:$V$105,2)</f>
        <v>سفر</v>
      </c>
      <c r="H291" s="83" t="str">
        <f>VLOOKUP(F291,Test!$S$5:$T$10,2)</f>
        <v>كەوتوو</v>
      </c>
      <c r="I291" s="97"/>
      <c r="J291" s="81">
        <f t="shared" si="21"/>
        <v>0</v>
      </c>
      <c r="K291" s="81">
        <f t="shared" si="22"/>
        <v>0</v>
      </c>
      <c r="L291" s="83" t="str">
        <f>VLOOKUP(K291,Test!$U$5:$V$105,2)</f>
        <v>سفر</v>
      </c>
      <c r="M291" s="83" t="str">
        <f>VLOOKUP(K291,Test!$S$5:$T$10,2)</f>
        <v>كەوتوو</v>
      </c>
      <c r="N291" s="134" t="e">
        <f>#REF!</f>
        <v>#REF!</v>
      </c>
      <c r="O291" s="135"/>
      <c r="P291" s="136"/>
      <c r="Q291" s="84" t="e">
        <f t="shared" si="23"/>
        <v>#REF!</v>
      </c>
      <c r="R291" s="76" t="e">
        <f t="shared" si="24"/>
        <v>#REF!</v>
      </c>
      <c r="V291" s="79"/>
      <c r="W291" s="79"/>
    </row>
    <row r="292" spans="1:23" ht="22.5" customHeight="1" thickBot="1" x14ac:dyDescent="0.9">
      <c r="A292" s="80">
        <v>287</v>
      </c>
      <c r="B292" s="93" t="e">
        <f>#REF!</f>
        <v>#REF!</v>
      </c>
      <c r="C292" s="85"/>
      <c r="D292" s="83" t="str">
        <f>VLOOKUP(C292,Test!$U$5:$V$105,2)</f>
        <v>سفر</v>
      </c>
      <c r="E292" s="95"/>
      <c r="F292" s="81">
        <f t="shared" si="20"/>
        <v>0</v>
      </c>
      <c r="G292" s="83" t="str">
        <f>VLOOKUP(F292,Test!$U$5:$V$105,2)</f>
        <v>سفر</v>
      </c>
      <c r="H292" s="83" t="str">
        <f>VLOOKUP(F292,Test!$S$5:$T$10,2)</f>
        <v>كەوتوو</v>
      </c>
      <c r="I292" s="97"/>
      <c r="J292" s="81">
        <f t="shared" si="21"/>
        <v>0</v>
      </c>
      <c r="K292" s="81">
        <f t="shared" si="22"/>
        <v>0</v>
      </c>
      <c r="L292" s="83" t="str">
        <f>VLOOKUP(K292,Test!$U$5:$V$105,2)</f>
        <v>سفر</v>
      </c>
      <c r="M292" s="83" t="str">
        <f>VLOOKUP(K292,Test!$S$5:$T$10,2)</f>
        <v>كەوتوو</v>
      </c>
      <c r="N292" s="134" t="e">
        <f>#REF!</f>
        <v>#REF!</v>
      </c>
      <c r="O292" s="135"/>
      <c r="P292" s="136"/>
      <c r="Q292" s="84" t="e">
        <f t="shared" si="23"/>
        <v>#REF!</v>
      </c>
      <c r="R292" s="76" t="e">
        <f t="shared" si="24"/>
        <v>#REF!</v>
      </c>
      <c r="V292" s="79"/>
      <c r="W292" s="79"/>
    </row>
    <row r="293" spans="1:23" ht="22.5" customHeight="1" x14ac:dyDescent="0.65">
      <c r="A293" s="80">
        <v>288</v>
      </c>
      <c r="B293" s="89" t="e">
        <f>#REF!</f>
        <v>#REF!</v>
      </c>
      <c r="C293" s="81"/>
      <c r="D293" s="82" t="str">
        <f>VLOOKUP(C293,Test!$U$5:$V$105,2)</f>
        <v>سفر</v>
      </c>
      <c r="E293" s="94"/>
      <c r="F293" s="81">
        <f t="shared" si="20"/>
        <v>0</v>
      </c>
      <c r="G293" s="83" t="str">
        <f>VLOOKUP(F293,Test!$U$5:$V$105,2)</f>
        <v>سفر</v>
      </c>
      <c r="H293" s="83" t="str">
        <f>VLOOKUP(F293,Test!$S$5:$T$10,2)</f>
        <v>كەوتوو</v>
      </c>
      <c r="I293" s="96"/>
      <c r="J293" s="81">
        <f t="shared" si="21"/>
        <v>0</v>
      </c>
      <c r="K293" s="81">
        <f t="shared" si="22"/>
        <v>0</v>
      </c>
      <c r="L293" s="83" t="str">
        <f>VLOOKUP(K293,Test!$U$5:$V$105,2)</f>
        <v>سفر</v>
      </c>
      <c r="M293" s="83" t="str">
        <f>VLOOKUP(K293,Test!$S$5:$T$10,2)</f>
        <v>كەوتوو</v>
      </c>
      <c r="N293" s="134" t="e">
        <f>#REF!</f>
        <v>#REF!</v>
      </c>
      <c r="O293" s="135"/>
      <c r="P293" s="136"/>
      <c r="Q293" s="84" t="e">
        <f t="shared" si="23"/>
        <v>#REF!</v>
      </c>
      <c r="R293" s="76" t="e">
        <f t="shared" si="24"/>
        <v>#REF!</v>
      </c>
      <c r="T293" s="79"/>
      <c r="U293" s="79"/>
      <c r="V293" s="79"/>
      <c r="W293" s="79"/>
    </row>
    <row r="294" spans="1:23" ht="22.5" customHeight="1" x14ac:dyDescent="0.85">
      <c r="A294" s="80">
        <v>289</v>
      </c>
      <c r="B294" s="93" t="e">
        <f>#REF!</f>
        <v>#REF!</v>
      </c>
      <c r="C294" s="85"/>
      <c r="D294" s="83" t="str">
        <f>VLOOKUP(C294,Test!$U$5:$V$105,2)</f>
        <v>سفر</v>
      </c>
      <c r="E294" s="95"/>
      <c r="F294" s="81">
        <f t="shared" si="20"/>
        <v>0</v>
      </c>
      <c r="G294" s="83" t="str">
        <f>VLOOKUP(F294,Test!$U$5:$V$105,2)</f>
        <v>سفر</v>
      </c>
      <c r="H294" s="83" t="str">
        <f>VLOOKUP(F294,Test!$S$5:$T$10,2)</f>
        <v>كەوتوو</v>
      </c>
      <c r="I294" s="97"/>
      <c r="J294" s="81">
        <f t="shared" si="21"/>
        <v>0</v>
      </c>
      <c r="K294" s="81">
        <f t="shared" si="22"/>
        <v>0</v>
      </c>
      <c r="L294" s="83" t="str">
        <f>VLOOKUP(K294,Test!$U$5:$V$105,2)</f>
        <v>سفر</v>
      </c>
      <c r="M294" s="83" t="str">
        <f>VLOOKUP(K294,Test!$S$5:$T$10,2)</f>
        <v>كەوتوو</v>
      </c>
      <c r="N294" s="134" t="e">
        <f>#REF!</f>
        <v>#REF!</v>
      </c>
      <c r="O294" s="135"/>
      <c r="P294" s="136"/>
      <c r="Q294" s="84" t="e">
        <f t="shared" si="23"/>
        <v>#REF!</v>
      </c>
      <c r="R294" s="76" t="e">
        <f t="shared" si="24"/>
        <v>#REF!</v>
      </c>
      <c r="T294" s="79"/>
      <c r="U294" s="79"/>
      <c r="V294" s="79"/>
      <c r="W294" s="79"/>
    </row>
    <row r="295" spans="1:23" ht="22.5" customHeight="1" x14ac:dyDescent="0.85">
      <c r="A295" s="80">
        <v>290</v>
      </c>
      <c r="B295" s="93" t="e">
        <f>#REF!</f>
        <v>#REF!</v>
      </c>
      <c r="C295" s="85"/>
      <c r="D295" s="83" t="str">
        <f>VLOOKUP(C295,Test!$U$5:$V$105,2)</f>
        <v>سفر</v>
      </c>
      <c r="E295" s="95"/>
      <c r="F295" s="81">
        <f t="shared" si="20"/>
        <v>0</v>
      </c>
      <c r="G295" s="83" t="str">
        <f>VLOOKUP(F295,Test!$U$5:$V$105,2)</f>
        <v>سفر</v>
      </c>
      <c r="H295" s="83" t="str">
        <f>VLOOKUP(F295,Test!$S$5:$T$10,2)</f>
        <v>كەوتوو</v>
      </c>
      <c r="I295" s="97"/>
      <c r="J295" s="81">
        <f t="shared" si="21"/>
        <v>0</v>
      </c>
      <c r="K295" s="81">
        <f t="shared" si="22"/>
        <v>0</v>
      </c>
      <c r="L295" s="83" t="str">
        <f>VLOOKUP(K295,Test!$U$5:$V$105,2)</f>
        <v>سفر</v>
      </c>
      <c r="M295" s="83" t="str">
        <f>VLOOKUP(K295,Test!$S$5:$T$10,2)</f>
        <v>كەوتوو</v>
      </c>
      <c r="N295" s="134" t="e">
        <f>#REF!</f>
        <v>#REF!</v>
      </c>
      <c r="O295" s="135"/>
      <c r="P295" s="136"/>
      <c r="Q295" s="84" t="e">
        <f t="shared" si="23"/>
        <v>#REF!</v>
      </c>
      <c r="R295" s="76" t="e">
        <f t="shared" si="24"/>
        <v>#REF!</v>
      </c>
      <c r="T295" s="79"/>
      <c r="U295" s="79"/>
      <c r="V295" s="79"/>
      <c r="W295" s="79"/>
    </row>
    <row r="296" spans="1:23" ht="22.5" customHeight="1" x14ac:dyDescent="0.85">
      <c r="A296" s="80">
        <v>291</v>
      </c>
      <c r="B296" s="93" t="e">
        <f>#REF!</f>
        <v>#REF!</v>
      </c>
      <c r="C296" s="85"/>
      <c r="D296" s="83" t="str">
        <f>VLOOKUP(C296,Test!$U$5:$V$105,2)</f>
        <v>سفر</v>
      </c>
      <c r="E296" s="95"/>
      <c r="F296" s="81">
        <f t="shared" si="20"/>
        <v>0</v>
      </c>
      <c r="G296" s="83" t="str">
        <f>VLOOKUP(F296,Test!$U$5:$V$105,2)</f>
        <v>سفر</v>
      </c>
      <c r="H296" s="83" t="str">
        <f>VLOOKUP(F296,Test!$S$5:$T$10,2)</f>
        <v>كەوتوو</v>
      </c>
      <c r="I296" s="97"/>
      <c r="J296" s="81">
        <f t="shared" si="21"/>
        <v>0</v>
      </c>
      <c r="K296" s="81">
        <f t="shared" si="22"/>
        <v>0</v>
      </c>
      <c r="L296" s="83" t="str">
        <f>VLOOKUP(K296,Test!$U$5:$V$105,2)</f>
        <v>سفر</v>
      </c>
      <c r="M296" s="83" t="str">
        <f>VLOOKUP(K296,Test!$S$5:$T$10,2)</f>
        <v>كەوتوو</v>
      </c>
      <c r="N296" s="134" t="e">
        <f>#REF!</f>
        <v>#REF!</v>
      </c>
      <c r="O296" s="135"/>
      <c r="P296" s="136"/>
      <c r="Q296" s="84" t="e">
        <f t="shared" si="23"/>
        <v>#REF!</v>
      </c>
      <c r="R296" s="76" t="e">
        <f t="shared" si="24"/>
        <v>#REF!</v>
      </c>
      <c r="T296" s="79"/>
      <c r="U296" s="79"/>
      <c r="V296" s="79"/>
      <c r="W296" s="79"/>
    </row>
    <row r="297" spans="1:23" ht="22.5" customHeight="1" x14ac:dyDescent="0.85">
      <c r="A297" s="80">
        <v>292</v>
      </c>
      <c r="B297" s="93" t="e">
        <f>#REF!</f>
        <v>#REF!</v>
      </c>
      <c r="C297" s="85"/>
      <c r="D297" s="83" t="str">
        <f>VLOOKUP(C297,Test!$U$5:$V$105,2)</f>
        <v>سفر</v>
      </c>
      <c r="E297" s="95"/>
      <c r="F297" s="81">
        <f t="shared" si="20"/>
        <v>0</v>
      </c>
      <c r="G297" s="83" t="str">
        <f>VLOOKUP(F297,Test!$U$5:$V$105,2)</f>
        <v>سفر</v>
      </c>
      <c r="H297" s="83" t="str">
        <f>VLOOKUP(F297,Test!$S$5:$T$10,2)</f>
        <v>كەوتوو</v>
      </c>
      <c r="I297" s="97"/>
      <c r="J297" s="81">
        <f t="shared" si="21"/>
        <v>0</v>
      </c>
      <c r="K297" s="81">
        <f t="shared" si="22"/>
        <v>0</v>
      </c>
      <c r="L297" s="83" t="str">
        <f>VLOOKUP(K297,Test!$U$5:$V$105,2)</f>
        <v>سفر</v>
      </c>
      <c r="M297" s="83" t="str">
        <f>VLOOKUP(K297,Test!$S$5:$T$10,2)</f>
        <v>كەوتوو</v>
      </c>
      <c r="N297" s="134" t="e">
        <f>#REF!</f>
        <v>#REF!</v>
      </c>
      <c r="O297" s="135"/>
      <c r="P297" s="136"/>
      <c r="Q297" s="84" t="e">
        <f t="shared" si="23"/>
        <v>#REF!</v>
      </c>
      <c r="R297" s="76" t="e">
        <f t="shared" si="24"/>
        <v>#REF!</v>
      </c>
      <c r="T297" s="79"/>
      <c r="U297" s="79"/>
      <c r="V297" s="79"/>
      <c r="W297" s="79"/>
    </row>
    <row r="298" spans="1:23" ht="22.5" customHeight="1" x14ac:dyDescent="0.85">
      <c r="A298" s="80">
        <v>293</v>
      </c>
      <c r="B298" s="93" t="e">
        <f>#REF!</f>
        <v>#REF!</v>
      </c>
      <c r="C298" s="85"/>
      <c r="D298" s="83" t="str">
        <f>VLOOKUP(C298,Test!$U$5:$V$105,2)</f>
        <v>سفر</v>
      </c>
      <c r="E298" s="95"/>
      <c r="F298" s="81">
        <f t="shared" si="20"/>
        <v>0</v>
      </c>
      <c r="G298" s="83" t="str">
        <f>VLOOKUP(F298,Test!$U$5:$V$105,2)</f>
        <v>سفر</v>
      </c>
      <c r="H298" s="83" t="str">
        <f>VLOOKUP(F298,Test!$S$5:$T$10,2)</f>
        <v>كەوتوو</v>
      </c>
      <c r="I298" s="97"/>
      <c r="J298" s="81">
        <f t="shared" si="21"/>
        <v>0</v>
      </c>
      <c r="K298" s="81">
        <f t="shared" si="22"/>
        <v>0</v>
      </c>
      <c r="L298" s="83" t="str">
        <f>VLOOKUP(K298,Test!$U$5:$V$105,2)</f>
        <v>سفر</v>
      </c>
      <c r="M298" s="83" t="str">
        <f>VLOOKUP(K298,Test!$S$5:$T$10,2)</f>
        <v>كەوتوو</v>
      </c>
      <c r="N298" s="134" t="e">
        <f>#REF!</f>
        <v>#REF!</v>
      </c>
      <c r="O298" s="135"/>
      <c r="P298" s="136"/>
      <c r="Q298" s="84" t="e">
        <f t="shared" si="23"/>
        <v>#REF!</v>
      </c>
      <c r="R298" s="76" t="e">
        <f t="shared" si="24"/>
        <v>#REF!</v>
      </c>
      <c r="V298" s="79"/>
      <c r="W298" s="79"/>
    </row>
    <row r="299" spans="1:23" ht="22.5" customHeight="1" x14ac:dyDescent="0.85">
      <c r="A299" s="80">
        <v>294</v>
      </c>
      <c r="B299" s="93" t="e">
        <f>#REF!</f>
        <v>#REF!</v>
      </c>
      <c r="C299" s="85"/>
      <c r="D299" s="83" t="str">
        <f>VLOOKUP(C299,Test!$U$5:$V$105,2)</f>
        <v>سفر</v>
      </c>
      <c r="E299" s="95"/>
      <c r="F299" s="81">
        <f t="shared" si="20"/>
        <v>0</v>
      </c>
      <c r="G299" s="83" t="str">
        <f>VLOOKUP(F299,Test!$U$5:$V$105,2)</f>
        <v>سفر</v>
      </c>
      <c r="H299" s="83" t="str">
        <f>VLOOKUP(F299,Test!$S$5:$T$10,2)</f>
        <v>كەوتوو</v>
      </c>
      <c r="I299" s="97"/>
      <c r="J299" s="81">
        <f t="shared" si="21"/>
        <v>0</v>
      </c>
      <c r="K299" s="81">
        <f t="shared" si="22"/>
        <v>0</v>
      </c>
      <c r="L299" s="83" t="str">
        <f>VLOOKUP(K299,Test!$U$5:$V$105,2)</f>
        <v>سفر</v>
      </c>
      <c r="M299" s="83" t="str">
        <f>VLOOKUP(K299,Test!$S$5:$T$10,2)</f>
        <v>كەوتوو</v>
      </c>
      <c r="N299" s="134" t="e">
        <f>#REF!</f>
        <v>#REF!</v>
      </c>
      <c r="O299" s="135"/>
      <c r="P299" s="136"/>
      <c r="Q299" s="84" t="e">
        <f t="shared" si="23"/>
        <v>#REF!</v>
      </c>
      <c r="R299" s="76" t="e">
        <f t="shared" si="24"/>
        <v>#REF!</v>
      </c>
      <c r="V299" s="79"/>
      <c r="W299" s="79"/>
    </row>
    <row r="300" spans="1:23" ht="22.5" customHeight="1" x14ac:dyDescent="0.85">
      <c r="A300" s="80">
        <v>295</v>
      </c>
      <c r="B300" s="93" t="e">
        <f>#REF!</f>
        <v>#REF!</v>
      </c>
      <c r="C300" s="85"/>
      <c r="D300" s="83" t="str">
        <f>VLOOKUP(C300,Test!$U$5:$V$105,2)</f>
        <v>سفر</v>
      </c>
      <c r="E300" s="95"/>
      <c r="F300" s="81">
        <f t="shared" ref="F300:F309" si="25">IF(C300+E300=49, 50, IF(C300=0, E300*100/60, C300+E300))</f>
        <v>0</v>
      </c>
      <c r="G300" s="83" t="str">
        <f>VLOOKUP(F300,Test!$U$5:$V$105,2)</f>
        <v>سفر</v>
      </c>
      <c r="H300" s="83" t="str">
        <f>VLOOKUP(F300,Test!$S$5:$T$10,2)</f>
        <v>كەوتوو</v>
      </c>
      <c r="I300" s="97"/>
      <c r="J300" s="81">
        <f t="shared" ref="J300:J309" si="26">IF(I300=0,0,IF(C300=0,I300*100/60,IF(I300+C300=49,50,I300+C300)))</f>
        <v>0</v>
      </c>
      <c r="K300" s="81">
        <f t="shared" ref="K300:K309" si="27">IF(F300&gt;=50,0,IF(J300&gt;=50,(((J300)-50)/2)+50,I300+C300))</f>
        <v>0</v>
      </c>
      <c r="L300" s="83" t="str">
        <f>VLOOKUP(K300,Test!$U$5:$V$105,2)</f>
        <v>سفر</v>
      </c>
      <c r="M300" s="83" t="str">
        <f>VLOOKUP(K300,Test!$S$5:$T$10,2)</f>
        <v>كەوتوو</v>
      </c>
      <c r="N300" s="134" t="e">
        <f>#REF!</f>
        <v>#REF!</v>
      </c>
      <c r="O300" s="135"/>
      <c r="P300" s="136"/>
      <c r="Q300" s="84" t="e">
        <f t="shared" ref="Q300:Q309" si="28">IF(B300&lt;&gt;0,1,0)</f>
        <v>#REF!</v>
      </c>
      <c r="R300" s="76" t="e">
        <f t="shared" ref="R300:R309" si="29">IF(B300&lt;&gt;0,IF(H300="كەوتوو",1,0))</f>
        <v>#REF!</v>
      </c>
      <c r="V300" s="79"/>
      <c r="W300" s="79"/>
    </row>
    <row r="301" spans="1:23" ht="22.5" customHeight="1" x14ac:dyDescent="0.85">
      <c r="A301" s="80">
        <v>296</v>
      </c>
      <c r="B301" s="93" t="e">
        <f>#REF!</f>
        <v>#REF!</v>
      </c>
      <c r="C301" s="85"/>
      <c r="D301" s="83" t="str">
        <f>VLOOKUP(C301,Test!$U$5:$V$105,2)</f>
        <v>سفر</v>
      </c>
      <c r="E301" s="95"/>
      <c r="F301" s="81">
        <f t="shared" si="25"/>
        <v>0</v>
      </c>
      <c r="G301" s="83" t="str">
        <f>VLOOKUP(F301,Test!$U$5:$V$105,2)</f>
        <v>سفر</v>
      </c>
      <c r="H301" s="83" t="str">
        <f>VLOOKUP(F301,Test!$S$5:$T$10,2)</f>
        <v>كەوتوو</v>
      </c>
      <c r="I301" s="97"/>
      <c r="J301" s="81">
        <f t="shared" si="26"/>
        <v>0</v>
      </c>
      <c r="K301" s="81">
        <f t="shared" si="27"/>
        <v>0</v>
      </c>
      <c r="L301" s="83" t="str">
        <f>VLOOKUP(K301,Test!$U$5:$V$105,2)</f>
        <v>سفر</v>
      </c>
      <c r="M301" s="83" t="str">
        <f>VLOOKUP(K301,Test!$S$5:$T$10,2)</f>
        <v>كەوتوو</v>
      </c>
      <c r="N301" s="134" t="e">
        <f>#REF!</f>
        <v>#REF!</v>
      </c>
      <c r="O301" s="135"/>
      <c r="P301" s="136"/>
      <c r="Q301" s="84" t="e">
        <f t="shared" si="28"/>
        <v>#REF!</v>
      </c>
      <c r="R301" s="76" t="e">
        <f t="shared" si="29"/>
        <v>#REF!</v>
      </c>
      <c r="V301" s="79"/>
      <c r="W301" s="79"/>
    </row>
    <row r="302" spans="1:23" ht="22.5" customHeight="1" x14ac:dyDescent="0.85">
      <c r="A302" s="80">
        <v>297</v>
      </c>
      <c r="B302" s="93" t="e">
        <f>#REF!</f>
        <v>#REF!</v>
      </c>
      <c r="C302" s="85"/>
      <c r="D302" s="83" t="str">
        <f>VLOOKUP(C302,Test!$U$5:$V$105,2)</f>
        <v>سفر</v>
      </c>
      <c r="E302" s="95"/>
      <c r="F302" s="81">
        <f t="shared" si="25"/>
        <v>0</v>
      </c>
      <c r="G302" s="83" t="str">
        <f>VLOOKUP(F302,Test!$U$5:$V$105,2)</f>
        <v>سفر</v>
      </c>
      <c r="H302" s="83" t="str">
        <f>VLOOKUP(F302,Test!$S$5:$T$10,2)</f>
        <v>كەوتوو</v>
      </c>
      <c r="I302" s="97"/>
      <c r="J302" s="81">
        <f t="shared" si="26"/>
        <v>0</v>
      </c>
      <c r="K302" s="81">
        <f t="shared" si="27"/>
        <v>0</v>
      </c>
      <c r="L302" s="83" t="str">
        <f>VLOOKUP(K302,Test!$U$5:$V$105,2)</f>
        <v>سفر</v>
      </c>
      <c r="M302" s="83" t="str">
        <f>VLOOKUP(K302,Test!$S$5:$T$10,2)</f>
        <v>كەوتوو</v>
      </c>
      <c r="N302" s="134" t="e">
        <f>#REF!</f>
        <v>#REF!</v>
      </c>
      <c r="O302" s="135"/>
      <c r="P302" s="136"/>
      <c r="Q302" s="84" t="e">
        <f t="shared" si="28"/>
        <v>#REF!</v>
      </c>
      <c r="R302" s="76" t="e">
        <f t="shared" si="29"/>
        <v>#REF!</v>
      </c>
      <c r="V302" s="79"/>
      <c r="W302" s="79"/>
    </row>
    <row r="303" spans="1:23" ht="22.5" customHeight="1" x14ac:dyDescent="0.85">
      <c r="A303" s="80">
        <v>298</v>
      </c>
      <c r="B303" s="93" t="e">
        <f>#REF!</f>
        <v>#REF!</v>
      </c>
      <c r="C303" s="85"/>
      <c r="D303" s="83" t="str">
        <f>VLOOKUP(C303,Test!$U$5:$V$105,2)</f>
        <v>سفر</v>
      </c>
      <c r="E303" s="95"/>
      <c r="F303" s="81">
        <f t="shared" si="25"/>
        <v>0</v>
      </c>
      <c r="G303" s="83" t="str">
        <f>VLOOKUP(F303,Test!$U$5:$V$105,2)</f>
        <v>سفر</v>
      </c>
      <c r="H303" s="83" t="str">
        <f>VLOOKUP(F303,Test!$S$5:$T$10,2)</f>
        <v>كەوتوو</v>
      </c>
      <c r="I303" s="97"/>
      <c r="J303" s="81">
        <f t="shared" si="26"/>
        <v>0</v>
      </c>
      <c r="K303" s="81">
        <f t="shared" si="27"/>
        <v>0</v>
      </c>
      <c r="L303" s="83" t="str">
        <f>VLOOKUP(K303,Test!$U$5:$V$105,2)</f>
        <v>سفر</v>
      </c>
      <c r="M303" s="83" t="str">
        <f>VLOOKUP(K303,Test!$S$5:$T$10,2)</f>
        <v>كەوتوو</v>
      </c>
      <c r="N303" s="134" t="e">
        <f>#REF!</f>
        <v>#REF!</v>
      </c>
      <c r="O303" s="135"/>
      <c r="P303" s="136"/>
      <c r="Q303" s="84" t="e">
        <f t="shared" si="28"/>
        <v>#REF!</v>
      </c>
      <c r="R303" s="76" t="e">
        <f t="shared" si="29"/>
        <v>#REF!</v>
      </c>
      <c r="V303" s="79"/>
      <c r="W303" s="79"/>
    </row>
    <row r="304" spans="1:23" ht="22.5" customHeight="1" x14ac:dyDescent="0.85">
      <c r="A304" s="80">
        <v>299</v>
      </c>
      <c r="B304" s="93" t="e">
        <f>#REF!</f>
        <v>#REF!</v>
      </c>
      <c r="C304" s="85"/>
      <c r="D304" s="83" t="str">
        <f>VLOOKUP(C304,Test!$U$5:$V$105,2)</f>
        <v>سفر</v>
      </c>
      <c r="E304" s="95"/>
      <c r="F304" s="81">
        <f t="shared" si="25"/>
        <v>0</v>
      </c>
      <c r="G304" s="83" t="str">
        <f>VLOOKUP(F304,Test!$U$5:$V$105,2)</f>
        <v>سفر</v>
      </c>
      <c r="H304" s="83" t="str">
        <f>VLOOKUP(F304,Test!$S$5:$T$10,2)</f>
        <v>كەوتوو</v>
      </c>
      <c r="I304" s="97"/>
      <c r="J304" s="81">
        <f t="shared" si="26"/>
        <v>0</v>
      </c>
      <c r="K304" s="81">
        <f t="shared" si="27"/>
        <v>0</v>
      </c>
      <c r="L304" s="83" t="str">
        <f>VLOOKUP(K304,Test!$U$5:$V$105,2)</f>
        <v>سفر</v>
      </c>
      <c r="M304" s="83" t="str">
        <f>VLOOKUP(K304,Test!$S$5:$T$10,2)</f>
        <v>كەوتوو</v>
      </c>
      <c r="N304" s="134" t="e">
        <f>#REF!</f>
        <v>#REF!</v>
      </c>
      <c r="O304" s="135"/>
      <c r="P304" s="136"/>
      <c r="Q304" s="84" t="e">
        <f t="shared" si="28"/>
        <v>#REF!</v>
      </c>
      <c r="R304" s="76" t="e">
        <f t="shared" si="29"/>
        <v>#REF!</v>
      </c>
      <c r="V304" s="79"/>
      <c r="W304" s="79"/>
    </row>
    <row r="305" spans="1:23" ht="22.5" customHeight="1" x14ac:dyDescent="0.85">
      <c r="A305" s="80">
        <v>300</v>
      </c>
      <c r="B305" s="93" t="e">
        <f>#REF!</f>
        <v>#REF!</v>
      </c>
      <c r="C305" s="85"/>
      <c r="D305" s="83" t="str">
        <f>VLOOKUP(C305,Test!$U$5:$V$105,2)</f>
        <v>سفر</v>
      </c>
      <c r="E305" s="95"/>
      <c r="F305" s="81">
        <f t="shared" si="25"/>
        <v>0</v>
      </c>
      <c r="G305" s="83" t="str">
        <f>VLOOKUP(F305,Test!$U$5:$V$105,2)</f>
        <v>سفر</v>
      </c>
      <c r="H305" s="83" t="str">
        <f>VLOOKUP(F305,Test!$S$5:$T$10,2)</f>
        <v>كەوتوو</v>
      </c>
      <c r="I305" s="97"/>
      <c r="J305" s="81">
        <f t="shared" si="26"/>
        <v>0</v>
      </c>
      <c r="K305" s="81">
        <f t="shared" si="27"/>
        <v>0</v>
      </c>
      <c r="L305" s="83" t="str">
        <f>VLOOKUP(K305,Test!$U$5:$V$105,2)</f>
        <v>سفر</v>
      </c>
      <c r="M305" s="83" t="str">
        <f>VLOOKUP(K305,Test!$S$5:$T$10,2)</f>
        <v>كەوتوو</v>
      </c>
      <c r="N305" s="134" t="e">
        <f>#REF!</f>
        <v>#REF!</v>
      </c>
      <c r="O305" s="135"/>
      <c r="P305" s="136"/>
      <c r="Q305" s="84" t="e">
        <f t="shared" si="28"/>
        <v>#REF!</v>
      </c>
      <c r="R305" s="76" t="e">
        <f t="shared" si="29"/>
        <v>#REF!</v>
      </c>
      <c r="V305" s="79"/>
      <c r="W305" s="79"/>
    </row>
    <row r="306" spans="1:23" ht="22.5" customHeight="1" x14ac:dyDescent="0.85">
      <c r="A306" s="80">
        <v>301</v>
      </c>
      <c r="B306" s="93" t="e">
        <f>#REF!</f>
        <v>#REF!</v>
      </c>
      <c r="C306" s="85"/>
      <c r="D306" s="83" t="str">
        <f>VLOOKUP(C306,Test!$U$5:$V$105,2)</f>
        <v>سفر</v>
      </c>
      <c r="E306" s="95"/>
      <c r="F306" s="81">
        <f t="shared" si="25"/>
        <v>0</v>
      </c>
      <c r="G306" s="83" t="str">
        <f>VLOOKUP(F306,Test!$U$5:$V$105,2)</f>
        <v>سفر</v>
      </c>
      <c r="H306" s="83" t="str">
        <f>VLOOKUP(F306,Test!$S$5:$T$10,2)</f>
        <v>كەوتوو</v>
      </c>
      <c r="I306" s="97"/>
      <c r="J306" s="81">
        <f t="shared" si="26"/>
        <v>0</v>
      </c>
      <c r="K306" s="81">
        <f t="shared" si="27"/>
        <v>0</v>
      </c>
      <c r="L306" s="83" t="str">
        <f>VLOOKUP(K306,Test!$U$5:$V$105,2)</f>
        <v>سفر</v>
      </c>
      <c r="M306" s="83" t="str">
        <f>VLOOKUP(K306,Test!$S$5:$T$10,2)</f>
        <v>كەوتوو</v>
      </c>
      <c r="N306" s="134" t="e">
        <f>#REF!</f>
        <v>#REF!</v>
      </c>
      <c r="O306" s="135"/>
      <c r="P306" s="136"/>
      <c r="Q306" s="84" t="e">
        <f t="shared" si="28"/>
        <v>#REF!</v>
      </c>
      <c r="R306" s="76" t="e">
        <f t="shared" si="29"/>
        <v>#REF!</v>
      </c>
      <c r="V306" s="79"/>
      <c r="W306" s="79"/>
    </row>
    <row r="307" spans="1:23" ht="22.5" customHeight="1" x14ac:dyDescent="0.85">
      <c r="A307" s="80">
        <v>302</v>
      </c>
      <c r="B307" s="93" t="e">
        <f>#REF!</f>
        <v>#REF!</v>
      </c>
      <c r="C307" s="85"/>
      <c r="D307" s="83" t="str">
        <f>VLOOKUP(C307,Test!$U$5:$V$105,2)</f>
        <v>سفر</v>
      </c>
      <c r="E307" s="95"/>
      <c r="F307" s="81">
        <f t="shared" si="25"/>
        <v>0</v>
      </c>
      <c r="G307" s="83" t="str">
        <f>VLOOKUP(F307,Test!$U$5:$V$105,2)</f>
        <v>سفر</v>
      </c>
      <c r="H307" s="83" t="str">
        <f>VLOOKUP(F307,Test!$S$5:$T$10,2)</f>
        <v>كەوتوو</v>
      </c>
      <c r="I307" s="97"/>
      <c r="J307" s="81">
        <f t="shared" si="26"/>
        <v>0</v>
      </c>
      <c r="K307" s="81">
        <f t="shared" si="27"/>
        <v>0</v>
      </c>
      <c r="L307" s="83" t="str">
        <f>VLOOKUP(K307,Test!$U$5:$V$105,2)</f>
        <v>سفر</v>
      </c>
      <c r="M307" s="83" t="str">
        <f>VLOOKUP(K307,Test!$S$5:$T$10,2)</f>
        <v>كەوتوو</v>
      </c>
      <c r="N307" s="134" t="e">
        <f>#REF!</f>
        <v>#REF!</v>
      </c>
      <c r="O307" s="135"/>
      <c r="P307" s="136"/>
      <c r="Q307" s="84" t="e">
        <f t="shared" si="28"/>
        <v>#REF!</v>
      </c>
      <c r="R307" s="76" t="e">
        <f t="shared" si="29"/>
        <v>#REF!</v>
      </c>
      <c r="V307" s="79"/>
      <c r="W307" s="79"/>
    </row>
    <row r="308" spans="1:23" ht="22.5" customHeight="1" x14ac:dyDescent="0.85">
      <c r="A308" s="80">
        <v>303</v>
      </c>
      <c r="B308" s="93" t="e">
        <f>#REF!</f>
        <v>#REF!</v>
      </c>
      <c r="C308" s="85"/>
      <c r="D308" s="83" t="str">
        <f>VLOOKUP(C308,Test!$U$5:$V$105,2)</f>
        <v>سفر</v>
      </c>
      <c r="E308" s="95"/>
      <c r="F308" s="81">
        <f t="shared" si="25"/>
        <v>0</v>
      </c>
      <c r="G308" s="83" t="str">
        <f>VLOOKUP(F308,Test!$U$5:$V$105,2)</f>
        <v>سفر</v>
      </c>
      <c r="H308" s="83" t="str">
        <f>VLOOKUP(F308,Test!$S$5:$T$10,2)</f>
        <v>كەوتوو</v>
      </c>
      <c r="I308" s="97"/>
      <c r="J308" s="81">
        <f t="shared" si="26"/>
        <v>0</v>
      </c>
      <c r="K308" s="81">
        <f t="shared" si="27"/>
        <v>0</v>
      </c>
      <c r="L308" s="83" t="str">
        <f>VLOOKUP(K308,Test!$U$5:$V$105,2)</f>
        <v>سفر</v>
      </c>
      <c r="M308" s="83" t="str">
        <f>VLOOKUP(K308,Test!$S$5:$T$10,2)</f>
        <v>كەوتوو</v>
      </c>
      <c r="N308" s="134" t="e">
        <f>#REF!</f>
        <v>#REF!</v>
      </c>
      <c r="O308" s="135"/>
      <c r="P308" s="136"/>
      <c r="Q308" s="84" t="e">
        <f t="shared" si="28"/>
        <v>#REF!</v>
      </c>
      <c r="R308" s="76" t="e">
        <f t="shared" si="29"/>
        <v>#REF!</v>
      </c>
      <c r="V308" s="79"/>
      <c r="W308" s="79"/>
    </row>
    <row r="309" spans="1:23" ht="22.5" customHeight="1" x14ac:dyDescent="0.85">
      <c r="A309" s="80">
        <v>304</v>
      </c>
      <c r="B309" s="93" t="e">
        <f>#REF!</f>
        <v>#REF!</v>
      </c>
      <c r="C309" s="85"/>
      <c r="D309" s="83" t="str">
        <f>VLOOKUP(C309,Test!$U$5:$V$105,2)</f>
        <v>سفر</v>
      </c>
      <c r="E309" s="95"/>
      <c r="F309" s="81">
        <f t="shared" si="25"/>
        <v>0</v>
      </c>
      <c r="G309" s="83" t="str">
        <f>VLOOKUP(F309,Test!$U$5:$V$105,2)</f>
        <v>سفر</v>
      </c>
      <c r="H309" s="83" t="str">
        <f>VLOOKUP(F309,Test!$S$5:$T$10,2)</f>
        <v>كەوتوو</v>
      </c>
      <c r="I309" s="97"/>
      <c r="J309" s="81">
        <f t="shared" si="26"/>
        <v>0</v>
      </c>
      <c r="K309" s="81">
        <f t="shared" si="27"/>
        <v>0</v>
      </c>
      <c r="L309" s="83" t="str">
        <f>VLOOKUP(K309,Test!$U$5:$V$105,2)</f>
        <v>سفر</v>
      </c>
      <c r="M309" s="83" t="str">
        <f>VLOOKUP(K309,Test!$S$5:$T$10,2)</f>
        <v>كەوتوو</v>
      </c>
      <c r="N309" s="134" t="e">
        <f>#REF!</f>
        <v>#REF!</v>
      </c>
      <c r="O309" s="135"/>
      <c r="P309" s="136"/>
      <c r="Q309" s="84" t="e">
        <f t="shared" si="28"/>
        <v>#REF!</v>
      </c>
      <c r="R309" s="76" t="e">
        <f t="shared" si="29"/>
        <v>#REF!</v>
      </c>
      <c r="V309" s="79"/>
      <c r="W309" s="79"/>
    </row>
    <row r="310" spans="1:23" ht="23.15" customHeight="1" x14ac:dyDescent="0.65">
      <c r="A310" s="86"/>
      <c r="V310" s="79"/>
      <c r="W310" s="79"/>
    </row>
    <row r="311" spans="1:23" ht="23.15" customHeight="1" x14ac:dyDescent="0.55000000000000004">
      <c r="B311" s="91" t="s">
        <v>74</v>
      </c>
      <c r="C311" s="71"/>
      <c r="D311" s="71"/>
      <c r="E311" s="72"/>
      <c r="F311" s="161" t="s">
        <v>74</v>
      </c>
      <c r="G311" s="161"/>
      <c r="H311" s="161"/>
      <c r="I311" s="161"/>
      <c r="J311" s="72"/>
      <c r="K311" s="72"/>
      <c r="L311" s="72"/>
      <c r="M311" s="161" t="s">
        <v>8</v>
      </c>
      <c r="N311" s="161"/>
      <c r="O311" s="161"/>
      <c r="P311" s="161"/>
      <c r="V311" s="79"/>
      <c r="W311" s="79"/>
    </row>
    <row r="312" spans="1:23" ht="23.15" customHeight="1" x14ac:dyDescent="0.55000000000000004">
      <c r="A312" s="71"/>
      <c r="B312" s="91"/>
      <c r="C312" s="71"/>
      <c r="D312" s="71"/>
      <c r="E312" s="72"/>
      <c r="F312" s="161"/>
      <c r="G312" s="161"/>
      <c r="H312" s="161"/>
      <c r="I312" s="161"/>
      <c r="J312" s="72"/>
      <c r="K312" s="72"/>
      <c r="L312" s="72"/>
      <c r="M312" s="161"/>
      <c r="N312" s="161"/>
      <c r="O312" s="161"/>
      <c r="P312" s="161"/>
      <c r="V312" s="79"/>
      <c r="W312" s="79"/>
    </row>
    <row r="335" spans="2:2" s="87" customFormat="1" ht="19.5" customHeight="1" x14ac:dyDescent="0.65">
      <c r="B335" s="92"/>
    </row>
    <row r="336" spans="2:2" s="87" customFormat="1" x14ac:dyDescent="0.65">
      <c r="B336" s="92"/>
    </row>
    <row r="337" spans="2:2" s="87" customFormat="1" x14ac:dyDescent="0.65">
      <c r="B337" s="92"/>
    </row>
    <row r="338" spans="2:2" s="87" customFormat="1" x14ac:dyDescent="0.65">
      <c r="B338" s="92"/>
    </row>
    <row r="339" spans="2:2" s="87" customFormat="1" ht="21" customHeight="1" x14ac:dyDescent="0.65">
      <c r="B339" s="92"/>
    </row>
    <row r="340" spans="2:2" s="87" customFormat="1" x14ac:dyDescent="0.65">
      <c r="B340" s="92"/>
    </row>
    <row r="341" spans="2:2" s="87" customFormat="1" x14ac:dyDescent="0.65">
      <c r="B341" s="92"/>
    </row>
    <row r="342" spans="2:2" s="87" customFormat="1" x14ac:dyDescent="0.65">
      <c r="B342" s="92"/>
    </row>
    <row r="343" spans="2:2" s="87" customFormat="1" x14ac:dyDescent="0.65">
      <c r="B343" s="92"/>
    </row>
    <row r="344" spans="2:2" s="87" customFormat="1" x14ac:dyDescent="0.65">
      <c r="B344" s="92"/>
    </row>
    <row r="345" spans="2:2" s="87" customFormat="1" x14ac:dyDescent="0.65">
      <c r="B345" s="92"/>
    </row>
    <row r="346" spans="2:2" s="87" customFormat="1" x14ac:dyDescent="0.65">
      <c r="B346" s="92"/>
    </row>
    <row r="347" spans="2:2" s="87" customFormat="1" x14ac:dyDescent="0.65">
      <c r="B347" s="92"/>
    </row>
    <row r="348" spans="2:2" s="87" customFormat="1" x14ac:dyDescent="0.65">
      <c r="B348" s="92"/>
    </row>
    <row r="349" spans="2:2" s="87" customFormat="1" x14ac:dyDescent="0.65">
      <c r="B349" s="92"/>
    </row>
    <row r="350" spans="2:2" s="87" customFormat="1" x14ac:dyDescent="0.65">
      <c r="B350" s="92"/>
    </row>
    <row r="351" spans="2:2" s="87" customFormat="1" x14ac:dyDescent="0.65">
      <c r="B351" s="92"/>
    </row>
    <row r="352" spans="2:2" s="87" customFormat="1" x14ac:dyDescent="0.65">
      <c r="B352" s="92"/>
    </row>
    <row r="353" spans="2:20" s="87" customFormat="1" x14ac:dyDescent="0.65">
      <c r="B353" s="92"/>
    </row>
    <row r="354" spans="2:20" x14ac:dyDescent="0.65">
      <c r="B354" s="92"/>
      <c r="C354" s="87"/>
      <c r="D354" s="87"/>
      <c r="E354" s="87"/>
      <c r="F354" s="87"/>
      <c r="G354" s="87"/>
      <c r="H354" s="87"/>
      <c r="I354" s="87"/>
      <c r="J354" s="87"/>
      <c r="K354" s="87"/>
      <c r="L354" s="87"/>
      <c r="M354" s="87"/>
      <c r="N354" s="87"/>
      <c r="O354" s="87"/>
      <c r="P354" s="87"/>
      <c r="Q354" s="87"/>
      <c r="R354" s="87"/>
      <c r="S354" s="87"/>
      <c r="T354" s="87"/>
    </row>
    <row r="355" spans="2:20" ht="21.75" customHeight="1" x14ac:dyDescent="0.65">
      <c r="B355" s="92"/>
      <c r="C355" s="87"/>
      <c r="D355" s="87"/>
      <c r="E355" s="87"/>
      <c r="F355" s="87"/>
      <c r="G355" s="87"/>
      <c r="H355" s="87"/>
      <c r="I355" s="87"/>
      <c r="J355" s="87"/>
      <c r="K355" s="87"/>
      <c r="L355" s="87"/>
      <c r="M355" s="87"/>
      <c r="N355" s="87"/>
      <c r="O355" s="87"/>
      <c r="P355" s="87"/>
      <c r="Q355" s="87"/>
      <c r="R355" s="87"/>
      <c r="S355" s="87"/>
      <c r="T355" s="87"/>
    </row>
    <row r="356" spans="2:20" x14ac:dyDescent="0.65">
      <c r="B356" s="92"/>
      <c r="C356" s="87"/>
      <c r="D356" s="87"/>
      <c r="E356" s="87"/>
      <c r="F356" s="87"/>
      <c r="G356" s="87"/>
      <c r="H356" s="87"/>
      <c r="I356" s="87"/>
      <c r="J356" s="87"/>
      <c r="K356" s="87"/>
      <c r="L356" s="87"/>
      <c r="M356" s="87"/>
      <c r="N356" s="87"/>
      <c r="O356" s="87"/>
      <c r="P356" s="87"/>
      <c r="Q356" s="87"/>
      <c r="R356" s="87"/>
      <c r="S356" s="87"/>
      <c r="T356" s="87"/>
    </row>
    <row r="357" spans="2:20" x14ac:dyDescent="0.65">
      <c r="B357" s="92"/>
      <c r="C357" s="87"/>
      <c r="D357" s="87"/>
      <c r="E357" s="87"/>
      <c r="F357" s="87"/>
      <c r="G357" s="87"/>
      <c r="H357" s="87"/>
      <c r="I357" s="87"/>
      <c r="J357" s="87"/>
      <c r="K357" s="87"/>
      <c r="L357" s="87"/>
      <c r="M357" s="87"/>
      <c r="N357" s="87"/>
      <c r="O357" s="87"/>
      <c r="P357" s="87"/>
      <c r="Q357" s="87"/>
      <c r="R357" s="87"/>
      <c r="S357" s="87"/>
      <c r="T357" s="87"/>
    </row>
    <row r="358" spans="2:20" x14ac:dyDescent="0.65">
      <c r="B358" s="92"/>
      <c r="C358" s="87"/>
      <c r="D358" s="87"/>
      <c r="E358" s="87"/>
      <c r="F358" s="87"/>
      <c r="G358" s="87"/>
      <c r="H358" s="87"/>
      <c r="I358" s="87"/>
      <c r="J358" s="87"/>
      <c r="K358" s="87"/>
      <c r="L358" s="87"/>
      <c r="M358" s="87"/>
      <c r="N358" s="87"/>
      <c r="O358" s="87"/>
      <c r="P358" s="87"/>
      <c r="Q358" s="87"/>
      <c r="R358" s="87"/>
      <c r="S358" s="87"/>
      <c r="T358" s="87"/>
    </row>
    <row r="359" spans="2:20" x14ac:dyDescent="0.65">
      <c r="B359" s="92"/>
      <c r="C359" s="87"/>
      <c r="D359" s="87"/>
      <c r="E359" s="87"/>
      <c r="F359" s="87"/>
      <c r="G359" s="87"/>
      <c r="H359" s="87"/>
      <c r="I359" s="87"/>
      <c r="J359" s="87"/>
      <c r="K359" s="87"/>
      <c r="L359" s="87"/>
      <c r="M359" s="87"/>
      <c r="N359" s="87"/>
      <c r="O359" s="87"/>
      <c r="P359" s="87"/>
      <c r="Q359" s="87"/>
      <c r="R359" s="87"/>
      <c r="S359" s="87"/>
      <c r="T359" s="87"/>
    </row>
    <row r="360" spans="2:20" x14ac:dyDescent="0.65">
      <c r="B360" s="92"/>
      <c r="C360" s="87"/>
      <c r="D360" s="87"/>
      <c r="E360" s="87"/>
      <c r="F360" s="87"/>
      <c r="G360" s="87"/>
      <c r="H360" s="87"/>
      <c r="I360" s="87"/>
      <c r="J360" s="87"/>
      <c r="K360" s="87"/>
      <c r="L360" s="87"/>
      <c r="M360" s="87"/>
      <c r="N360" s="87"/>
      <c r="O360" s="87"/>
      <c r="P360" s="87"/>
      <c r="Q360" s="87"/>
      <c r="R360" s="87"/>
      <c r="S360" s="87"/>
      <c r="T360" s="87"/>
    </row>
    <row r="361" spans="2:20" x14ac:dyDescent="0.65">
      <c r="B361" s="92"/>
      <c r="C361" s="87"/>
      <c r="D361" s="87"/>
      <c r="E361" s="87"/>
      <c r="F361" s="87"/>
      <c r="G361" s="87"/>
      <c r="H361" s="87"/>
      <c r="I361" s="87"/>
      <c r="J361" s="87"/>
      <c r="K361" s="87"/>
      <c r="L361" s="87"/>
      <c r="M361" s="87"/>
      <c r="N361" s="87"/>
      <c r="O361" s="87"/>
      <c r="P361" s="87"/>
      <c r="Q361" s="87"/>
      <c r="R361" s="87"/>
      <c r="S361" s="87"/>
      <c r="T361" s="87"/>
    </row>
    <row r="362" spans="2:20" x14ac:dyDescent="0.65">
      <c r="B362" s="92"/>
      <c r="C362" s="87"/>
      <c r="D362" s="87"/>
      <c r="E362" s="87"/>
      <c r="F362" s="87"/>
      <c r="G362" s="87"/>
      <c r="H362" s="87"/>
      <c r="I362" s="87"/>
      <c r="J362" s="87"/>
      <c r="K362" s="87"/>
      <c r="L362" s="87"/>
      <c r="M362" s="87"/>
      <c r="N362" s="87"/>
      <c r="O362" s="87"/>
      <c r="P362" s="87"/>
      <c r="Q362" s="87"/>
      <c r="R362" s="87"/>
      <c r="S362" s="87"/>
      <c r="T362" s="87"/>
    </row>
    <row r="363" spans="2:20" x14ac:dyDescent="0.65">
      <c r="B363" s="92"/>
      <c r="C363" s="87"/>
      <c r="D363" s="87"/>
      <c r="E363" s="87"/>
      <c r="F363" s="87"/>
      <c r="G363" s="87"/>
      <c r="H363" s="87"/>
      <c r="I363" s="87"/>
      <c r="J363" s="87"/>
      <c r="K363" s="87"/>
      <c r="L363" s="87"/>
      <c r="M363" s="87"/>
      <c r="N363" s="87"/>
      <c r="O363" s="87"/>
      <c r="P363" s="87"/>
      <c r="Q363" s="87"/>
      <c r="R363" s="87"/>
      <c r="S363" s="87"/>
      <c r="T363" s="87"/>
    </row>
    <row r="364" spans="2:20" x14ac:dyDescent="0.65">
      <c r="B364" s="92"/>
      <c r="C364" s="87"/>
      <c r="D364" s="87"/>
      <c r="E364" s="87"/>
      <c r="F364" s="87"/>
      <c r="G364" s="87"/>
      <c r="H364" s="87"/>
      <c r="I364" s="87"/>
      <c r="J364" s="87"/>
      <c r="K364" s="87"/>
      <c r="L364" s="87"/>
      <c r="M364" s="87"/>
      <c r="N364" s="87"/>
      <c r="O364" s="87"/>
      <c r="P364" s="87"/>
      <c r="Q364" s="87"/>
      <c r="R364" s="87"/>
      <c r="S364" s="87"/>
      <c r="T364" s="87"/>
    </row>
    <row r="365" spans="2:20" x14ac:dyDescent="0.65">
      <c r="B365" s="92"/>
      <c r="C365" s="87"/>
      <c r="D365" s="87"/>
      <c r="E365" s="87"/>
      <c r="F365" s="87"/>
      <c r="G365" s="87"/>
      <c r="H365" s="87"/>
      <c r="I365" s="87"/>
      <c r="J365" s="87"/>
      <c r="K365" s="87"/>
      <c r="L365" s="87"/>
      <c r="M365" s="87"/>
      <c r="N365" s="87"/>
      <c r="O365" s="87"/>
      <c r="P365" s="87"/>
      <c r="Q365" s="87"/>
      <c r="R365" s="87"/>
      <c r="S365" s="87"/>
      <c r="T365" s="87"/>
    </row>
    <row r="366" spans="2:20" x14ac:dyDescent="0.65">
      <c r="B366" s="92"/>
      <c r="C366" s="87"/>
      <c r="D366" s="87"/>
      <c r="E366" s="87"/>
      <c r="F366" s="87"/>
      <c r="G366" s="87"/>
      <c r="H366" s="87"/>
      <c r="I366" s="87"/>
      <c r="J366" s="87"/>
      <c r="K366" s="87"/>
      <c r="L366" s="87"/>
      <c r="M366" s="87"/>
      <c r="N366" s="87"/>
      <c r="O366" s="87"/>
      <c r="P366" s="87"/>
      <c r="Q366" s="87"/>
      <c r="R366" s="87"/>
      <c r="S366" s="87"/>
      <c r="T366" s="87"/>
    </row>
    <row r="367" spans="2:20" x14ac:dyDescent="0.65">
      <c r="B367" s="92"/>
      <c r="C367" s="87"/>
      <c r="D367" s="87"/>
      <c r="E367" s="87"/>
      <c r="F367" s="87"/>
      <c r="G367" s="87"/>
      <c r="H367" s="87"/>
      <c r="I367" s="87"/>
      <c r="J367" s="87"/>
      <c r="K367" s="87"/>
      <c r="L367" s="87"/>
      <c r="M367" s="87"/>
      <c r="N367" s="87"/>
      <c r="O367" s="87"/>
      <c r="P367" s="87"/>
      <c r="Q367" s="87"/>
      <c r="R367" s="87"/>
      <c r="S367" s="87"/>
      <c r="T367" s="87"/>
    </row>
    <row r="368" spans="2:20" x14ac:dyDescent="0.65">
      <c r="B368" s="92"/>
      <c r="C368" s="87"/>
      <c r="D368" s="87"/>
      <c r="E368" s="87"/>
      <c r="F368" s="87"/>
      <c r="G368" s="87"/>
      <c r="H368" s="87"/>
      <c r="I368" s="87"/>
      <c r="J368" s="87"/>
      <c r="K368" s="87"/>
      <c r="L368" s="87"/>
      <c r="M368" s="87"/>
      <c r="N368" s="87"/>
      <c r="O368" s="87"/>
      <c r="P368" s="87"/>
      <c r="Q368" s="87"/>
      <c r="R368" s="87"/>
      <c r="S368" s="87"/>
      <c r="T368" s="87"/>
    </row>
    <row r="369" spans="2:20" x14ac:dyDescent="0.65">
      <c r="B369" s="92"/>
      <c r="C369" s="87"/>
      <c r="D369" s="87"/>
      <c r="E369" s="87"/>
      <c r="F369" s="87"/>
      <c r="G369" s="87"/>
      <c r="H369" s="87"/>
      <c r="I369" s="87"/>
      <c r="J369" s="87"/>
      <c r="K369" s="87"/>
      <c r="L369" s="87"/>
      <c r="M369" s="87"/>
      <c r="N369" s="87"/>
      <c r="O369" s="87"/>
      <c r="P369" s="87"/>
      <c r="Q369" s="87"/>
      <c r="R369" s="87"/>
      <c r="S369" s="87"/>
      <c r="T369" s="87"/>
    </row>
    <row r="370" spans="2:20" x14ac:dyDescent="0.65">
      <c r="B370" s="92"/>
      <c r="C370" s="87"/>
      <c r="D370" s="87"/>
      <c r="E370" s="87"/>
      <c r="F370" s="87"/>
      <c r="G370" s="87"/>
      <c r="H370" s="87"/>
      <c r="I370" s="87"/>
      <c r="J370" s="87"/>
      <c r="K370" s="87"/>
      <c r="L370" s="87"/>
      <c r="M370" s="87"/>
      <c r="N370" s="87"/>
      <c r="O370" s="87"/>
      <c r="P370" s="87"/>
      <c r="Q370" s="87"/>
      <c r="R370" s="87"/>
      <c r="S370" s="87"/>
      <c r="T370" s="87"/>
    </row>
    <row r="371" spans="2:20" x14ac:dyDescent="0.65">
      <c r="B371" s="92"/>
      <c r="C371" s="87"/>
      <c r="D371" s="87"/>
      <c r="E371" s="87"/>
      <c r="F371" s="87"/>
      <c r="G371" s="87"/>
      <c r="H371" s="87"/>
      <c r="I371" s="87"/>
      <c r="J371" s="87"/>
      <c r="K371" s="87"/>
      <c r="L371" s="87"/>
      <c r="M371" s="87"/>
      <c r="N371" s="87"/>
      <c r="O371" s="87"/>
      <c r="P371" s="87"/>
      <c r="Q371" s="87"/>
      <c r="R371" s="87"/>
      <c r="S371" s="87"/>
      <c r="T371" s="87"/>
    </row>
    <row r="372" spans="2:20" x14ac:dyDescent="0.65">
      <c r="B372" s="92"/>
      <c r="C372" s="87"/>
      <c r="D372" s="87"/>
      <c r="E372" s="87"/>
      <c r="F372" s="87"/>
      <c r="G372" s="87"/>
      <c r="H372" s="87"/>
      <c r="I372" s="87"/>
      <c r="J372" s="87"/>
      <c r="K372" s="87"/>
      <c r="L372" s="87"/>
      <c r="M372" s="87"/>
      <c r="N372" s="87"/>
      <c r="O372" s="87"/>
      <c r="P372" s="87"/>
      <c r="Q372" s="87"/>
      <c r="R372" s="87"/>
      <c r="S372" s="87"/>
      <c r="T372" s="87"/>
    </row>
    <row r="373" spans="2:20" x14ac:dyDescent="0.65">
      <c r="B373" s="92"/>
      <c r="C373" s="87"/>
      <c r="D373" s="87"/>
      <c r="E373" s="87"/>
      <c r="F373" s="87"/>
      <c r="G373" s="87"/>
      <c r="H373" s="87"/>
      <c r="I373" s="87"/>
      <c r="J373" s="87"/>
      <c r="K373" s="87"/>
      <c r="L373" s="87"/>
      <c r="M373" s="87"/>
      <c r="N373" s="87"/>
      <c r="O373" s="87"/>
      <c r="P373" s="87"/>
      <c r="Q373" s="87"/>
      <c r="R373" s="87"/>
      <c r="S373" s="87"/>
      <c r="T373" s="87"/>
    </row>
    <row r="374" spans="2:20" x14ac:dyDescent="0.65">
      <c r="B374" s="92"/>
      <c r="C374" s="87"/>
      <c r="D374" s="87"/>
      <c r="E374" s="87"/>
      <c r="F374" s="87"/>
      <c r="G374" s="87"/>
      <c r="H374" s="87"/>
      <c r="I374" s="87"/>
      <c r="J374" s="87"/>
      <c r="K374" s="87"/>
      <c r="L374" s="87"/>
      <c r="M374" s="87"/>
      <c r="N374" s="87"/>
      <c r="O374" s="87"/>
      <c r="P374" s="87"/>
      <c r="Q374" s="87"/>
      <c r="R374" s="87"/>
      <c r="S374" s="87"/>
      <c r="T374" s="87"/>
    </row>
    <row r="375" spans="2:20" x14ac:dyDescent="0.65">
      <c r="B375" s="92"/>
      <c r="C375" s="87"/>
      <c r="D375" s="87"/>
      <c r="E375" s="87"/>
      <c r="F375" s="87"/>
      <c r="G375" s="87"/>
      <c r="H375" s="87"/>
      <c r="I375" s="87"/>
      <c r="J375" s="87"/>
      <c r="K375" s="87"/>
      <c r="L375" s="87"/>
      <c r="M375" s="87"/>
      <c r="N375" s="87"/>
      <c r="O375" s="87"/>
      <c r="P375" s="87"/>
      <c r="Q375" s="87"/>
      <c r="R375" s="87"/>
      <c r="S375" s="87"/>
      <c r="T375" s="87"/>
    </row>
    <row r="376" spans="2:20" x14ac:dyDescent="0.65">
      <c r="B376" s="92"/>
      <c r="C376" s="87"/>
      <c r="D376" s="87"/>
      <c r="E376" s="87"/>
      <c r="F376" s="87"/>
      <c r="G376" s="87"/>
      <c r="H376" s="87"/>
      <c r="I376" s="87"/>
      <c r="J376" s="87"/>
      <c r="K376" s="87"/>
      <c r="L376" s="87"/>
      <c r="M376" s="87"/>
      <c r="N376" s="87"/>
      <c r="O376" s="87"/>
      <c r="P376" s="87"/>
      <c r="Q376" s="87"/>
      <c r="R376" s="87"/>
      <c r="S376" s="87"/>
      <c r="T376" s="87"/>
    </row>
    <row r="377" spans="2:20" x14ac:dyDescent="0.65">
      <c r="B377" s="92"/>
      <c r="C377" s="87"/>
      <c r="D377" s="87"/>
      <c r="E377" s="87"/>
      <c r="F377" s="87"/>
      <c r="G377" s="87"/>
      <c r="H377" s="87"/>
      <c r="I377" s="87"/>
      <c r="J377" s="87"/>
      <c r="K377" s="87"/>
      <c r="L377" s="87"/>
      <c r="M377" s="87"/>
      <c r="N377" s="87"/>
      <c r="O377" s="87"/>
      <c r="P377" s="87"/>
      <c r="Q377" s="87"/>
      <c r="R377" s="87"/>
      <c r="S377" s="87"/>
      <c r="T377" s="87"/>
    </row>
    <row r="378" spans="2:20" x14ac:dyDescent="0.65">
      <c r="B378" s="92"/>
      <c r="C378" s="87"/>
      <c r="D378" s="87"/>
      <c r="E378" s="87"/>
      <c r="F378" s="87"/>
      <c r="G378" s="87"/>
      <c r="H378" s="87"/>
      <c r="I378" s="87"/>
      <c r="J378" s="87"/>
      <c r="K378" s="87"/>
      <c r="L378" s="87"/>
      <c r="M378" s="87"/>
      <c r="N378" s="87"/>
      <c r="O378" s="87"/>
      <c r="P378" s="87"/>
      <c r="Q378" s="87"/>
      <c r="R378" s="87"/>
      <c r="S378" s="87"/>
      <c r="T378" s="87"/>
    </row>
    <row r="379" spans="2:20" x14ac:dyDescent="0.65">
      <c r="B379" s="92"/>
      <c r="C379" s="87"/>
      <c r="D379" s="87"/>
      <c r="E379" s="87"/>
      <c r="F379" s="87"/>
      <c r="G379" s="87"/>
      <c r="H379" s="87"/>
      <c r="I379" s="87"/>
      <c r="J379" s="87"/>
      <c r="K379" s="87"/>
      <c r="L379" s="87"/>
      <c r="M379" s="87"/>
      <c r="N379" s="87"/>
      <c r="O379" s="87"/>
      <c r="P379" s="87"/>
      <c r="Q379" s="87"/>
      <c r="R379" s="87"/>
      <c r="S379" s="87"/>
      <c r="T379" s="87"/>
    </row>
    <row r="380" spans="2:20" x14ac:dyDescent="0.65">
      <c r="B380" s="92"/>
      <c r="C380" s="87"/>
      <c r="D380" s="87"/>
      <c r="E380" s="87"/>
      <c r="F380" s="87"/>
      <c r="G380" s="87"/>
      <c r="H380" s="87"/>
      <c r="I380" s="87"/>
      <c r="J380" s="87"/>
      <c r="K380" s="87"/>
      <c r="L380" s="87"/>
      <c r="M380" s="87"/>
      <c r="N380" s="87"/>
      <c r="O380" s="87"/>
      <c r="P380" s="87"/>
      <c r="Q380" s="87"/>
      <c r="R380" s="87"/>
      <c r="S380" s="87"/>
      <c r="T380" s="87"/>
    </row>
    <row r="381" spans="2:20" x14ac:dyDescent="0.65">
      <c r="B381" s="92"/>
      <c r="C381" s="87"/>
      <c r="D381" s="87"/>
      <c r="E381" s="87"/>
      <c r="F381" s="87"/>
      <c r="G381" s="87"/>
      <c r="H381" s="87"/>
      <c r="I381" s="87"/>
      <c r="J381" s="87"/>
      <c r="K381" s="87"/>
      <c r="L381" s="87"/>
      <c r="M381" s="87"/>
      <c r="N381" s="87"/>
      <c r="O381" s="87"/>
      <c r="P381" s="87"/>
      <c r="Q381" s="87"/>
      <c r="R381" s="87"/>
      <c r="S381" s="87"/>
      <c r="T381" s="87"/>
    </row>
    <row r="382" spans="2:20" x14ac:dyDescent="0.65">
      <c r="B382" s="92"/>
      <c r="C382" s="87"/>
      <c r="D382" s="87"/>
      <c r="E382" s="87"/>
      <c r="F382" s="87"/>
      <c r="G382" s="87"/>
      <c r="H382" s="87"/>
      <c r="I382" s="87"/>
      <c r="J382" s="87"/>
      <c r="K382" s="87"/>
      <c r="L382" s="87"/>
      <c r="M382" s="87"/>
      <c r="N382" s="87"/>
      <c r="O382" s="87"/>
      <c r="P382" s="87"/>
      <c r="Q382" s="87"/>
      <c r="R382" s="87"/>
      <c r="S382" s="87"/>
      <c r="T382" s="87"/>
    </row>
    <row r="383" spans="2:20" x14ac:dyDescent="0.65">
      <c r="B383" s="92"/>
      <c r="C383" s="87"/>
      <c r="D383" s="87"/>
      <c r="E383" s="87"/>
      <c r="F383" s="87"/>
      <c r="G383" s="87"/>
      <c r="H383" s="87"/>
      <c r="I383" s="87"/>
      <c r="J383" s="87"/>
      <c r="K383" s="87"/>
      <c r="L383" s="87"/>
      <c r="M383" s="87"/>
      <c r="N383" s="87"/>
      <c r="O383" s="87"/>
      <c r="P383" s="87"/>
      <c r="Q383" s="87"/>
      <c r="R383" s="87"/>
      <c r="S383" s="87"/>
      <c r="T383" s="87"/>
    </row>
    <row r="384" spans="2:20" x14ac:dyDescent="0.65">
      <c r="B384" s="92"/>
      <c r="C384" s="87"/>
      <c r="D384" s="87"/>
      <c r="E384" s="87"/>
      <c r="F384" s="87"/>
      <c r="G384" s="87"/>
      <c r="H384" s="87"/>
      <c r="I384" s="87"/>
      <c r="J384" s="87"/>
      <c r="K384" s="87"/>
      <c r="L384" s="87"/>
      <c r="M384" s="87"/>
      <c r="N384" s="87"/>
      <c r="O384" s="87"/>
      <c r="P384" s="87"/>
      <c r="Q384" s="87"/>
      <c r="R384" s="87"/>
      <c r="S384" s="87"/>
      <c r="T384" s="87"/>
    </row>
    <row r="385" spans="2:20" x14ac:dyDescent="0.65">
      <c r="B385" s="92"/>
      <c r="C385" s="87"/>
      <c r="D385" s="87"/>
      <c r="E385" s="87"/>
      <c r="F385" s="87"/>
      <c r="G385" s="87"/>
      <c r="H385" s="87"/>
      <c r="I385" s="87"/>
      <c r="J385" s="87"/>
      <c r="K385" s="87"/>
      <c r="L385" s="87"/>
      <c r="M385" s="87"/>
      <c r="N385" s="87"/>
      <c r="O385" s="87"/>
      <c r="P385" s="87"/>
      <c r="Q385" s="87"/>
      <c r="R385" s="87"/>
      <c r="S385" s="87"/>
      <c r="T385" s="87"/>
    </row>
    <row r="386" spans="2:20" x14ac:dyDescent="0.65">
      <c r="B386" s="92"/>
      <c r="C386" s="87"/>
      <c r="D386" s="87"/>
      <c r="E386" s="87"/>
      <c r="F386" s="87"/>
      <c r="G386" s="87"/>
      <c r="H386" s="87"/>
      <c r="I386" s="87"/>
      <c r="J386" s="87"/>
      <c r="K386" s="87"/>
      <c r="L386" s="87"/>
      <c r="M386" s="87"/>
      <c r="N386" s="87"/>
      <c r="O386" s="87"/>
      <c r="P386" s="87"/>
      <c r="Q386" s="87"/>
      <c r="R386" s="87"/>
      <c r="S386" s="87"/>
      <c r="T386" s="87"/>
    </row>
    <row r="387" spans="2:20" x14ac:dyDescent="0.65">
      <c r="B387" s="92"/>
      <c r="C387" s="87"/>
      <c r="D387" s="87"/>
      <c r="E387" s="87"/>
      <c r="F387" s="87"/>
      <c r="G387" s="87"/>
      <c r="H387" s="87"/>
      <c r="I387" s="87"/>
      <c r="J387" s="87"/>
      <c r="K387" s="87"/>
      <c r="L387" s="87"/>
      <c r="M387" s="87"/>
      <c r="N387" s="87"/>
      <c r="O387" s="87"/>
      <c r="P387" s="87"/>
      <c r="Q387" s="87"/>
      <c r="R387" s="87"/>
      <c r="S387" s="87"/>
      <c r="T387" s="87"/>
    </row>
    <row r="388" spans="2:20" x14ac:dyDescent="0.65">
      <c r="B388" s="92"/>
      <c r="C388" s="87"/>
      <c r="D388" s="87"/>
      <c r="E388" s="87"/>
      <c r="F388" s="87"/>
      <c r="G388" s="87"/>
      <c r="H388" s="87"/>
      <c r="I388" s="87"/>
      <c r="J388" s="87"/>
      <c r="K388" s="87"/>
      <c r="L388" s="87"/>
      <c r="M388" s="87"/>
      <c r="N388" s="87"/>
      <c r="O388" s="87"/>
      <c r="P388" s="87"/>
      <c r="Q388" s="87"/>
      <c r="R388" s="87"/>
      <c r="S388" s="87"/>
      <c r="T388" s="87"/>
    </row>
    <row r="389" spans="2:20" x14ac:dyDescent="0.65">
      <c r="B389" s="92"/>
      <c r="C389" s="87"/>
      <c r="D389" s="87"/>
      <c r="E389" s="87"/>
      <c r="F389" s="87"/>
      <c r="G389" s="87"/>
      <c r="H389" s="87"/>
      <c r="I389" s="87"/>
      <c r="J389" s="87"/>
      <c r="K389" s="87"/>
      <c r="L389" s="87"/>
      <c r="M389" s="87"/>
      <c r="N389" s="87"/>
      <c r="O389" s="87"/>
      <c r="P389" s="87"/>
      <c r="Q389" s="87"/>
      <c r="R389" s="87"/>
      <c r="S389" s="87"/>
      <c r="T389" s="87"/>
    </row>
    <row r="390" spans="2:20" x14ac:dyDescent="0.65">
      <c r="B390" s="92"/>
      <c r="C390" s="87"/>
      <c r="D390" s="87"/>
      <c r="E390" s="87"/>
      <c r="F390" s="87"/>
      <c r="G390" s="87"/>
      <c r="H390" s="87"/>
      <c r="I390" s="87"/>
      <c r="J390" s="87"/>
      <c r="K390" s="87"/>
      <c r="L390" s="87"/>
      <c r="M390" s="87"/>
      <c r="N390" s="87"/>
      <c r="O390" s="87"/>
      <c r="P390" s="87"/>
      <c r="Q390" s="87"/>
      <c r="R390" s="87"/>
      <c r="S390" s="87"/>
      <c r="T390" s="87"/>
    </row>
    <row r="391" spans="2:20" x14ac:dyDescent="0.65">
      <c r="B391" s="92"/>
      <c r="C391" s="87"/>
      <c r="D391" s="87"/>
      <c r="E391" s="87"/>
      <c r="F391" s="87"/>
      <c r="G391" s="87"/>
      <c r="H391" s="87"/>
      <c r="I391" s="87"/>
      <c r="J391" s="87"/>
      <c r="K391" s="87"/>
      <c r="L391" s="87"/>
      <c r="M391" s="87"/>
      <c r="N391" s="87"/>
      <c r="O391" s="87"/>
      <c r="P391" s="87"/>
      <c r="Q391" s="87"/>
      <c r="R391" s="87"/>
      <c r="S391" s="87"/>
      <c r="T391" s="87"/>
    </row>
    <row r="392" spans="2:20" x14ac:dyDescent="0.65">
      <c r="B392" s="92"/>
      <c r="C392" s="87"/>
      <c r="D392" s="87"/>
      <c r="E392" s="87"/>
      <c r="F392" s="87"/>
      <c r="G392" s="87"/>
      <c r="H392" s="87"/>
      <c r="I392" s="87"/>
      <c r="J392" s="87"/>
      <c r="K392" s="87"/>
      <c r="L392" s="87"/>
      <c r="M392" s="87"/>
      <c r="N392" s="87"/>
      <c r="O392" s="87"/>
      <c r="P392" s="87"/>
      <c r="Q392" s="87"/>
      <c r="R392" s="87"/>
      <c r="S392" s="87"/>
      <c r="T392" s="87"/>
    </row>
    <row r="393" spans="2:20" x14ac:dyDescent="0.65">
      <c r="B393" s="92"/>
      <c r="C393" s="87"/>
      <c r="D393" s="87"/>
      <c r="E393" s="87"/>
      <c r="F393" s="87"/>
      <c r="G393" s="87"/>
      <c r="H393" s="87"/>
      <c r="I393" s="87"/>
      <c r="J393" s="87"/>
      <c r="K393" s="87"/>
      <c r="L393" s="87"/>
      <c r="M393" s="87"/>
      <c r="N393" s="87"/>
      <c r="O393" s="87"/>
      <c r="P393" s="87"/>
      <c r="Q393" s="87"/>
      <c r="R393" s="87"/>
      <c r="S393" s="87"/>
      <c r="T393" s="87"/>
    </row>
    <row r="394" spans="2:20" x14ac:dyDescent="0.65">
      <c r="B394" s="92"/>
      <c r="C394" s="87"/>
      <c r="D394" s="87"/>
      <c r="E394" s="87"/>
      <c r="F394" s="87"/>
      <c r="G394" s="87"/>
      <c r="H394" s="87"/>
      <c r="I394" s="87"/>
      <c r="J394" s="87"/>
      <c r="K394" s="87"/>
      <c r="L394" s="87"/>
      <c r="M394" s="87"/>
      <c r="N394" s="87"/>
      <c r="O394" s="87"/>
      <c r="P394" s="87"/>
      <c r="Q394" s="87"/>
      <c r="R394" s="87"/>
      <c r="S394" s="87"/>
      <c r="T394" s="87"/>
    </row>
    <row r="395" spans="2:20" x14ac:dyDescent="0.65">
      <c r="B395" s="92"/>
      <c r="C395" s="87"/>
      <c r="D395" s="87"/>
      <c r="E395" s="87"/>
      <c r="F395" s="87"/>
      <c r="G395" s="87"/>
      <c r="H395" s="87"/>
      <c r="I395" s="87"/>
      <c r="J395" s="87"/>
      <c r="K395" s="87"/>
      <c r="L395" s="87"/>
      <c r="M395" s="87"/>
      <c r="N395" s="87"/>
      <c r="O395" s="87"/>
      <c r="P395" s="87"/>
      <c r="Q395" s="87"/>
      <c r="R395" s="87"/>
      <c r="S395" s="87"/>
      <c r="T395" s="87"/>
    </row>
    <row r="396" spans="2:20" x14ac:dyDescent="0.65">
      <c r="B396" s="92"/>
      <c r="C396" s="87"/>
      <c r="D396" s="87"/>
      <c r="E396" s="87"/>
      <c r="F396" s="87"/>
      <c r="G396" s="87"/>
      <c r="H396" s="87"/>
      <c r="I396" s="87"/>
      <c r="J396" s="87"/>
      <c r="K396" s="87"/>
      <c r="L396" s="87"/>
      <c r="M396" s="87"/>
      <c r="N396" s="87"/>
      <c r="O396" s="87"/>
      <c r="P396" s="87"/>
      <c r="Q396" s="87"/>
      <c r="R396" s="87"/>
      <c r="S396" s="87"/>
      <c r="T396" s="87"/>
    </row>
    <row r="397" spans="2:20" x14ac:dyDescent="0.65">
      <c r="B397" s="92"/>
      <c r="C397" s="87"/>
      <c r="D397" s="87"/>
      <c r="E397" s="87"/>
      <c r="F397" s="87"/>
      <c r="G397" s="87"/>
      <c r="H397" s="87"/>
      <c r="I397" s="87"/>
      <c r="J397" s="87"/>
      <c r="K397" s="87"/>
      <c r="L397" s="87"/>
      <c r="M397" s="87"/>
      <c r="N397" s="87"/>
      <c r="O397" s="87"/>
      <c r="P397" s="87"/>
      <c r="Q397" s="87"/>
      <c r="R397" s="87"/>
      <c r="S397" s="87"/>
      <c r="T397" s="87"/>
    </row>
    <row r="398" spans="2:20" x14ac:dyDescent="0.65">
      <c r="B398" s="92"/>
      <c r="C398" s="87"/>
      <c r="D398" s="87"/>
      <c r="E398" s="87"/>
      <c r="F398" s="87"/>
      <c r="G398" s="87"/>
      <c r="H398" s="87"/>
      <c r="I398" s="87"/>
      <c r="J398" s="87"/>
      <c r="K398" s="87"/>
      <c r="L398" s="87"/>
      <c r="M398" s="87"/>
      <c r="N398" s="87"/>
      <c r="O398" s="87"/>
      <c r="P398" s="87"/>
      <c r="Q398" s="87"/>
      <c r="R398" s="87"/>
      <c r="S398" s="87"/>
      <c r="T398" s="87"/>
    </row>
    <row r="399" spans="2:20" x14ac:dyDescent="0.65">
      <c r="B399" s="92"/>
      <c r="C399" s="87"/>
      <c r="D399" s="87"/>
      <c r="E399" s="87"/>
      <c r="F399" s="87"/>
      <c r="G399" s="87"/>
      <c r="H399" s="87"/>
      <c r="I399" s="87"/>
      <c r="J399" s="87"/>
      <c r="K399" s="87"/>
      <c r="L399" s="87"/>
      <c r="M399" s="87"/>
      <c r="N399" s="87"/>
      <c r="O399" s="87"/>
      <c r="P399" s="87"/>
      <c r="Q399" s="87"/>
      <c r="R399" s="87"/>
      <c r="S399" s="87"/>
      <c r="T399" s="87"/>
    </row>
    <row r="400" spans="2:20" x14ac:dyDescent="0.65">
      <c r="B400" s="92"/>
      <c r="C400" s="87"/>
      <c r="D400" s="87"/>
      <c r="E400" s="87"/>
      <c r="F400" s="87"/>
      <c r="G400" s="87"/>
      <c r="H400" s="87"/>
      <c r="I400" s="87"/>
      <c r="J400" s="87"/>
      <c r="K400" s="87"/>
      <c r="L400" s="87"/>
      <c r="M400" s="87"/>
      <c r="N400" s="87"/>
      <c r="O400" s="87"/>
      <c r="P400" s="87"/>
      <c r="Q400" s="87"/>
      <c r="R400" s="87"/>
      <c r="S400" s="87"/>
      <c r="T400" s="87"/>
    </row>
    <row r="401" spans="2:20" x14ac:dyDescent="0.65">
      <c r="B401" s="92"/>
      <c r="C401" s="87"/>
      <c r="D401" s="87"/>
      <c r="E401" s="87"/>
      <c r="F401" s="87"/>
      <c r="G401" s="87"/>
      <c r="H401" s="87"/>
      <c r="I401" s="87"/>
      <c r="J401" s="87"/>
      <c r="K401" s="87"/>
      <c r="L401" s="87"/>
      <c r="M401" s="87"/>
      <c r="N401" s="87"/>
      <c r="O401" s="87"/>
      <c r="P401" s="87"/>
      <c r="Q401" s="87"/>
      <c r="R401" s="87"/>
      <c r="S401" s="87"/>
      <c r="T401" s="87"/>
    </row>
    <row r="402" spans="2:20" x14ac:dyDescent="0.65">
      <c r="B402" s="92"/>
      <c r="C402" s="87"/>
      <c r="D402" s="87"/>
      <c r="E402" s="87"/>
      <c r="F402" s="87"/>
      <c r="G402" s="87"/>
      <c r="H402" s="87"/>
      <c r="I402" s="87"/>
      <c r="J402" s="87"/>
      <c r="K402" s="87"/>
      <c r="L402" s="87"/>
      <c r="M402" s="87"/>
      <c r="N402" s="87"/>
      <c r="O402" s="87"/>
      <c r="P402" s="87"/>
      <c r="Q402" s="87"/>
      <c r="R402" s="87"/>
      <c r="S402" s="87"/>
      <c r="T402" s="87"/>
    </row>
    <row r="403" spans="2:20" x14ac:dyDescent="0.65">
      <c r="B403" s="92"/>
      <c r="C403" s="87"/>
      <c r="D403" s="87"/>
      <c r="E403" s="87"/>
      <c r="F403" s="87"/>
      <c r="G403" s="87"/>
      <c r="H403" s="87"/>
      <c r="I403" s="87"/>
      <c r="J403" s="87"/>
      <c r="K403" s="87"/>
      <c r="L403" s="87"/>
      <c r="M403" s="87"/>
      <c r="N403" s="87"/>
      <c r="O403" s="87"/>
      <c r="P403" s="87"/>
      <c r="Q403" s="87"/>
      <c r="R403" s="87"/>
      <c r="S403" s="87"/>
      <c r="T403" s="87"/>
    </row>
    <row r="404" spans="2:20" x14ac:dyDescent="0.65">
      <c r="B404" s="92"/>
      <c r="C404" s="87"/>
      <c r="D404" s="87"/>
      <c r="E404" s="87"/>
      <c r="F404" s="87"/>
      <c r="G404" s="87"/>
      <c r="H404" s="87"/>
      <c r="I404" s="87"/>
      <c r="J404" s="87"/>
      <c r="K404" s="87"/>
      <c r="L404" s="87"/>
      <c r="M404" s="87"/>
      <c r="N404" s="87"/>
      <c r="O404" s="87"/>
      <c r="P404" s="87"/>
      <c r="Q404" s="87"/>
      <c r="R404" s="87"/>
      <c r="S404" s="87"/>
      <c r="T404" s="87"/>
    </row>
    <row r="405" spans="2:20" x14ac:dyDescent="0.65">
      <c r="B405" s="92"/>
      <c r="C405" s="87"/>
      <c r="D405" s="87"/>
      <c r="E405" s="87"/>
      <c r="F405" s="87"/>
      <c r="G405" s="87"/>
      <c r="H405" s="87"/>
      <c r="I405" s="87"/>
      <c r="J405" s="87"/>
      <c r="K405" s="87"/>
      <c r="L405" s="87"/>
      <c r="M405" s="87"/>
      <c r="N405" s="87"/>
      <c r="O405" s="87"/>
      <c r="P405" s="87"/>
      <c r="Q405" s="87"/>
      <c r="R405" s="87"/>
      <c r="S405" s="87"/>
      <c r="T405" s="87"/>
    </row>
    <row r="406" spans="2:20" x14ac:dyDescent="0.65">
      <c r="B406" s="92"/>
      <c r="C406" s="87"/>
      <c r="D406" s="87"/>
      <c r="E406" s="87"/>
      <c r="F406" s="87"/>
      <c r="G406" s="87"/>
      <c r="H406" s="87"/>
      <c r="I406" s="87"/>
      <c r="J406" s="87"/>
      <c r="K406" s="87"/>
      <c r="L406" s="87"/>
      <c r="M406" s="87"/>
      <c r="N406" s="87"/>
      <c r="O406" s="87"/>
      <c r="P406" s="87"/>
      <c r="Q406" s="87"/>
      <c r="R406" s="87"/>
      <c r="S406" s="87"/>
      <c r="T406" s="87"/>
    </row>
    <row r="407" spans="2:20" x14ac:dyDescent="0.65">
      <c r="B407" s="92"/>
      <c r="C407" s="87"/>
      <c r="D407" s="87"/>
      <c r="E407" s="87"/>
      <c r="F407" s="87"/>
      <c r="G407" s="87"/>
      <c r="H407" s="87"/>
      <c r="I407" s="87"/>
      <c r="J407" s="87"/>
      <c r="K407" s="87"/>
      <c r="L407" s="87"/>
      <c r="M407" s="87"/>
      <c r="N407" s="87"/>
      <c r="O407" s="87"/>
      <c r="P407" s="87"/>
      <c r="Q407" s="87"/>
      <c r="R407" s="87"/>
      <c r="S407" s="87"/>
      <c r="T407" s="87"/>
    </row>
    <row r="408" spans="2:20" x14ac:dyDescent="0.65">
      <c r="B408" s="92"/>
      <c r="C408" s="87"/>
      <c r="D408" s="87"/>
      <c r="E408" s="87"/>
      <c r="F408" s="87"/>
      <c r="G408" s="87"/>
      <c r="H408" s="87"/>
      <c r="I408" s="87"/>
      <c r="J408" s="87"/>
      <c r="K408" s="87"/>
      <c r="L408" s="87"/>
      <c r="M408" s="87"/>
      <c r="N408" s="87"/>
      <c r="O408" s="87"/>
      <c r="P408" s="87"/>
      <c r="Q408" s="87"/>
      <c r="R408" s="87"/>
      <c r="S408" s="87"/>
      <c r="T408" s="87"/>
    </row>
    <row r="409" spans="2:20" x14ac:dyDescent="0.65">
      <c r="B409" s="92"/>
      <c r="C409" s="87"/>
      <c r="D409" s="87"/>
      <c r="E409" s="87"/>
      <c r="F409" s="87"/>
      <c r="G409" s="87"/>
      <c r="H409" s="87"/>
      <c r="I409" s="87"/>
      <c r="J409" s="87"/>
      <c r="K409" s="87"/>
      <c r="L409" s="87"/>
      <c r="M409" s="87"/>
      <c r="N409" s="87"/>
      <c r="O409" s="87"/>
      <c r="P409" s="87"/>
      <c r="Q409" s="87"/>
      <c r="R409" s="87"/>
      <c r="S409" s="87"/>
      <c r="T409" s="87"/>
    </row>
    <row r="410" spans="2:20" x14ac:dyDescent="0.65">
      <c r="B410" s="92"/>
      <c r="C410" s="87"/>
      <c r="D410" s="87"/>
      <c r="E410" s="87"/>
      <c r="F410" s="87"/>
      <c r="G410" s="87"/>
      <c r="H410" s="87"/>
      <c r="I410" s="87"/>
      <c r="J410" s="87"/>
      <c r="K410" s="87"/>
      <c r="L410" s="87"/>
      <c r="M410" s="87"/>
      <c r="N410" s="87"/>
      <c r="O410" s="87"/>
      <c r="P410" s="87"/>
      <c r="Q410" s="87"/>
      <c r="R410" s="87"/>
      <c r="S410" s="87"/>
      <c r="T410" s="87"/>
    </row>
    <row r="411" spans="2:20" x14ac:dyDescent="0.65">
      <c r="B411" s="92"/>
      <c r="C411" s="87"/>
      <c r="D411" s="87"/>
      <c r="E411" s="87"/>
      <c r="F411" s="87"/>
      <c r="G411" s="87"/>
      <c r="H411" s="87"/>
      <c r="I411" s="87"/>
      <c r="J411" s="87"/>
      <c r="K411" s="87"/>
      <c r="L411" s="87"/>
      <c r="M411" s="87"/>
      <c r="N411" s="87"/>
      <c r="O411" s="87"/>
      <c r="P411" s="87"/>
      <c r="Q411" s="87"/>
      <c r="R411" s="87"/>
      <c r="S411" s="87"/>
      <c r="T411" s="87"/>
    </row>
    <row r="412" spans="2:20" x14ac:dyDescent="0.65">
      <c r="B412" s="92"/>
      <c r="C412" s="87"/>
      <c r="D412" s="87"/>
      <c r="E412" s="87"/>
      <c r="F412" s="87"/>
      <c r="G412" s="87"/>
      <c r="H412" s="87"/>
      <c r="I412" s="87"/>
      <c r="J412" s="87"/>
      <c r="K412" s="87"/>
      <c r="L412" s="87"/>
      <c r="M412" s="87"/>
      <c r="N412" s="87"/>
      <c r="O412" s="87"/>
      <c r="P412" s="87"/>
      <c r="Q412" s="87"/>
      <c r="R412" s="87"/>
      <c r="S412" s="87"/>
      <c r="T412" s="87"/>
    </row>
    <row r="413" spans="2:20" x14ac:dyDescent="0.65">
      <c r="B413" s="92"/>
      <c r="C413" s="87"/>
      <c r="D413" s="87"/>
      <c r="E413" s="87"/>
      <c r="F413" s="87"/>
      <c r="G413" s="87"/>
      <c r="H413" s="87"/>
      <c r="I413" s="87"/>
      <c r="J413" s="87"/>
      <c r="K413" s="87"/>
      <c r="L413" s="87"/>
      <c r="M413" s="87"/>
      <c r="N413" s="87"/>
      <c r="O413" s="87"/>
      <c r="P413" s="87"/>
      <c r="Q413" s="87"/>
      <c r="R413" s="87"/>
      <c r="S413" s="87"/>
      <c r="T413" s="87"/>
    </row>
    <row r="414" spans="2:20" x14ac:dyDescent="0.65">
      <c r="B414" s="92"/>
      <c r="C414" s="87"/>
      <c r="D414" s="87"/>
      <c r="E414" s="87"/>
      <c r="F414" s="87"/>
      <c r="G414" s="87"/>
      <c r="H414" s="87"/>
      <c r="I414" s="87"/>
      <c r="J414" s="87"/>
      <c r="K414" s="87"/>
      <c r="L414" s="87"/>
      <c r="M414" s="87"/>
      <c r="N414" s="87"/>
      <c r="O414" s="87"/>
      <c r="P414" s="87"/>
      <c r="Q414" s="87"/>
      <c r="R414" s="87"/>
      <c r="S414" s="87"/>
      <c r="T414" s="87"/>
    </row>
    <row r="415" spans="2:20" x14ac:dyDescent="0.65">
      <c r="B415" s="92"/>
      <c r="C415" s="87"/>
      <c r="D415" s="87"/>
      <c r="E415" s="87"/>
      <c r="F415" s="87"/>
      <c r="G415" s="87"/>
      <c r="H415" s="87"/>
      <c r="I415" s="87"/>
      <c r="J415" s="87"/>
      <c r="K415" s="87"/>
      <c r="L415" s="87"/>
      <c r="M415" s="87"/>
      <c r="N415" s="87"/>
      <c r="O415" s="87"/>
      <c r="P415" s="87"/>
      <c r="Q415" s="87"/>
      <c r="R415" s="87"/>
      <c r="S415" s="87"/>
      <c r="T415" s="87"/>
    </row>
    <row r="416" spans="2:20" x14ac:dyDescent="0.65">
      <c r="B416" s="92"/>
      <c r="C416" s="87"/>
      <c r="D416" s="87"/>
      <c r="E416" s="87"/>
      <c r="F416" s="87"/>
      <c r="G416" s="87"/>
      <c r="H416" s="87"/>
      <c r="I416" s="87"/>
      <c r="J416" s="87"/>
      <c r="K416" s="87"/>
      <c r="L416" s="87"/>
      <c r="M416" s="87"/>
      <c r="N416" s="87"/>
      <c r="O416" s="87"/>
      <c r="P416" s="87"/>
      <c r="Q416" s="87"/>
      <c r="R416" s="87"/>
      <c r="S416" s="87"/>
      <c r="T416" s="87"/>
    </row>
    <row r="417" spans="2:20" x14ac:dyDescent="0.65">
      <c r="B417" s="92"/>
      <c r="C417" s="87"/>
      <c r="D417" s="87"/>
      <c r="E417" s="87"/>
      <c r="F417" s="87"/>
      <c r="G417" s="87"/>
      <c r="H417" s="87"/>
      <c r="I417" s="87"/>
      <c r="J417" s="87"/>
      <c r="K417" s="87"/>
      <c r="L417" s="87"/>
      <c r="M417" s="87"/>
      <c r="N417" s="87"/>
      <c r="O417" s="87"/>
      <c r="P417" s="87"/>
      <c r="Q417" s="87"/>
      <c r="R417" s="87"/>
      <c r="S417" s="87"/>
      <c r="T417" s="87"/>
    </row>
    <row r="418" spans="2:20" x14ac:dyDescent="0.65">
      <c r="B418" s="92"/>
      <c r="C418" s="87"/>
      <c r="D418" s="87"/>
      <c r="E418" s="87"/>
      <c r="F418" s="87"/>
      <c r="G418" s="87"/>
      <c r="H418" s="87"/>
      <c r="I418" s="87"/>
      <c r="J418" s="87"/>
      <c r="K418" s="87"/>
      <c r="L418" s="87"/>
      <c r="M418" s="87"/>
      <c r="N418" s="87"/>
      <c r="O418" s="87"/>
      <c r="P418" s="87"/>
      <c r="Q418" s="87"/>
      <c r="R418" s="87"/>
      <c r="S418" s="87"/>
      <c r="T418" s="87"/>
    </row>
    <row r="419" spans="2:20" x14ac:dyDescent="0.65">
      <c r="B419" s="92"/>
      <c r="C419" s="87"/>
      <c r="D419" s="87"/>
      <c r="E419" s="87"/>
      <c r="F419" s="87"/>
      <c r="G419" s="87"/>
      <c r="H419" s="87"/>
      <c r="I419" s="87"/>
      <c r="J419" s="87"/>
      <c r="K419" s="87"/>
      <c r="L419" s="87"/>
      <c r="M419" s="87"/>
      <c r="N419" s="87"/>
      <c r="O419" s="87"/>
      <c r="P419" s="87"/>
      <c r="Q419" s="87"/>
      <c r="R419" s="87"/>
      <c r="S419" s="87"/>
      <c r="T419" s="87"/>
    </row>
    <row r="420" spans="2:20" x14ac:dyDescent="0.65">
      <c r="B420" s="92"/>
      <c r="C420" s="87"/>
      <c r="D420" s="87"/>
      <c r="E420" s="87"/>
      <c r="F420" s="87"/>
      <c r="G420" s="87"/>
      <c r="H420" s="87"/>
      <c r="I420" s="87"/>
      <c r="J420" s="87"/>
      <c r="K420" s="87"/>
      <c r="L420" s="87"/>
      <c r="M420" s="87"/>
      <c r="N420" s="87"/>
      <c r="O420" s="87"/>
      <c r="P420" s="87"/>
      <c r="Q420" s="87"/>
      <c r="R420" s="87"/>
      <c r="S420" s="87"/>
      <c r="T420" s="87"/>
    </row>
    <row r="421" spans="2:20" x14ac:dyDescent="0.65">
      <c r="B421" s="92"/>
      <c r="C421" s="87"/>
      <c r="D421" s="87"/>
      <c r="E421" s="87"/>
      <c r="F421" s="87"/>
      <c r="G421" s="87"/>
      <c r="H421" s="87"/>
      <c r="I421" s="87"/>
      <c r="J421" s="87"/>
      <c r="K421" s="87"/>
      <c r="L421" s="87"/>
      <c r="M421" s="87"/>
      <c r="N421" s="87"/>
      <c r="O421" s="87"/>
      <c r="P421" s="87"/>
      <c r="Q421" s="87"/>
      <c r="R421" s="87"/>
      <c r="S421" s="87"/>
      <c r="T421" s="87"/>
    </row>
    <row r="422" spans="2:20" x14ac:dyDescent="0.65">
      <c r="B422" s="92"/>
      <c r="C422" s="87"/>
      <c r="D422" s="87"/>
      <c r="E422" s="87"/>
      <c r="F422" s="87"/>
      <c r="G422" s="87"/>
      <c r="H422" s="87"/>
      <c r="I422" s="87"/>
      <c r="J422" s="87"/>
      <c r="K422" s="87"/>
      <c r="L422" s="87"/>
      <c r="M422" s="87"/>
      <c r="N422" s="87"/>
      <c r="O422" s="87"/>
      <c r="P422" s="87"/>
      <c r="Q422" s="87"/>
      <c r="R422" s="87"/>
      <c r="S422" s="87"/>
      <c r="T422" s="87"/>
    </row>
    <row r="423" spans="2:20" x14ac:dyDescent="0.65">
      <c r="B423" s="92"/>
      <c r="C423" s="87"/>
      <c r="D423" s="87"/>
      <c r="E423" s="87"/>
      <c r="F423" s="87"/>
      <c r="G423" s="87"/>
      <c r="H423" s="87"/>
      <c r="I423" s="87"/>
      <c r="J423" s="87"/>
      <c r="K423" s="87"/>
      <c r="L423" s="87"/>
      <c r="M423" s="87"/>
      <c r="N423" s="87"/>
      <c r="O423" s="87"/>
      <c r="P423" s="87"/>
      <c r="Q423" s="87"/>
      <c r="R423" s="87"/>
      <c r="S423" s="87"/>
      <c r="T423" s="87"/>
    </row>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796875" defaultRowHeight="14.5" x14ac:dyDescent="0.35"/>
  <cols>
    <col min="1" max="1" width="25.1796875" style="100" customWidth="1"/>
    <col min="2" max="2" width="14.26953125" style="100" bestFit="1" customWidth="1"/>
    <col min="3" max="3" width="9.54296875" style="100" customWidth="1"/>
    <col min="4" max="4" width="13" style="100" customWidth="1"/>
    <col min="5" max="5" width="10.26953125" style="100" customWidth="1"/>
    <col min="6" max="6" width="9.1796875" style="100" customWidth="1"/>
    <col min="7" max="7" width="10.453125" style="100" customWidth="1"/>
    <col min="8" max="8" width="11.453125" style="100" customWidth="1"/>
    <col min="9" max="9" width="9.54296875" style="100" customWidth="1"/>
    <col min="10" max="10" width="12" style="100" customWidth="1"/>
    <col min="11" max="11" width="12.453125" style="100" customWidth="1"/>
    <col min="12" max="13" width="13.54296875" style="100" customWidth="1"/>
    <col min="14" max="14" width="11.54296875" style="100" customWidth="1"/>
    <col min="15" max="15" width="14.26953125" style="100" customWidth="1"/>
    <col min="16" max="16" width="7" style="100" customWidth="1"/>
    <col min="17" max="17" width="7.26953125" style="100" customWidth="1"/>
    <col min="18" max="18" width="13.54296875" style="100" customWidth="1"/>
    <col min="19" max="16384" width="10.1796875" style="100"/>
  </cols>
  <sheetData>
    <row r="1" spans="1:18" x14ac:dyDescent="0.35">
      <c r="A1" s="101" t="s">
        <v>144</v>
      </c>
      <c r="B1" s="101" t="s">
        <v>143</v>
      </c>
      <c r="C1" s="101" t="s">
        <v>142</v>
      </c>
      <c r="D1" s="101" t="s">
        <v>141</v>
      </c>
      <c r="E1" s="101" t="s">
        <v>140</v>
      </c>
      <c r="F1" s="101">
        <v>1</v>
      </c>
      <c r="G1" s="101">
        <v>2</v>
      </c>
      <c r="H1" s="101">
        <v>3</v>
      </c>
      <c r="I1" s="101">
        <v>4</v>
      </c>
      <c r="J1" s="101">
        <v>5</v>
      </c>
      <c r="K1" s="101">
        <v>6</v>
      </c>
      <c r="L1" s="101">
        <v>7</v>
      </c>
      <c r="M1" s="101">
        <v>8</v>
      </c>
      <c r="N1" s="101">
        <v>9</v>
      </c>
      <c r="O1" s="101">
        <v>10</v>
      </c>
      <c r="P1" s="101">
        <v>11</v>
      </c>
      <c r="Q1" s="101">
        <v>12</v>
      </c>
    </row>
    <row r="2" spans="1:18" ht="16.5" x14ac:dyDescent="0.35">
      <c r="A2" s="103" t="e">
        <f>#REF!</f>
        <v>#REF!</v>
      </c>
      <c r="B2" s="102" t="e">
        <f>#REF!</f>
        <v>#REF!</v>
      </c>
      <c r="C2" s="101">
        <v>1</v>
      </c>
      <c r="D2" s="101" t="s">
        <v>145</v>
      </c>
      <c r="E2" s="101">
        <v>1</v>
      </c>
      <c r="F2" s="104" t="e">
        <f>#REF!</f>
        <v>#REF!</v>
      </c>
      <c r="G2" s="104" t="e">
        <f>#REF!</f>
        <v>#REF!</v>
      </c>
      <c r="H2" s="104" t="e">
        <f>#REF!</f>
        <v>#REF!</v>
      </c>
      <c r="I2" s="104" t="e">
        <f>#REF!</f>
        <v>#REF!</v>
      </c>
      <c r="J2" s="104" t="e">
        <f>#REF!</f>
        <v>#REF!</v>
      </c>
      <c r="K2" s="104" t="e">
        <f>#REF!</f>
        <v>#REF!</v>
      </c>
      <c r="L2" s="104" t="e">
        <f>#REF!</f>
        <v>#REF!</v>
      </c>
      <c r="M2" s="101">
        <v>0</v>
      </c>
      <c r="N2" s="101">
        <v>0</v>
      </c>
      <c r="O2" s="101">
        <v>0</v>
      </c>
      <c r="P2" s="101">
        <v>0</v>
      </c>
      <c r="Q2" s="101">
        <v>0</v>
      </c>
      <c r="R2" s="101"/>
    </row>
    <row r="3" spans="1:18" ht="16.5" x14ac:dyDescent="0.35">
      <c r="A3" s="103" t="e">
        <f>#REF!</f>
        <v>#REF!</v>
      </c>
      <c r="B3" s="102" t="e">
        <f>#REF!</f>
        <v>#REF!</v>
      </c>
      <c r="C3" s="101">
        <v>1</v>
      </c>
      <c r="D3" s="101" t="s">
        <v>145</v>
      </c>
      <c r="E3" s="101">
        <v>1</v>
      </c>
      <c r="F3" s="104" t="e">
        <f>#REF!</f>
        <v>#REF!</v>
      </c>
      <c r="G3" s="104" t="e">
        <f>#REF!</f>
        <v>#REF!</v>
      </c>
      <c r="H3" s="104" t="e">
        <f>#REF!</f>
        <v>#REF!</v>
      </c>
      <c r="I3" s="104" t="e">
        <f>#REF!</f>
        <v>#REF!</v>
      </c>
      <c r="J3" s="104" t="e">
        <f>#REF!</f>
        <v>#REF!</v>
      </c>
      <c r="K3" s="104" t="e">
        <f>#REF!</f>
        <v>#REF!</v>
      </c>
      <c r="L3" s="104" t="e">
        <f>#REF!</f>
        <v>#REF!</v>
      </c>
      <c r="M3" s="101">
        <v>0</v>
      </c>
      <c r="N3" s="101">
        <v>0</v>
      </c>
      <c r="O3" s="101">
        <v>0</v>
      </c>
      <c r="P3" s="101">
        <v>0</v>
      </c>
      <c r="Q3" s="101">
        <v>0</v>
      </c>
      <c r="R3" s="101"/>
    </row>
    <row r="4" spans="1:18" ht="16.5" x14ac:dyDescent="0.35">
      <c r="A4" s="103" t="e">
        <f>#REF!</f>
        <v>#REF!</v>
      </c>
      <c r="B4" s="102" t="e">
        <f>#REF!</f>
        <v>#REF!</v>
      </c>
      <c r="C4" s="101">
        <v>1</v>
      </c>
      <c r="D4" s="101" t="s">
        <v>145</v>
      </c>
      <c r="E4" s="101">
        <v>1</v>
      </c>
      <c r="F4" s="104" t="e">
        <f>#REF!</f>
        <v>#REF!</v>
      </c>
      <c r="G4" s="104" t="e">
        <f>#REF!</f>
        <v>#REF!</v>
      </c>
      <c r="H4" s="104" t="e">
        <f>#REF!</f>
        <v>#REF!</v>
      </c>
      <c r="I4" s="104" t="e">
        <f>#REF!</f>
        <v>#REF!</v>
      </c>
      <c r="J4" s="104" t="e">
        <f>#REF!</f>
        <v>#REF!</v>
      </c>
      <c r="K4" s="104" t="e">
        <f>#REF!</f>
        <v>#REF!</v>
      </c>
      <c r="L4" s="104" t="e">
        <f>#REF!</f>
        <v>#REF!</v>
      </c>
      <c r="M4" s="101">
        <v>0</v>
      </c>
      <c r="N4" s="101">
        <v>0</v>
      </c>
      <c r="O4" s="101">
        <v>0</v>
      </c>
      <c r="P4" s="101">
        <v>0</v>
      </c>
      <c r="Q4" s="101">
        <v>0</v>
      </c>
    </row>
    <row r="5" spans="1:18" ht="16.5" x14ac:dyDescent="0.35">
      <c r="A5" s="103" t="e">
        <f>#REF!</f>
        <v>#REF!</v>
      </c>
      <c r="B5" s="102" t="e">
        <f>#REF!</f>
        <v>#REF!</v>
      </c>
      <c r="C5" s="101">
        <v>1</v>
      </c>
      <c r="D5" s="101" t="s">
        <v>145</v>
      </c>
      <c r="E5" s="101">
        <v>1</v>
      </c>
      <c r="F5" s="104" t="e">
        <f>#REF!</f>
        <v>#REF!</v>
      </c>
      <c r="G5" s="104" t="e">
        <f>#REF!</f>
        <v>#REF!</v>
      </c>
      <c r="H5" s="104" t="e">
        <f>#REF!</f>
        <v>#REF!</v>
      </c>
      <c r="I5" s="104" t="e">
        <f>#REF!</f>
        <v>#REF!</v>
      </c>
      <c r="J5" s="104" t="e">
        <f>#REF!</f>
        <v>#REF!</v>
      </c>
      <c r="K5" s="104" t="e">
        <f>#REF!</f>
        <v>#REF!</v>
      </c>
      <c r="L5" s="104" t="e">
        <f>#REF!</f>
        <v>#REF!</v>
      </c>
      <c r="M5" s="101">
        <v>0</v>
      </c>
      <c r="N5" s="101">
        <v>0</v>
      </c>
      <c r="O5" s="101">
        <v>0</v>
      </c>
      <c r="P5" s="101">
        <v>0</v>
      </c>
      <c r="Q5" s="101">
        <v>0</v>
      </c>
    </row>
    <row r="6" spans="1:18" ht="16.5" x14ac:dyDescent="0.35">
      <c r="A6" s="103" t="e">
        <f>#REF!</f>
        <v>#REF!</v>
      </c>
      <c r="B6" s="102" t="e">
        <f>#REF!</f>
        <v>#REF!</v>
      </c>
      <c r="C6" s="101">
        <v>1</v>
      </c>
      <c r="D6" s="101" t="s">
        <v>145</v>
      </c>
      <c r="E6" s="101">
        <v>1</v>
      </c>
      <c r="F6" s="104" t="e">
        <f>#REF!</f>
        <v>#REF!</v>
      </c>
      <c r="G6" s="104" t="e">
        <f>#REF!</f>
        <v>#REF!</v>
      </c>
      <c r="H6" s="104" t="e">
        <f>#REF!</f>
        <v>#REF!</v>
      </c>
      <c r="I6" s="104" t="e">
        <f>#REF!</f>
        <v>#REF!</v>
      </c>
      <c r="J6" s="104" t="e">
        <f>#REF!</f>
        <v>#REF!</v>
      </c>
      <c r="K6" s="104" t="e">
        <f>#REF!</f>
        <v>#REF!</v>
      </c>
      <c r="L6" s="104" t="e">
        <f>#REF!</f>
        <v>#REF!</v>
      </c>
      <c r="M6" s="101">
        <v>0</v>
      </c>
      <c r="N6" s="101">
        <v>0</v>
      </c>
      <c r="O6" s="101">
        <v>0</v>
      </c>
      <c r="P6" s="101">
        <v>0</v>
      </c>
      <c r="Q6" s="101">
        <v>0</v>
      </c>
    </row>
    <row r="7" spans="1:18" ht="16.5" x14ac:dyDescent="0.35">
      <c r="A7" s="103" t="e">
        <f>#REF!</f>
        <v>#REF!</v>
      </c>
      <c r="B7" s="102" t="e">
        <f>#REF!</f>
        <v>#REF!</v>
      </c>
      <c r="C7" s="101">
        <v>1</v>
      </c>
      <c r="D7" s="101" t="s">
        <v>145</v>
      </c>
      <c r="E7" s="101">
        <v>1</v>
      </c>
      <c r="F7" s="104" t="e">
        <f>#REF!</f>
        <v>#REF!</v>
      </c>
      <c r="G7" s="104" t="e">
        <f>#REF!</f>
        <v>#REF!</v>
      </c>
      <c r="H7" s="104" t="e">
        <f>#REF!</f>
        <v>#REF!</v>
      </c>
      <c r="I7" s="104" t="e">
        <f>#REF!</f>
        <v>#REF!</v>
      </c>
      <c r="J7" s="104" t="e">
        <f>#REF!</f>
        <v>#REF!</v>
      </c>
      <c r="K7" s="104" t="e">
        <f>#REF!</f>
        <v>#REF!</v>
      </c>
      <c r="L7" s="104" t="e">
        <f>#REF!</f>
        <v>#REF!</v>
      </c>
      <c r="M7" s="101">
        <v>0</v>
      </c>
      <c r="N7" s="101">
        <v>0</v>
      </c>
      <c r="O7" s="101">
        <v>0</v>
      </c>
      <c r="P7" s="101">
        <v>0</v>
      </c>
      <c r="Q7" s="101">
        <v>0</v>
      </c>
    </row>
    <row r="8" spans="1:18" ht="16.5" x14ac:dyDescent="0.35">
      <c r="A8" s="103" t="e">
        <f>#REF!</f>
        <v>#REF!</v>
      </c>
      <c r="B8" s="102" t="e">
        <f>#REF!</f>
        <v>#REF!</v>
      </c>
      <c r="C8" s="101">
        <v>1</v>
      </c>
      <c r="D8" s="101" t="s">
        <v>145</v>
      </c>
      <c r="E8" s="101">
        <v>1</v>
      </c>
      <c r="F8" s="104" t="e">
        <f>#REF!</f>
        <v>#REF!</v>
      </c>
      <c r="G8" s="104" t="e">
        <f>#REF!</f>
        <v>#REF!</v>
      </c>
      <c r="H8" s="104" t="e">
        <f>#REF!</f>
        <v>#REF!</v>
      </c>
      <c r="I8" s="104" t="e">
        <f>#REF!</f>
        <v>#REF!</v>
      </c>
      <c r="J8" s="104" t="e">
        <f>#REF!</f>
        <v>#REF!</v>
      </c>
      <c r="K8" s="104" t="e">
        <f>#REF!</f>
        <v>#REF!</v>
      </c>
      <c r="L8" s="104" t="e">
        <f>#REF!</f>
        <v>#REF!</v>
      </c>
      <c r="M8" s="101">
        <v>0</v>
      </c>
      <c r="N8" s="101">
        <v>0</v>
      </c>
      <c r="O8" s="101">
        <v>0</v>
      </c>
      <c r="P8" s="101">
        <v>0</v>
      </c>
      <c r="Q8" s="101">
        <v>0</v>
      </c>
    </row>
    <row r="9" spans="1:18" ht="16.5" x14ac:dyDescent="0.35">
      <c r="A9" s="103" t="e">
        <f>#REF!</f>
        <v>#REF!</v>
      </c>
      <c r="B9" s="102" t="e">
        <f>#REF!</f>
        <v>#REF!</v>
      </c>
      <c r="C9" s="101">
        <v>1</v>
      </c>
      <c r="D9" s="101" t="s">
        <v>145</v>
      </c>
      <c r="E9" s="101">
        <v>1</v>
      </c>
      <c r="F9" s="104" t="e">
        <f>#REF!</f>
        <v>#REF!</v>
      </c>
      <c r="G9" s="104" t="e">
        <f>#REF!</f>
        <v>#REF!</v>
      </c>
      <c r="H9" s="104" t="e">
        <f>#REF!</f>
        <v>#REF!</v>
      </c>
      <c r="I9" s="104" t="e">
        <f>#REF!</f>
        <v>#REF!</v>
      </c>
      <c r="J9" s="104" t="e">
        <f>#REF!</f>
        <v>#REF!</v>
      </c>
      <c r="K9" s="104" t="e">
        <f>#REF!</f>
        <v>#REF!</v>
      </c>
      <c r="L9" s="104" t="e">
        <f>#REF!</f>
        <v>#REF!</v>
      </c>
      <c r="M9" s="101">
        <v>0</v>
      </c>
      <c r="N9" s="101">
        <v>0</v>
      </c>
      <c r="O9" s="101">
        <v>0</v>
      </c>
      <c r="P9" s="101">
        <v>0</v>
      </c>
      <c r="Q9" s="101">
        <v>0</v>
      </c>
    </row>
    <row r="10" spans="1:18" ht="16.5" x14ac:dyDescent="0.35">
      <c r="A10" s="103" t="e">
        <f>#REF!</f>
        <v>#REF!</v>
      </c>
      <c r="B10" s="102" t="e">
        <f>#REF!</f>
        <v>#REF!</v>
      </c>
      <c r="C10" s="101">
        <v>1</v>
      </c>
      <c r="D10" s="101" t="s">
        <v>145</v>
      </c>
      <c r="E10" s="101">
        <v>1</v>
      </c>
      <c r="F10" s="104" t="e">
        <f>#REF!</f>
        <v>#REF!</v>
      </c>
      <c r="G10" s="104" t="e">
        <f>#REF!</f>
        <v>#REF!</v>
      </c>
      <c r="H10" s="104" t="e">
        <f>#REF!</f>
        <v>#REF!</v>
      </c>
      <c r="I10" s="104" t="e">
        <f>#REF!</f>
        <v>#REF!</v>
      </c>
      <c r="J10" s="104" t="e">
        <f>#REF!</f>
        <v>#REF!</v>
      </c>
      <c r="K10" s="104" t="e">
        <f>#REF!</f>
        <v>#REF!</v>
      </c>
      <c r="L10" s="104" t="e">
        <f>#REF!</f>
        <v>#REF!</v>
      </c>
      <c r="M10" s="101">
        <v>0</v>
      </c>
      <c r="N10" s="101">
        <v>0</v>
      </c>
      <c r="O10" s="101">
        <v>0</v>
      </c>
      <c r="P10" s="101">
        <v>0</v>
      </c>
      <c r="Q10" s="101">
        <v>0</v>
      </c>
    </row>
    <row r="11" spans="1:18" ht="16.5" x14ac:dyDescent="0.35">
      <c r="A11" s="103" t="e">
        <f>#REF!</f>
        <v>#REF!</v>
      </c>
      <c r="B11" s="102" t="e">
        <f>#REF!</f>
        <v>#REF!</v>
      </c>
      <c r="C11" s="101">
        <v>1</v>
      </c>
      <c r="D11" s="101" t="s">
        <v>145</v>
      </c>
      <c r="E11" s="101">
        <v>1</v>
      </c>
      <c r="F11" s="104" t="e">
        <f>#REF!</f>
        <v>#REF!</v>
      </c>
      <c r="G11" s="104" t="e">
        <f>#REF!</f>
        <v>#REF!</v>
      </c>
      <c r="H11" s="104" t="e">
        <f>#REF!</f>
        <v>#REF!</v>
      </c>
      <c r="I11" s="104" t="e">
        <f>#REF!</f>
        <v>#REF!</v>
      </c>
      <c r="J11" s="104" t="e">
        <f>#REF!</f>
        <v>#REF!</v>
      </c>
      <c r="K11" s="104" t="e">
        <f>#REF!</f>
        <v>#REF!</v>
      </c>
      <c r="L11" s="104" t="e">
        <f>#REF!</f>
        <v>#REF!</v>
      </c>
      <c r="M11" s="101">
        <v>0</v>
      </c>
      <c r="N11" s="101">
        <v>0</v>
      </c>
      <c r="O11" s="101">
        <v>0</v>
      </c>
      <c r="P11" s="101">
        <v>0</v>
      </c>
      <c r="Q11" s="101">
        <v>0</v>
      </c>
    </row>
    <row r="12" spans="1:18" ht="16.5" x14ac:dyDescent="0.35">
      <c r="A12" s="103" t="e">
        <f>#REF!</f>
        <v>#REF!</v>
      </c>
      <c r="B12" s="102" t="e">
        <f>#REF!</f>
        <v>#REF!</v>
      </c>
      <c r="C12" s="101">
        <v>1</v>
      </c>
      <c r="D12" s="101" t="s">
        <v>145</v>
      </c>
      <c r="E12" s="101">
        <v>1</v>
      </c>
      <c r="F12" s="104" t="e">
        <f>#REF!</f>
        <v>#REF!</v>
      </c>
      <c r="G12" s="104" t="e">
        <f>#REF!</f>
        <v>#REF!</v>
      </c>
      <c r="H12" s="104" t="e">
        <f>#REF!</f>
        <v>#REF!</v>
      </c>
      <c r="I12" s="104" t="e">
        <f>#REF!</f>
        <v>#REF!</v>
      </c>
      <c r="J12" s="104" t="e">
        <f>#REF!</f>
        <v>#REF!</v>
      </c>
      <c r="K12" s="104" t="e">
        <f>#REF!</f>
        <v>#REF!</v>
      </c>
      <c r="L12" s="104" t="e">
        <f>#REF!</f>
        <v>#REF!</v>
      </c>
      <c r="M12" s="101">
        <v>0</v>
      </c>
      <c r="N12" s="101">
        <v>0</v>
      </c>
      <c r="O12" s="101">
        <v>0</v>
      </c>
      <c r="P12" s="101">
        <v>0</v>
      </c>
      <c r="Q12" s="101">
        <v>0</v>
      </c>
    </row>
    <row r="13" spans="1:18" ht="16.5" x14ac:dyDescent="0.35">
      <c r="A13" s="103" t="e">
        <f>#REF!</f>
        <v>#REF!</v>
      </c>
      <c r="B13" s="102" t="e">
        <f>#REF!</f>
        <v>#REF!</v>
      </c>
      <c r="C13" s="101">
        <v>1</v>
      </c>
      <c r="D13" s="101" t="s">
        <v>145</v>
      </c>
      <c r="E13" s="101">
        <v>1</v>
      </c>
      <c r="F13" s="104" t="e">
        <f>#REF!</f>
        <v>#REF!</v>
      </c>
      <c r="G13" s="104" t="e">
        <f>#REF!</f>
        <v>#REF!</v>
      </c>
      <c r="H13" s="104" t="e">
        <f>#REF!</f>
        <v>#REF!</v>
      </c>
      <c r="I13" s="104" t="e">
        <f>#REF!</f>
        <v>#REF!</v>
      </c>
      <c r="J13" s="104" t="e">
        <f>#REF!</f>
        <v>#REF!</v>
      </c>
      <c r="K13" s="104" t="e">
        <f>#REF!</f>
        <v>#REF!</v>
      </c>
      <c r="L13" s="104" t="e">
        <f>#REF!</f>
        <v>#REF!</v>
      </c>
      <c r="M13" s="101">
        <v>0</v>
      </c>
      <c r="N13" s="101">
        <v>0</v>
      </c>
      <c r="O13" s="101">
        <v>0</v>
      </c>
      <c r="P13" s="101">
        <v>0</v>
      </c>
      <c r="Q13" s="101">
        <v>0</v>
      </c>
    </row>
    <row r="14" spans="1:18" ht="16.5" x14ac:dyDescent="0.35">
      <c r="A14" s="103" t="e">
        <f>#REF!</f>
        <v>#REF!</v>
      </c>
      <c r="B14" s="102" t="e">
        <f>#REF!</f>
        <v>#REF!</v>
      </c>
      <c r="C14" s="101">
        <v>1</v>
      </c>
      <c r="D14" s="101" t="s">
        <v>145</v>
      </c>
      <c r="E14" s="101">
        <v>1</v>
      </c>
      <c r="F14" s="104" t="e">
        <f>#REF!</f>
        <v>#REF!</v>
      </c>
      <c r="G14" s="104" t="e">
        <f>#REF!</f>
        <v>#REF!</v>
      </c>
      <c r="H14" s="104" t="e">
        <f>#REF!</f>
        <v>#REF!</v>
      </c>
      <c r="I14" s="104" t="e">
        <f>#REF!</f>
        <v>#REF!</v>
      </c>
      <c r="J14" s="104" t="e">
        <f>#REF!</f>
        <v>#REF!</v>
      </c>
      <c r="K14" s="104" t="e">
        <f>#REF!</f>
        <v>#REF!</v>
      </c>
      <c r="L14" s="104" t="e">
        <f>#REF!</f>
        <v>#REF!</v>
      </c>
      <c r="M14" s="101">
        <v>0</v>
      </c>
      <c r="N14" s="101">
        <v>0</v>
      </c>
      <c r="O14" s="101">
        <v>0</v>
      </c>
      <c r="P14" s="101">
        <v>0</v>
      </c>
      <c r="Q14" s="101">
        <v>0</v>
      </c>
    </row>
    <row r="15" spans="1:18" ht="16.5" x14ac:dyDescent="0.35">
      <c r="A15" s="103" t="e">
        <f>#REF!</f>
        <v>#REF!</v>
      </c>
      <c r="B15" s="102" t="e">
        <f>#REF!</f>
        <v>#REF!</v>
      </c>
      <c r="C15" s="101">
        <v>1</v>
      </c>
      <c r="D15" s="101" t="s">
        <v>145</v>
      </c>
      <c r="E15" s="101">
        <v>1</v>
      </c>
      <c r="F15" s="104" t="e">
        <f>#REF!</f>
        <v>#REF!</v>
      </c>
      <c r="G15" s="104" t="e">
        <f>#REF!</f>
        <v>#REF!</v>
      </c>
      <c r="H15" s="104" t="e">
        <f>#REF!</f>
        <v>#REF!</v>
      </c>
      <c r="I15" s="104" t="e">
        <f>#REF!</f>
        <v>#REF!</v>
      </c>
      <c r="J15" s="104" t="e">
        <f>#REF!</f>
        <v>#REF!</v>
      </c>
      <c r="K15" s="104" t="e">
        <f>#REF!</f>
        <v>#REF!</v>
      </c>
      <c r="L15" s="104" t="e">
        <f>#REF!</f>
        <v>#REF!</v>
      </c>
      <c r="M15" s="101">
        <v>0</v>
      </c>
      <c r="N15" s="101">
        <v>0</v>
      </c>
      <c r="O15" s="101">
        <v>0</v>
      </c>
      <c r="P15" s="101">
        <v>0</v>
      </c>
      <c r="Q15" s="101">
        <v>0</v>
      </c>
    </row>
    <row r="16" spans="1:18" ht="16.5" x14ac:dyDescent="0.35">
      <c r="A16" s="103" t="e">
        <f>#REF!</f>
        <v>#REF!</v>
      </c>
      <c r="B16" s="102" t="e">
        <f>#REF!</f>
        <v>#REF!</v>
      </c>
      <c r="C16" s="101">
        <v>1</v>
      </c>
      <c r="D16" s="101" t="s">
        <v>145</v>
      </c>
      <c r="E16" s="101">
        <v>1</v>
      </c>
      <c r="F16" s="104" t="e">
        <f>#REF!</f>
        <v>#REF!</v>
      </c>
      <c r="G16" s="104" t="e">
        <f>#REF!</f>
        <v>#REF!</v>
      </c>
      <c r="H16" s="104" t="e">
        <f>#REF!</f>
        <v>#REF!</v>
      </c>
      <c r="I16" s="104" t="e">
        <f>#REF!</f>
        <v>#REF!</v>
      </c>
      <c r="J16" s="104" t="e">
        <f>#REF!</f>
        <v>#REF!</v>
      </c>
      <c r="K16" s="104" t="e">
        <f>#REF!</f>
        <v>#REF!</v>
      </c>
      <c r="L16" s="104" t="e">
        <f>#REF!</f>
        <v>#REF!</v>
      </c>
      <c r="M16" s="101">
        <v>0</v>
      </c>
      <c r="N16" s="101">
        <v>0</v>
      </c>
      <c r="O16" s="101">
        <v>0</v>
      </c>
      <c r="P16" s="101">
        <v>0</v>
      </c>
      <c r="Q16" s="101">
        <v>0</v>
      </c>
    </row>
    <row r="17" spans="1:17" ht="16.5" x14ac:dyDescent="0.35">
      <c r="A17" s="103" t="e">
        <f>#REF!</f>
        <v>#REF!</v>
      </c>
      <c r="B17" s="102" t="e">
        <f>#REF!</f>
        <v>#REF!</v>
      </c>
      <c r="C17" s="101">
        <v>1</v>
      </c>
      <c r="D17" s="101" t="s">
        <v>145</v>
      </c>
      <c r="E17" s="101">
        <v>1</v>
      </c>
      <c r="F17" s="104" t="e">
        <f>#REF!</f>
        <v>#REF!</v>
      </c>
      <c r="G17" s="104" t="e">
        <f>#REF!</f>
        <v>#REF!</v>
      </c>
      <c r="H17" s="104" t="e">
        <f>#REF!</f>
        <v>#REF!</v>
      </c>
      <c r="I17" s="104" t="e">
        <f>#REF!</f>
        <v>#REF!</v>
      </c>
      <c r="J17" s="104" t="e">
        <f>#REF!</f>
        <v>#REF!</v>
      </c>
      <c r="K17" s="104" t="e">
        <f>#REF!</f>
        <v>#REF!</v>
      </c>
      <c r="L17" s="104" t="e">
        <f>#REF!</f>
        <v>#REF!</v>
      </c>
      <c r="M17" s="101">
        <v>0</v>
      </c>
      <c r="N17" s="101">
        <v>0</v>
      </c>
      <c r="O17" s="101">
        <v>0</v>
      </c>
      <c r="P17" s="101">
        <v>0</v>
      </c>
      <c r="Q17" s="101">
        <v>0</v>
      </c>
    </row>
    <row r="18" spans="1:17" ht="16.5" x14ac:dyDescent="0.35">
      <c r="A18" s="103" t="e">
        <f>#REF!</f>
        <v>#REF!</v>
      </c>
      <c r="B18" s="102" t="e">
        <f>#REF!</f>
        <v>#REF!</v>
      </c>
      <c r="C18" s="101">
        <v>1</v>
      </c>
      <c r="D18" s="101" t="s">
        <v>145</v>
      </c>
      <c r="E18" s="101">
        <v>1</v>
      </c>
      <c r="F18" s="104" t="e">
        <f>#REF!</f>
        <v>#REF!</v>
      </c>
      <c r="G18" s="104" t="e">
        <f>#REF!</f>
        <v>#REF!</v>
      </c>
      <c r="H18" s="104" t="e">
        <f>#REF!</f>
        <v>#REF!</v>
      </c>
      <c r="I18" s="104" t="e">
        <f>#REF!</f>
        <v>#REF!</v>
      </c>
      <c r="J18" s="104" t="e">
        <f>#REF!</f>
        <v>#REF!</v>
      </c>
      <c r="K18" s="104" t="e">
        <f>#REF!</f>
        <v>#REF!</v>
      </c>
      <c r="L18" s="104" t="e">
        <f>#REF!</f>
        <v>#REF!</v>
      </c>
      <c r="M18" s="101">
        <v>0</v>
      </c>
      <c r="N18" s="101">
        <v>0</v>
      </c>
      <c r="O18" s="101">
        <v>0</v>
      </c>
      <c r="P18" s="101">
        <v>0</v>
      </c>
      <c r="Q18" s="101">
        <v>0</v>
      </c>
    </row>
    <row r="19" spans="1:17" ht="16.5" x14ac:dyDescent="0.35">
      <c r="A19" s="103" t="e">
        <f>#REF!</f>
        <v>#REF!</v>
      </c>
      <c r="B19" s="102" t="e">
        <f>#REF!</f>
        <v>#REF!</v>
      </c>
      <c r="C19" s="101">
        <v>1</v>
      </c>
      <c r="D19" s="101" t="s">
        <v>145</v>
      </c>
      <c r="E19" s="101">
        <v>1</v>
      </c>
      <c r="F19" s="104" t="e">
        <f>#REF!</f>
        <v>#REF!</v>
      </c>
      <c r="G19" s="104" t="e">
        <f>#REF!</f>
        <v>#REF!</v>
      </c>
      <c r="H19" s="104" t="e">
        <f>#REF!</f>
        <v>#REF!</v>
      </c>
      <c r="I19" s="104" t="e">
        <f>#REF!</f>
        <v>#REF!</v>
      </c>
      <c r="J19" s="104" t="e">
        <f>#REF!</f>
        <v>#REF!</v>
      </c>
      <c r="K19" s="104" t="e">
        <f>#REF!</f>
        <v>#REF!</v>
      </c>
      <c r="L19" s="104" t="e">
        <f>#REF!</f>
        <v>#REF!</v>
      </c>
      <c r="M19" s="101">
        <v>0</v>
      </c>
      <c r="N19" s="101">
        <v>0</v>
      </c>
      <c r="O19" s="101">
        <v>0</v>
      </c>
      <c r="P19" s="101">
        <v>0</v>
      </c>
      <c r="Q19" s="101">
        <v>0</v>
      </c>
    </row>
    <row r="20" spans="1:17" ht="16.5" x14ac:dyDescent="0.35">
      <c r="A20" s="103" t="e">
        <f>#REF!</f>
        <v>#REF!</v>
      </c>
      <c r="B20" s="102" t="e">
        <f>#REF!</f>
        <v>#REF!</v>
      </c>
      <c r="C20" s="101">
        <v>1</v>
      </c>
      <c r="D20" s="101" t="s">
        <v>145</v>
      </c>
      <c r="E20" s="101">
        <v>1</v>
      </c>
      <c r="F20" s="104" t="e">
        <f>#REF!</f>
        <v>#REF!</v>
      </c>
      <c r="G20" s="104" t="e">
        <f>#REF!</f>
        <v>#REF!</v>
      </c>
      <c r="H20" s="104" t="e">
        <f>#REF!</f>
        <v>#REF!</v>
      </c>
      <c r="I20" s="104" t="e">
        <f>#REF!</f>
        <v>#REF!</v>
      </c>
      <c r="J20" s="104" t="e">
        <f>#REF!</f>
        <v>#REF!</v>
      </c>
      <c r="K20" s="104" t="e">
        <f>#REF!</f>
        <v>#REF!</v>
      </c>
      <c r="L20" s="104" t="e">
        <f>#REF!</f>
        <v>#REF!</v>
      </c>
      <c r="M20" s="101">
        <v>0</v>
      </c>
      <c r="N20" s="101">
        <v>0</v>
      </c>
      <c r="O20" s="101">
        <v>0</v>
      </c>
      <c r="P20" s="101">
        <v>0</v>
      </c>
      <c r="Q20" s="101">
        <v>0</v>
      </c>
    </row>
    <row r="21" spans="1:17" ht="16.5" x14ac:dyDescent="0.35">
      <c r="A21" s="103" t="e">
        <f>#REF!</f>
        <v>#REF!</v>
      </c>
      <c r="B21" s="102" t="e">
        <f>#REF!</f>
        <v>#REF!</v>
      </c>
      <c r="C21" s="101">
        <v>1</v>
      </c>
      <c r="D21" s="101" t="s">
        <v>145</v>
      </c>
      <c r="E21" s="101">
        <v>1</v>
      </c>
      <c r="F21" s="104" t="e">
        <f>#REF!</f>
        <v>#REF!</v>
      </c>
      <c r="G21" s="104" t="e">
        <f>#REF!</f>
        <v>#REF!</v>
      </c>
      <c r="H21" s="104" t="e">
        <f>#REF!</f>
        <v>#REF!</v>
      </c>
      <c r="I21" s="104" t="e">
        <f>#REF!</f>
        <v>#REF!</v>
      </c>
      <c r="J21" s="104" t="e">
        <f>#REF!</f>
        <v>#REF!</v>
      </c>
      <c r="K21" s="104" t="e">
        <f>#REF!</f>
        <v>#REF!</v>
      </c>
      <c r="L21" s="104" t="e">
        <f>#REF!</f>
        <v>#REF!</v>
      </c>
      <c r="M21" s="101">
        <v>0</v>
      </c>
      <c r="N21" s="101">
        <v>0</v>
      </c>
      <c r="O21" s="101">
        <v>0</v>
      </c>
      <c r="P21" s="101">
        <v>0</v>
      </c>
      <c r="Q21" s="101">
        <v>0</v>
      </c>
    </row>
    <row r="22" spans="1:17" ht="16.5" x14ac:dyDescent="0.35">
      <c r="A22" s="103" t="e">
        <f>#REF!</f>
        <v>#REF!</v>
      </c>
      <c r="B22" s="102" t="e">
        <f>#REF!</f>
        <v>#REF!</v>
      </c>
      <c r="C22" s="101">
        <v>1</v>
      </c>
      <c r="D22" s="101" t="s">
        <v>145</v>
      </c>
      <c r="E22" s="101">
        <v>1</v>
      </c>
      <c r="F22" s="104" t="e">
        <f>#REF!</f>
        <v>#REF!</v>
      </c>
      <c r="G22" s="104" t="e">
        <f>#REF!</f>
        <v>#REF!</v>
      </c>
      <c r="H22" s="104" t="e">
        <f>#REF!</f>
        <v>#REF!</v>
      </c>
      <c r="I22" s="104" t="e">
        <f>#REF!</f>
        <v>#REF!</v>
      </c>
      <c r="J22" s="104" t="e">
        <f>#REF!</f>
        <v>#REF!</v>
      </c>
      <c r="K22" s="104" t="e">
        <f>#REF!</f>
        <v>#REF!</v>
      </c>
      <c r="L22" s="104" t="e">
        <f>#REF!</f>
        <v>#REF!</v>
      </c>
      <c r="M22" s="101">
        <v>0</v>
      </c>
      <c r="N22" s="101">
        <v>0</v>
      </c>
      <c r="O22" s="101">
        <v>0</v>
      </c>
      <c r="P22" s="101">
        <v>0</v>
      </c>
      <c r="Q22" s="101">
        <v>0</v>
      </c>
    </row>
    <row r="23" spans="1:17" ht="16.5" x14ac:dyDescent="0.35">
      <c r="A23" s="103" t="e">
        <f>#REF!</f>
        <v>#REF!</v>
      </c>
      <c r="B23" s="102" t="e">
        <f>#REF!</f>
        <v>#REF!</v>
      </c>
      <c r="C23" s="101">
        <v>1</v>
      </c>
      <c r="D23" s="101" t="s">
        <v>145</v>
      </c>
      <c r="E23" s="101">
        <v>1</v>
      </c>
      <c r="F23" s="104" t="e">
        <f>#REF!</f>
        <v>#REF!</v>
      </c>
      <c r="G23" s="104" t="e">
        <f>#REF!</f>
        <v>#REF!</v>
      </c>
      <c r="H23" s="104" t="e">
        <f>#REF!</f>
        <v>#REF!</v>
      </c>
      <c r="I23" s="104" t="e">
        <f>#REF!</f>
        <v>#REF!</v>
      </c>
      <c r="J23" s="104" t="e">
        <f>#REF!</f>
        <v>#REF!</v>
      </c>
      <c r="K23" s="104" t="e">
        <f>#REF!</f>
        <v>#REF!</v>
      </c>
      <c r="L23" s="104" t="e">
        <f>#REF!</f>
        <v>#REF!</v>
      </c>
      <c r="M23" s="101">
        <v>0</v>
      </c>
      <c r="N23" s="101">
        <v>0</v>
      </c>
      <c r="O23" s="101">
        <v>0</v>
      </c>
      <c r="P23" s="101">
        <v>0</v>
      </c>
      <c r="Q23" s="101">
        <v>0</v>
      </c>
    </row>
    <row r="24" spans="1:17" ht="16.5" x14ac:dyDescent="0.35">
      <c r="A24" s="103" t="e">
        <f>#REF!</f>
        <v>#REF!</v>
      </c>
      <c r="B24" s="102" t="e">
        <f>#REF!</f>
        <v>#REF!</v>
      </c>
      <c r="C24" s="101">
        <v>1</v>
      </c>
      <c r="D24" s="101" t="s">
        <v>145</v>
      </c>
      <c r="E24" s="101">
        <v>1</v>
      </c>
      <c r="F24" s="104" t="e">
        <f>#REF!</f>
        <v>#REF!</v>
      </c>
      <c r="G24" s="104" t="e">
        <f>#REF!</f>
        <v>#REF!</v>
      </c>
      <c r="H24" s="104" t="e">
        <f>#REF!</f>
        <v>#REF!</v>
      </c>
      <c r="I24" s="104" t="e">
        <f>#REF!</f>
        <v>#REF!</v>
      </c>
      <c r="J24" s="104" t="e">
        <f>#REF!</f>
        <v>#REF!</v>
      </c>
      <c r="K24" s="104" t="e">
        <f>#REF!</f>
        <v>#REF!</v>
      </c>
      <c r="L24" s="104" t="e">
        <f>#REF!</f>
        <v>#REF!</v>
      </c>
      <c r="M24" s="101">
        <v>0</v>
      </c>
      <c r="N24" s="101">
        <v>0</v>
      </c>
      <c r="O24" s="101">
        <v>0</v>
      </c>
      <c r="P24" s="101">
        <v>0</v>
      </c>
      <c r="Q24" s="101">
        <v>0</v>
      </c>
    </row>
    <row r="25" spans="1:17" ht="16.5" x14ac:dyDescent="0.35">
      <c r="A25" s="103" t="e">
        <f>#REF!</f>
        <v>#REF!</v>
      </c>
      <c r="B25" s="102" t="e">
        <f>#REF!</f>
        <v>#REF!</v>
      </c>
      <c r="C25" s="101">
        <v>1</v>
      </c>
      <c r="D25" s="101" t="s">
        <v>145</v>
      </c>
      <c r="E25" s="101">
        <v>1</v>
      </c>
      <c r="F25" s="104" t="e">
        <f>#REF!</f>
        <v>#REF!</v>
      </c>
      <c r="G25" s="104" t="e">
        <f>#REF!</f>
        <v>#REF!</v>
      </c>
      <c r="H25" s="104" t="e">
        <f>#REF!</f>
        <v>#REF!</v>
      </c>
      <c r="I25" s="104" t="e">
        <f>#REF!</f>
        <v>#REF!</v>
      </c>
      <c r="J25" s="104" t="e">
        <f>#REF!</f>
        <v>#REF!</v>
      </c>
      <c r="K25" s="104" t="e">
        <f>#REF!</f>
        <v>#REF!</v>
      </c>
      <c r="L25" s="104" t="e">
        <f>#REF!</f>
        <v>#REF!</v>
      </c>
      <c r="M25" s="101">
        <v>0</v>
      </c>
      <c r="N25" s="101">
        <v>0</v>
      </c>
      <c r="O25" s="101">
        <v>0</v>
      </c>
      <c r="P25" s="101">
        <v>0</v>
      </c>
      <c r="Q25" s="101">
        <v>0</v>
      </c>
    </row>
    <row r="26" spans="1:17" ht="16.5" x14ac:dyDescent="0.35">
      <c r="A26" s="103" t="e">
        <f>#REF!</f>
        <v>#REF!</v>
      </c>
      <c r="B26" s="102" t="e">
        <f>#REF!</f>
        <v>#REF!</v>
      </c>
      <c r="C26" s="101">
        <v>1</v>
      </c>
      <c r="D26" s="101" t="s">
        <v>145</v>
      </c>
      <c r="E26" s="101">
        <v>1</v>
      </c>
      <c r="F26" s="104" t="e">
        <f>#REF!</f>
        <v>#REF!</v>
      </c>
      <c r="G26" s="104" t="e">
        <f>#REF!</f>
        <v>#REF!</v>
      </c>
      <c r="H26" s="104" t="e">
        <f>#REF!</f>
        <v>#REF!</v>
      </c>
      <c r="I26" s="104" t="e">
        <f>#REF!</f>
        <v>#REF!</v>
      </c>
      <c r="J26" s="104" t="e">
        <f>#REF!</f>
        <v>#REF!</v>
      </c>
      <c r="K26" s="104" t="e">
        <f>#REF!</f>
        <v>#REF!</v>
      </c>
      <c r="L26" s="104" t="e">
        <f>#REF!</f>
        <v>#REF!</v>
      </c>
      <c r="M26" s="101">
        <v>0</v>
      </c>
      <c r="N26" s="101">
        <v>0</v>
      </c>
      <c r="O26" s="101">
        <v>0</v>
      </c>
      <c r="P26" s="101">
        <v>0</v>
      </c>
      <c r="Q26" s="101">
        <v>0</v>
      </c>
    </row>
    <row r="27" spans="1:17" ht="16.5" x14ac:dyDescent="0.35">
      <c r="A27" s="103" t="e">
        <f>#REF!</f>
        <v>#REF!</v>
      </c>
      <c r="B27" s="102" t="e">
        <f>#REF!</f>
        <v>#REF!</v>
      </c>
      <c r="C27" s="101">
        <v>1</v>
      </c>
      <c r="D27" s="101" t="s">
        <v>145</v>
      </c>
      <c r="E27" s="101">
        <v>1</v>
      </c>
      <c r="F27" s="104" t="e">
        <f>#REF!</f>
        <v>#REF!</v>
      </c>
      <c r="G27" s="104" t="e">
        <f>#REF!</f>
        <v>#REF!</v>
      </c>
      <c r="H27" s="104" t="e">
        <f>#REF!</f>
        <v>#REF!</v>
      </c>
      <c r="I27" s="104" t="e">
        <f>#REF!</f>
        <v>#REF!</v>
      </c>
      <c r="J27" s="104" t="e">
        <f>#REF!</f>
        <v>#REF!</v>
      </c>
      <c r="K27" s="104" t="e">
        <f>#REF!</f>
        <v>#REF!</v>
      </c>
      <c r="L27" s="104" t="e">
        <f>#REF!</f>
        <v>#REF!</v>
      </c>
      <c r="M27" s="101">
        <v>0</v>
      </c>
      <c r="N27" s="101">
        <v>0</v>
      </c>
      <c r="O27" s="101">
        <v>0</v>
      </c>
      <c r="P27" s="101">
        <v>0</v>
      </c>
      <c r="Q27" s="101">
        <v>0</v>
      </c>
    </row>
    <row r="28" spans="1:17" ht="16.5" x14ac:dyDescent="0.35">
      <c r="A28" s="103" t="e">
        <f>#REF!</f>
        <v>#REF!</v>
      </c>
      <c r="B28" s="102" t="e">
        <f>#REF!</f>
        <v>#REF!</v>
      </c>
      <c r="C28" s="101">
        <v>1</v>
      </c>
      <c r="D28" s="101" t="s">
        <v>145</v>
      </c>
      <c r="E28" s="101">
        <v>1</v>
      </c>
      <c r="F28" s="104" t="e">
        <f>#REF!</f>
        <v>#REF!</v>
      </c>
      <c r="G28" s="104" t="e">
        <f>#REF!</f>
        <v>#REF!</v>
      </c>
      <c r="H28" s="104" t="e">
        <f>#REF!</f>
        <v>#REF!</v>
      </c>
      <c r="I28" s="104" t="e">
        <f>#REF!</f>
        <v>#REF!</v>
      </c>
      <c r="J28" s="104" t="e">
        <f>#REF!</f>
        <v>#REF!</v>
      </c>
      <c r="K28" s="104" t="e">
        <f>#REF!</f>
        <v>#REF!</v>
      </c>
      <c r="L28" s="104" t="e">
        <f>#REF!</f>
        <v>#REF!</v>
      </c>
      <c r="M28" s="101">
        <v>0</v>
      </c>
      <c r="N28" s="101">
        <v>0</v>
      </c>
      <c r="O28" s="101">
        <v>0</v>
      </c>
      <c r="P28" s="101">
        <v>0</v>
      </c>
      <c r="Q28" s="101">
        <v>0</v>
      </c>
    </row>
    <row r="29" spans="1:17" ht="16.5" x14ac:dyDescent="0.35">
      <c r="A29" s="103" t="e">
        <f>#REF!</f>
        <v>#REF!</v>
      </c>
      <c r="B29" s="102" t="e">
        <f>#REF!</f>
        <v>#REF!</v>
      </c>
      <c r="C29" s="101">
        <v>1</v>
      </c>
      <c r="D29" s="101" t="s">
        <v>145</v>
      </c>
      <c r="E29" s="101">
        <v>1</v>
      </c>
      <c r="F29" s="104" t="e">
        <f>#REF!</f>
        <v>#REF!</v>
      </c>
      <c r="G29" s="104" t="e">
        <f>#REF!</f>
        <v>#REF!</v>
      </c>
      <c r="H29" s="104" t="e">
        <f>#REF!</f>
        <v>#REF!</v>
      </c>
      <c r="I29" s="104" t="e">
        <f>#REF!</f>
        <v>#REF!</v>
      </c>
      <c r="J29" s="104" t="e">
        <f>#REF!</f>
        <v>#REF!</v>
      </c>
      <c r="K29" s="104" t="e">
        <f>#REF!</f>
        <v>#REF!</v>
      </c>
      <c r="L29" s="104" t="e">
        <f>#REF!</f>
        <v>#REF!</v>
      </c>
      <c r="M29" s="101">
        <v>0</v>
      </c>
      <c r="N29" s="101">
        <v>0</v>
      </c>
      <c r="O29" s="101">
        <v>0</v>
      </c>
      <c r="P29" s="101">
        <v>0</v>
      </c>
      <c r="Q29" s="101">
        <v>0</v>
      </c>
    </row>
    <row r="30" spans="1:17" ht="16.5" x14ac:dyDescent="0.35">
      <c r="A30" s="103" t="e">
        <f>#REF!</f>
        <v>#REF!</v>
      </c>
      <c r="B30" s="102" t="e">
        <f>#REF!</f>
        <v>#REF!</v>
      </c>
      <c r="C30" s="101">
        <v>1</v>
      </c>
      <c r="D30" s="101" t="s">
        <v>145</v>
      </c>
      <c r="E30" s="101">
        <v>1</v>
      </c>
      <c r="F30" s="104" t="e">
        <f>#REF!</f>
        <v>#REF!</v>
      </c>
      <c r="G30" s="104" t="e">
        <f>#REF!</f>
        <v>#REF!</v>
      </c>
      <c r="H30" s="104" t="e">
        <f>#REF!</f>
        <v>#REF!</v>
      </c>
      <c r="I30" s="104" t="e">
        <f>#REF!</f>
        <v>#REF!</v>
      </c>
      <c r="J30" s="104" t="e">
        <f>#REF!</f>
        <v>#REF!</v>
      </c>
      <c r="K30" s="104" t="e">
        <f>#REF!</f>
        <v>#REF!</v>
      </c>
      <c r="L30" s="104" t="e">
        <f>#REF!</f>
        <v>#REF!</v>
      </c>
      <c r="M30" s="101">
        <v>0</v>
      </c>
      <c r="N30" s="101">
        <v>0</v>
      </c>
      <c r="O30" s="101">
        <v>0</v>
      </c>
      <c r="P30" s="101">
        <v>0</v>
      </c>
      <c r="Q30" s="101">
        <v>0</v>
      </c>
    </row>
    <row r="31" spans="1:17" ht="16.5" x14ac:dyDescent="0.35">
      <c r="A31" s="103" t="e">
        <f>#REF!</f>
        <v>#REF!</v>
      </c>
      <c r="B31" s="102" t="e">
        <f>#REF!</f>
        <v>#REF!</v>
      </c>
      <c r="C31" s="101">
        <v>1</v>
      </c>
      <c r="D31" s="101" t="s">
        <v>145</v>
      </c>
      <c r="E31" s="101">
        <v>1</v>
      </c>
      <c r="F31" s="104" t="e">
        <f>#REF!</f>
        <v>#REF!</v>
      </c>
      <c r="G31" s="104" t="e">
        <f>#REF!</f>
        <v>#REF!</v>
      </c>
      <c r="H31" s="104" t="e">
        <f>#REF!</f>
        <v>#REF!</v>
      </c>
      <c r="I31" s="104" t="e">
        <f>#REF!</f>
        <v>#REF!</v>
      </c>
      <c r="J31" s="104" t="e">
        <f>#REF!</f>
        <v>#REF!</v>
      </c>
      <c r="K31" s="104" t="e">
        <f>#REF!</f>
        <v>#REF!</v>
      </c>
      <c r="L31" s="104" t="e">
        <f>#REF!</f>
        <v>#REF!</v>
      </c>
      <c r="M31" s="101">
        <v>0</v>
      </c>
      <c r="N31" s="101">
        <v>0</v>
      </c>
      <c r="O31" s="101">
        <v>0</v>
      </c>
      <c r="P31" s="101">
        <v>0</v>
      </c>
      <c r="Q31" s="101">
        <v>0</v>
      </c>
    </row>
    <row r="32" spans="1:17" ht="16.5" x14ac:dyDescent="0.35">
      <c r="A32" s="103" t="e">
        <f>#REF!</f>
        <v>#REF!</v>
      </c>
      <c r="B32" s="102" t="e">
        <f>#REF!</f>
        <v>#REF!</v>
      </c>
      <c r="C32" s="101">
        <v>1</v>
      </c>
      <c r="D32" s="101" t="s">
        <v>145</v>
      </c>
      <c r="E32" s="101">
        <v>1</v>
      </c>
      <c r="F32" s="104" t="e">
        <f>#REF!</f>
        <v>#REF!</v>
      </c>
      <c r="G32" s="104" t="e">
        <f>#REF!</f>
        <v>#REF!</v>
      </c>
      <c r="H32" s="104" t="e">
        <f>#REF!</f>
        <v>#REF!</v>
      </c>
      <c r="I32" s="104" t="e">
        <f>#REF!</f>
        <v>#REF!</v>
      </c>
      <c r="J32" s="104" t="e">
        <f>#REF!</f>
        <v>#REF!</v>
      </c>
      <c r="K32" s="104" t="e">
        <f>#REF!</f>
        <v>#REF!</v>
      </c>
      <c r="L32" s="104" t="e">
        <f>#REF!</f>
        <v>#REF!</v>
      </c>
      <c r="M32" s="101">
        <v>0</v>
      </c>
      <c r="N32" s="101">
        <v>0</v>
      </c>
      <c r="O32" s="101">
        <v>0</v>
      </c>
      <c r="P32" s="101">
        <v>0</v>
      </c>
      <c r="Q32" s="101">
        <v>0</v>
      </c>
    </row>
    <row r="33" spans="1:17" ht="16.5" x14ac:dyDescent="0.35">
      <c r="A33" s="103" t="e">
        <f>#REF!</f>
        <v>#REF!</v>
      </c>
      <c r="B33" s="102" t="e">
        <f>#REF!</f>
        <v>#REF!</v>
      </c>
      <c r="C33" s="101">
        <v>1</v>
      </c>
      <c r="D33" s="101" t="s">
        <v>145</v>
      </c>
      <c r="E33" s="101">
        <v>1</v>
      </c>
      <c r="F33" s="104" t="e">
        <f>#REF!</f>
        <v>#REF!</v>
      </c>
      <c r="G33" s="104" t="e">
        <f>#REF!</f>
        <v>#REF!</v>
      </c>
      <c r="H33" s="104" t="e">
        <f>#REF!</f>
        <v>#REF!</v>
      </c>
      <c r="I33" s="104" t="e">
        <f>#REF!</f>
        <v>#REF!</v>
      </c>
      <c r="J33" s="104" t="e">
        <f>#REF!</f>
        <v>#REF!</v>
      </c>
      <c r="K33" s="104" t="e">
        <f>#REF!</f>
        <v>#REF!</v>
      </c>
      <c r="L33" s="104" t="e">
        <f>#REF!</f>
        <v>#REF!</v>
      </c>
      <c r="M33" s="101">
        <v>0</v>
      </c>
      <c r="N33" s="101">
        <v>0</v>
      </c>
      <c r="O33" s="101">
        <v>0</v>
      </c>
      <c r="P33" s="101">
        <v>0</v>
      </c>
      <c r="Q33" s="101">
        <v>0</v>
      </c>
    </row>
    <row r="34" spans="1:17" ht="16.5" x14ac:dyDescent="0.35">
      <c r="A34" s="103" t="e">
        <f>#REF!</f>
        <v>#REF!</v>
      </c>
      <c r="B34" s="102" t="e">
        <f>#REF!</f>
        <v>#REF!</v>
      </c>
      <c r="C34" s="101">
        <v>1</v>
      </c>
      <c r="D34" s="101" t="s">
        <v>145</v>
      </c>
      <c r="E34" s="101">
        <v>1</v>
      </c>
      <c r="F34" s="104" t="e">
        <f>#REF!</f>
        <v>#REF!</v>
      </c>
      <c r="G34" s="104" t="e">
        <f>#REF!</f>
        <v>#REF!</v>
      </c>
      <c r="H34" s="104" t="e">
        <f>#REF!</f>
        <v>#REF!</v>
      </c>
      <c r="I34" s="104" t="e">
        <f>#REF!</f>
        <v>#REF!</v>
      </c>
      <c r="J34" s="104" t="e">
        <f>#REF!</f>
        <v>#REF!</v>
      </c>
      <c r="K34" s="104" t="e">
        <f>#REF!</f>
        <v>#REF!</v>
      </c>
      <c r="L34" s="104" t="e">
        <f>#REF!</f>
        <v>#REF!</v>
      </c>
      <c r="M34" s="101">
        <v>0</v>
      </c>
      <c r="N34" s="101">
        <v>0</v>
      </c>
      <c r="O34" s="101">
        <v>0</v>
      </c>
      <c r="P34" s="101">
        <v>0</v>
      </c>
      <c r="Q34" s="101">
        <v>0</v>
      </c>
    </row>
    <row r="35" spans="1:17" ht="16.5" x14ac:dyDescent="0.35">
      <c r="A35" s="103" t="e">
        <f>#REF!</f>
        <v>#REF!</v>
      </c>
      <c r="B35" s="102" t="e">
        <f>#REF!</f>
        <v>#REF!</v>
      </c>
      <c r="C35" s="101">
        <v>1</v>
      </c>
      <c r="D35" s="101" t="s">
        <v>145</v>
      </c>
      <c r="E35" s="101">
        <v>1</v>
      </c>
      <c r="F35" s="104" t="e">
        <f>#REF!</f>
        <v>#REF!</v>
      </c>
      <c r="G35" s="104" t="e">
        <f>#REF!</f>
        <v>#REF!</v>
      </c>
      <c r="H35" s="104" t="e">
        <f>#REF!</f>
        <v>#REF!</v>
      </c>
      <c r="I35" s="104" t="e">
        <f>#REF!</f>
        <v>#REF!</v>
      </c>
      <c r="J35" s="104" t="e">
        <f>#REF!</f>
        <v>#REF!</v>
      </c>
      <c r="K35" s="104" t="e">
        <f>#REF!</f>
        <v>#REF!</v>
      </c>
      <c r="L35" s="104" t="e">
        <f>#REF!</f>
        <v>#REF!</v>
      </c>
      <c r="M35" s="101">
        <v>0</v>
      </c>
      <c r="N35" s="101">
        <v>0</v>
      </c>
      <c r="O35" s="101">
        <v>0</v>
      </c>
      <c r="P35" s="101">
        <v>0</v>
      </c>
      <c r="Q35" s="101">
        <v>0</v>
      </c>
    </row>
    <row r="36" spans="1:17" ht="16.5" x14ac:dyDescent="0.35">
      <c r="A36" s="103" t="e">
        <f>#REF!</f>
        <v>#REF!</v>
      </c>
      <c r="B36" s="102" t="e">
        <f>#REF!</f>
        <v>#REF!</v>
      </c>
      <c r="C36" s="101">
        <v>1</v>
      </c>
      <c r="D36" s="101" t="s">
        <v>145</v>
      </c>
      <c r="E36" s="101">
        <v>1</v>
      </c>
      <c r="F36" s="104" t="e">
        <f>#REF!</f>
        <v>#REF!</v>
      </c>
      <c r="G36" s="104" t="e">
        <f>#REF!</f>
        <v>#REF!</v>
      </c>
      <c r="H36" s="104" t="e">
        <f>#REF!</f>
        <v>#REF!</v>
      </c>
      <c r="I36" s="104" t="e">
        <f>#REF!</f>
        <v>#REF!</v>
      </c>
      <c r="J36" s="104" t="e">
        <f>#REF!</f>
        <v>#REF!</v>
      </c>
      <c r="K36" s="104" t="e">
        <f>#REF!</f>
        <v>#REF!</v>
      </c>
      <c r="L36" s="104" t="e">
        <f>#REF!</f>
        <v>#REF!</v>
      </c>
      <c r="M36" s="101">
        <v>0</v>
      </c>
      <c r="N36" s="101">
        <v>0</v>
      </c>
      <c r="O36" s="101">
        <v>0</v>
      </c>
      <c r="P36" s="101">
        <v>0</v>
      </c>
      <c r="Q36" s="101">
        <v>0</v>
      </c>
    </row>
    <row r="37" spans="1:17" ht="16.5" x14ac:dyDescent="0.35">
      <c r="A37" s="103" t="e">
        <f>#REF!</f>
        <v>#REF!</v>
      </c>
      <c r="B37" s="102" t="e">
        <f>#REF!</f>
        <v>#REF!</v>
      </c>
      <c r="C37" s="101">
        <v>1</v>
      </c>
      <c r="D37" s="101" t="s">
        <v>145</v>
      </c>
      <c r="E37" s="101">
        <v>1</v>
      </c>
      <c r="F37" s="104" t="e">
        <f>#REF!</f>
        <v>#REF!</v>
      </c>
      <c r="G37" s="104" t="e">
        <f>#REF!</f>
        <v>#REF!</v>
      </c>
      <c r="H37" s="104" t="e">
        <f>#REF!</f>
        <v>#REF!</v>
      </c>
      <c r="I37" s="104" t="e">
        <f>#REF!</f>
        <v>#REF!</v>
      </c>
      <c r="J37" s="104" t="e">
        <f>#REF!</f>
        <v>#REF!</v>
      </c>
      <c r="K37" s="104" t="e">
        <f>#REF!</f>
        <v>#REF!</v>
      </c>
      <c r="L37" s="104" t="e">
        <f>#REF!</f>
        <v>#REF!</v>
      </c>
      <c r="M37" s="101">
        <v>0</v>
      </c>
      <c r="N37" s="101">
        <v>0</v>
      </c>
      <c r="O37" s="101">
        <v>0</v>
      </c>
      <c r="P37" s="101">
        <v>0</v>
      </c>
      <c r="Q37" s="101">
        <v>0</v>
      </c>
    </row>
    <row r="38" spans="1:17" ht="16.5" x14ac:dyDescent="0.35">
      <c r="A38" s="103" t="e">
        <f>#REF!</f>
        <v>#REF!</v>
      </c>
      <c r="B38" s="102" t="e">
        <f>#REF!</f>
        <v>#REF!</v>
      </c>
      <c r="C38" s="101">
        <v>1</v>
      </c>
      <c r="D38" s="101" t="s">
        <v>145</v>
      </c>
      <c r="E38" s="101">
        <v>1</v>
      </c>
      <c r="F38" s="104" t="e">
        <f>#REF!</f>
        <v>#REF!</v>
      </c>
      <c r="G38" s="104" t="e">
        <f>#REF!</f>
        <v>#REF!</v>
      </c>
      <c r="H38" s="104" t="e">
        <f>#REF!</f>
        <v>#REF!</v>
      </c>
      <c r="I38" s="104" t="e">
        <f>#REF!</f>
        <v>#REF!</v>
      </c>
      <c r="J38" s="104" t="e">
        <f>#REF!</f>
        <v>#REF!</v>
      </c>
      <c r="K38" s="104" t="e">
        <f>#REF!</f>
        <v>#REF!</v>
      </c>
      <c r="L38" s="104" t="e">
        <f>#REF!</f>
        <v>#REF!</v>
      </c>
      <c r="M38" s="101">
        <v>0</v>
      </c>
      <c r="N38" s="101">
        <v>0</v>
      </c>
      <c r="O38" s="101">
        <v>0</v>
      </c>
      <c r="P38" s="101">
        <v>0</v>
      </c>
      <c r="Q38" s="101">
        <v>0</v>
      </c>
    </row>
    <row r="39" spans="1:17" ht="16.5" x14ac:dyDescent="0.35">
      <c r="A39" s="103" t="e">
        <f>#REF!</f>
        <v>#REF!</v>
      </c>
      <c r="B39" s="102" t="e">
        <f>#REF!</f>
        <v>#REF!</v>
      </c>
      <c r="C39" s="101">
        <v>1</v>
      </c>
      <c r="D39" s="101" t="s">
        <v>145</v>
      </c>
      <c r="E39" s="101">
        <v>1</v>
      </c>
      <c r="F39" s="104" t="e">
        <f>#REF!</f>
        <v>#REF!</v>
      </c>
      <c r="G39" s="104" t="e">
        <f>#REF!</f>
        <v>#REF!</v>
      </c>
      <c r="H39" s="104" t="e">
        <f>#REF!</f>
        <v>#REF!</v>
      </c>
      <c r="I39" s="104" t="e">
        <f>#REF!</f>
        <v>#REF!</v>
      </c>
      <c r="J39" s="104" t="e">
        <f>#REF!</f>
        <v>#REF!</v>
      </c>
      <c r="K39" s="104" t="e">
        <f>#REF!</f>
        <v>#REF!</v>
      </c>
      <c r="L39" s="104" t="e">
        <f>#REF!</f>
        <v>#REF!</v>
      </c>
      <c r="M39" s="101">
        <v>0</v>
      </c>
      <c r="N39" s="101">
        <v>0</v>
      </c>
      <c r="O39" s="101">
        <v>0</v>
      </c>
      <c r="P39" s="101">
        <v>0</v>
      </c>
      <c r="Q39" s="101">
        <v>0</v>
      </c>
    </row>
    <row r="40" spans="1:17" ht="16.5" x14ac:dyDescent="0.35">
      <c r="A40" s="103" t="e">
        <f>#REF!</f>
        <v>#REF!</v>
      </c>
      <c r="B40" s="102" t="e">
        <f>#REF!</f>
        <v>#REF!</v>
      </c>
      <c r="C40" s="101">
        <v>1</v>
      </c>
      <c r="D40" s="101" t="s">
        <v>145</v>
      </c>
      <c r="E40" s="101">
        <v>1</v>
      </c>
      <c r="F40" s="104" t="e">
        <f>#REF!</f>
        <v>#REF!</v>
      </c>
      <c r="G40" s="104" t="e">
        <f>#REF!</f>
        <v>#REF!</v>
      </c>
      <c r="H40" s="104" t="e">
        <f>#REF!</f>
        <v>#REF!</v>
      </c>
      <c r="I40" s="104" t="e">
        <f>#REF!</f>
        <v>#REF!</v>
      </c>
      <c r="J40" s="104" t="e">
        <f>#REF!</f>
        <v>#REF!</v>
      </c>
      <c r="K40" s="104" t="e">
        <f>#REF!</f>
        <v>#REF!</v>
      </c>
      <c r="L40" s="104" t="e">
        <f>#REF!</f>
        <v>#REF!</v>
      </c>
      <c r="M40" s="101">
        <v>0</v>
      </c>
      <c r="N40" s="101">
        <v>0</v>
      </c>
      <c r="O40" s="101">
        <v>0</v>
      </c>
      <c r="P40" s="101">
        <v>0</v>
      </c>
      <c r="Q40" s="101">
        <v>0</v>
      </c>
    </row>
    <row r="41" spans="1:17" ht="16.5" x14ac:dyDescent="0.35">
      <c r="A41" s="103" t="e">
        <f>#REF!</f>
        <v>#REF!</v>
      </c>
      <c r="B41" s="102" t="e">
        <f>#REF!</f>
        <v>#REF!</v>
      </c>
      <c r="C41" s="101">
        <v>1</v>
      </c>
      <c r="D41" s="101" t="s">
        <v>145</v>
      </c>
      <c r="E41" s="101">
        <v>1</v>
      </c>
      <c r="F41" s="104" t="e">
        <f>#REF!</f>
        <v>#REF!</v>
      </c>
      <c r="G41" s="104" t="e">
        <f>#REF!</f>
        <v>#REF!</v>
      </c>
      <c r="H41" s="104" t="e">
        <f>#REF!</f>
        <v>#REF!</v>
      </c>
      <c r="I41" s="104" t="e">
        <f>#REF!</f>
        <v>#REF!</v>
      </c>
      <c r="J41" s="104" t="e">
        <f>#REF!</f>
        <v>#REF!</v>
      </c>
      <c r="K41" s="104" t="e">
        <f>#REF!</f>
        <v>#REF!</v>
      </c>
      <c r="L41" s="104" t="e">
        <f>#REF!</f>
        <v>#REF!</v>
      </c>
      <c r="M41" s="101">
        <v>0</v>
      </c>
      <c r="N41" s="101">
        <v>0</v>
      </c>
      <c r="O41" s="101">
        <v>0</v>
      </c>
      <c r="P41" s="101">
        <v>0</v>
      </c>
      <c r="Q41" s="101">
        <v>0</v>
      </c>
    </row>
    <row r="42" spans="1:17" ht="16.5" x14ac:dyDescent="0.35">
      <c r="A42" s="103" t="e">
        <f>#REF!</f>
        <v>#REF!</v>
      </c>
      <c r="B42" s="102" t="e">
        <f>#REF!</f>
        <v>#REF!</v>
      </c>
      <c r="C42" s="101">
        <v>1</v>
      </c>
      <c r="D42" s="101" t="s">
        <v>145</v>
      </c>
      <c r="E42" s="101">
        <v>1</v>
      </c>
      <c r="F42" s="104" t="e">
        <f>#REF!</f>
        <v>#REF!</v>
      </c>
      <c r="G42" s="104" t="e">
        <f>#REF!</f>
        <v>#REF!</v>
      </c>
      <c r="H42" s="104" t="e">
        <f>#REF!</f>
        <v>#REF!</v>
      </c>
      <c r="I42" s="104" t="e">
        <f>#REF!</f>
        <v>#REF!</v>
      </c>
      <c r="J42" s="104" t="e">
        <f>#REF!</f>
        <v>#REF!</v>
      </c>
      <c r="K42" s="104" t="e">
        <f>#REF!</f>
        <v>#REF!</v>
      </c>
      <c r="L42" s="104" t="e">
        <f>#REF!</f>
        <v>#REF!</v>
      </c>
      <c r="M42" s="101">
        <v>0</v>
      </c>
      <c r="N42" s="101">
        <v>0</v>
      </c>
      <c r="O42" s="101">
        <v>0</v>
      </c>
      <c r="P42" s="101">
        <v>0</v>
      </c>
      <c r="Q42" s="101">
        <v>0</v>
      </c>
    </row>
    <row r="43" spans="1:17" ht="16.5" x14ac:dyDescent="0.35">
      <c r="A43" s="103" t="e">
        <f>#REF!</f>
        <v>#REF!</v>
      </c>
      <c r="B43" s="102" t="e">
        <f>#REF!</f>
        <v>#REF!</v>
      </c>
      <c r="C43" s="101">
        <v>1</v>
      </c>
      <c r="D43" s="101" t="s">
        <v>145</v>
      </c>
      <c r="E43" s="101">
        <v>1</v>
      </c>
      <c r="F43" s="104" t="e">
        <f>#REF!</f>
        <v>#REF!</v>
      </c>
      <c r="G43" s="104" t="e">
        <f>#REF!</f>
        <v>#REF!</v>
      </c>
      <c r="H43" s="104" t="e">
        <f>#REF!</f>
        <v>#REF!</v>
      </c>
      <c r="I43" s="104" t="e">
        <f>#REF!</f>
        <v>#REF!</v>
      </c>
      <c r="J43" s="104" t="e">
        <f>#REF!</f>
        <v>#REF!</v>
      </c>
      <c r="K43" s="104" t="e">
        <f>#REF!</f>
        <v>#REF!</v>
      </c>
      <c r="L43" s="104" t="e">
        <f>#REF!</f>
        <v>#REF!</v>
      </c>
      <c r="M43" s="101">
        <v>0</v>
      </c>
      <c r="N43" s="101">
        <v>0</v>
      </c>
      <c r="O43" s="101">
        <v>0</v>
      </c>
      <c r="P43" s="101">
        <v>0</v>
      </c>
      <c r="Q43" s="101">
        <v>0</v>
      </c>
    </row>
    <row r="44" spans="1:17" ht="16.5" x14ac:dyDescent="0.35">
      <c r="A44" s="103" t="e">
        <f>#REF!</f>
        <v>#REF!</v>
      </c>
      <c r="B44" s="102" t="e">
        <f>#REF!</f>
        <v>#REF!</v>
      </c>
      <c r="C44" s="101">
        <v>1</v>
      </c>
      <c r="D44" s="101" t="s">
        <v>145</v>
      </c>
      <c r="E44" s="101">
        <v>1</v>
      </c>
      <c r="F44" s="104" t="e">
        <f>#REF!</f>
        <v>#REF!</v>
      </c>
      <c r="G44" s="104" t="e">
        <f>#REF!</f>
        <v>#REF!</v>
      </c>
      <c r="H44" s="104" t="e">
        <f>#REF!</f>
        <v>#REF!</v>
      </c>
      <c r="I44" s="104" t="e">
        <f>#REF!</f>
        <v>#REF!</v>
      </c>
      <c r="J44" s="104" t="e">
        <f>#REF!</f>
        <v>#REF!</v>
      </c>
      <c r="K44" s="104" t="e">
        <f>#REF!</f>
        <v>#REF!</v>
      </c>
      <c r="L44" s="104" t="e">
        <f>#REF!</f>
        <v>#REF!</v>
      </c>
      <c r="M44" s="101">
        <v>0</v>
      </c>
      <c r="N44" s="101">
        <v>0</v>
      </c>
      <c r="O44" s="101">
        <v>0</v>
      </c>
      <c r="P44" s="101">
        <v>0</v>
      </c>
      <c r="Q44" s="101">
        <v>0</v>
      </c>
    </row>
    <row r="45" spans="1:17" ht="16.5" x14ac:dyDescent="0.35">
      <c r="A45" s="103" t="e">
        <f>#REF!</f>
        <v>#REF!</v>
      </c>
      <c r="B45" s="102" t="e">
        <f>#REF!</f>
        <v>#REF!</v>
      </c>
      <c r="C45" s="101">
        <v>1</v>
      </c>
      <c r="D45" s="101" t="s">
        <v>145</v>
      </c>
      <c r="E45" s="101">
        <v>1</v>
      </c>
      <c r="F45" s="104" t="e">
        <f>#REF!</f>
        <v>#REF!</v>
      </c>
      <c r="G45" s="104" t="e">
        <f>#REF!</f>
        <v>#REF!</v>
      </c>
      <c r="H45" s="104" t="e">
        <f>#REF!</f>
        <v>#REF!</v>
      </c>
      <c r="I45" s="104" t="e">
        <f>#REF!</f>
        <v>#REF!</v>
      </c>
      <c r="J45" s="104" t="e">
        <f>#REF!</f>
        <v>#REF!</v>
      </c>
      <c r="K45" s="104" t="e">
        <f>#REF!</f>
        <v>#REF!</v>
      </c>
      <c r="L45" s="104" t="e">
        <f>#REF!</f>
        <v>#REF!</v>
      </c>
      <c r="M45" s="101">
        <v>0</v>
      </c>
      <c r="N45" s="101">
        <v>0</v>
      </c>
      <c r="O45" s="101">
        <v>0</v>
      </c>
      <c r="P45" s="101">
        <v>0</v>
      </c>
      <c r="Q45" s="101">
        <v>0</v>
      </c>
    </row>
    <row r="46" spans="1:17" ht="16.5" x14ac:dyDescent="0.35">
      <c r="A46" s="103" t="e">
        <f>#REF!</f>
        <v>#REF!</v>
      </c>
      <c r="B46" s="102" t="e">
        <f>#REF!</f>
        <v>#REF!</v>
      </c>
      <c r="C46" s="101">
        <v>1</v>
      </c>
      <c r="D46" s="101" t="s">
        <v>145</v>
      </c>
      <c r="E46" s="101">
        <v>1</v>
      </c>
      <c r="F46" s="104" t="e">
        <f>#REF!</f>
        <v>#REF!</v>
      </c>
      <c r="G46" s="104" t="e">
        <f>#REF!</f>
        <v>#REF!</v>
      </c>
      <c r="H46" s="104" t="e">
        <f>#REF!</f>
        <v>#REF!</v>
      </c>
      <c r="I46" s="104" t="e">
        <f>#REF!</f>
        <v>#REF!</v>
      </c>
      <c r="J46" s="104" t="e">
        <f>#REF!</f>
        <v>#REF!</v>
      </c>
      <c r="K46" s="104" t="e">
        <f>#REF!</f>
        <v>#REF!</v>
      </c>
      <c r="L46" s="104" t="e">
        <f>#REF!</f>
        <v>#REF!</v>
      </c>
      <c r="M46" s="101">
        <v>0</v>
      </c>
      <c r="N46" s="101">
        <v>0</v>
      </c>
      <c r="O46" s="101">
        <v>0</v>
      </c>
      <c r="P46" s="101">
        <v>0</v>
      </c>
      <c r="Q46" s="101">
        <v>0</v>
      </c>
    </row>
    <row r="47" spans="1:17" ht="16.5" x14ac:dyDescent="0.35">
      <c r="A47" s="103" t="e">
        <f>#REF!</f>
        <v>#REF!</v>
      </c>
      <c r="B47" s="102" t="e">
        <f>#REF!</f>
        <v>#REF!</v>
      </c>
      <c r="C47" s="101">
        <v>1</v>
      </c>
      <c r="D47" s="101" t="s">
        <v>145</v>
      </c>
      <c r="E47" s="101">
        <v>1</v>
      </c>
      <c r="F47" s="104" t="e">
        <f>#REF!</f>
        <v>#REF!</v>
      </c>
      <c r="G47" s="104" t="e">
        <f>#REF!</f>
        <v>#REF!</v>
      </c>
      <c r="H47" s="104" t="e">
        <f>#REF!</f>
        <v>#REF!</v>
      </c>
      <c r="I47" s="104" t="e">
        <f>#REF!</f>
        <v>#REF!</v>
      </c>
      <c r="J47" s="104" t="e">
        <f>#REF!</f>
        <v>#REF!</v>
      </c>
      <c r="K47" s="104" t="e">
        <f>#REF!</f>
        <v>#REF!</v>
      </c>
      <c r="L47" s="104" t="e">
        <f>#REF!</f>
        <v>#REF!</v>
      </c>
      <c r="M47" s="101">
        <v>0</v>
      </c>
      <c r="N47" s="101">
        <v>0</v>
      </c>
      <c r="O47" s="101">
        <v>0</v>
      </c>
      <c r="P47" s="101">
        <v>0</v>
      </c>
      <c r="Q47" s="101">
        <v>0</v>
      </c>
    </row>
    <row r="48" spans="1:17" ht="16.5" x14ac:dyDescent="0.35">
      <c r="A48" s="103" t="e">
        <f>#REF!</f>
        <v>#REF!</v>
      </c>
      <c r="B48" s="102" t="e">
        <f>#REF!</f>
        <v>#REF!</v>
      </c>
      <c r="C48" s="101">
        <v>1</v>
      </c>
      <c r="D48" s="101" t="s">
        <v>145</v>
      </c>
      <c r="E48" s="101">
        <v>1</v>
      </c>
      <c r="F48" s="104" t="e">
        <f>#REF!</f>
        <v>#REF!</v>
      </c>
      <c r="G48" s="104" t="e">
        <f>#REF!</f>
        <v>#REF!</v>
      </c>
      <c r="H48" s="104" t="e">
        <f>#REF!</f>
        <v>#REF!</v>
      </c>
      <c r="I48" s="104" t="e">
        <f>#REF!</f>
        <v>#REF!</v>
      </c>
      <c r="J48" s="104" t="e">
        <f>#REF!</f>
        <v>#REF!</v>
      </c>
      <c r="K48" s="104" t="e">
        <f>#REF!</f>
        <v>#REF!</v>
      </c>
      <c r="L48" s="104" t="e">
        <f>#REF!</f>
        <v>#REF!</v>
      </c>
      <c r="M48" s="101">
        <v>0</v>
      </c>
      <c r="N48" s="101">
        <v>0</v>
      </c>
      <c r="O48" s="101">
        <v>0</v>
      </c>
      <c r="P48" s="101">
        <v>0</v>
      </c>
      <c r="Q48" s="101">
        <v>0</v>
      </c>
    </row>
    <row r="49" spans="1:17" ht="16.5" x14ac:dyDescent="0.35">
      <c r="A49" s="103" t="e">
        <f>#REF!</f>
        <v>#REF!</v>
      </c>
      <c r="B49" s="102" t="e">
        <f>#REF!</f>
        <v>#REF!</v>
      </c>
      <c r="C49" s="101">
        <v>1</v>
      </c>
      <c r="D49" s="101" t="s">
        <v>145</v>
      </c>
      <c r="E49" s="101">
        <v>1</v>
      </c>
      <c r="F49" s="104" t="e">
        <f>#REF!</f>
        <v>#REF!</v>
      </c>
      <c r="G49" s="104" t="e">
        <f>#REF!</f>
        <v>#REF!</v>
      </c>
      <c r="H49" s="104" t="e">
        <f>#REF!</f>
        <v>#REF!</v>
      </c>
      <c r="I49" s="104" t="e">
        <f>#REF!</f>
        <v>#REF!</v>
      </c>
      <c r="J49" s="104" t="e">
        <f>#REF!</f>
        <v>#REF!</v>
      </c>
      <c r="K49" s="104" t="e">
        <f>#REF!</f>
        <v>#REF!</v>
      </c>
      <c r="L49" s="104" t="e">
        <f>#REF!</f>
        <v>#REF!</v>
      </c>
      <c r="M49" s="101">
        <v>0</v>
      </c>
      <c r="N49" s="101">
        <v>0</v>
      </c>
      <c r="O49" s="101">
        <v>0</v>
      </c>
      <c r="P49" s="101">
        <v>0</v>
      </c>
      <c r="Q49" s="101">
        <v>0</v>
      </c>
    </row>
    <row r="50" spans="1:17" ht="16.5" x14ac:dyDescent="0.35">
      <c r="A50" s="103" t="e">
        <f>#REF!</f>
        <v>#REF!</v>
      </c>
      <c r="B50" s="102" t="e">
        <f>#REF!</f>
        <v>#REF!</v>
      </c>
      <c r="C50" s="101">
        <v>1</v>
      </c>
      <c r="D50" s="101" t="s">
        <v>145</v>
      </c>
      <c r="E50" s="101">
        <v>1</v>
      </c>
      <c r="F50" s="104" t="e">
        <f>#REF!</f>
        <v>#REF!</v>
      </c>
      <c r="G50" s="104" t="e">
        <f>#REF!</f>
        <v>#REF!</v>
      </c>
      <c r="H50" s="104" t="e">
        <f>#REF!</f>
        <v>#REF!</v>
      </c>
      <c r="I50" s="104" t="e">
        <f>#REF!</f>
        <v>#REF!</v>
      </c>
      <c r="J50" s="104" t="e">
        <f>#REF!</f>
        <v>#REF!</v>
      </c>
      <c r="K50" s="104" t="e">
        <f>#REF!</f>
        <v>#REF!</v>
      </c>
      <c r="L50" s="104" t="e">
        <f>#REF!</f>
        <v>#REF!</v>
      </c>
      <c r="M50" s="101">
        <v>0</v>
      </c>
      <c r="N50" s="101">
        <v>0</v>
      </c>
      <c r="O50" s="101">
        <v>0</v>
      </c>
      <c r="P50" s="101">
        <v>0</v>
      </c>
      <c r="Q50" s="101">
        <v>0</v>
      </c>
    </row>
    <row r="51" spans="1:17" ht="16.5" x14ac:dyDescent="0.35">
      <c r="A51" s="103" t="e">
        <f>#REF!</f>
        <v>#REF!</v>
      </c>
      <c r="B51" s="102" t="e">
        <f>#REF!</f>
        <v>#REF!</v>
      </c>
      <c r="C51" s="101">
        <v>1</v>
      </c>
      <c r="D51" s="101" t="s">
        <v>145</v>
      </c>
      <c r="E51" s="101">
        <v>1</v>
      </c>
      <c r="F51" s="104" t="e">
        <f>#REF!</f>
        <v>#REF!</v>
      </c>
      <c r="G51" s="104" t="e">
        <f>#REF!</f>
        <v>#REF!</v>
      </c>
      <c r="H51" s="104" t="e">
        <f>#REF!</f>
        <v>#REF!</v>
      </c>
      <c r="I51" s="104" t="e">
        <f>#REF!</f>
        <v>#REF!</v>
      </c>
      <c r="J51" s="104" t="e">
        <f>#REF!</f>
        <v>#REF!</v>
      </c>
      <c r="K51" s="104" t="e">
        <f>#REF!</f>
        <v>#REF!</v>
      </c>
      <c r="L51" s="104" t="e">
        <f>#REF!</f>
        <v>#REF!</v>
      </c>
      <c r="M51" s="101">
        <v>0</v>
      </c>
      <c r="N51" s="101">
        <v>0</v>
      </c>
      <c r="O51" s="101">
        <v>0</v>
      </c>
      <c r="P51" s="101">
        <v>0</v>
      </c>
      <c r="Q51" s="101">
        <v>0</v>
      </c>
    </row>
    <row r="52" spans="1:17" ht="16.5" x14ac:dyDescent="0.35">
      <c r="A52" s="103" t="e">
        <f>#REF!</f>
        <v>#REF!</v>
      </c>
      <c r="B52" s="102" t="e">
        <f>#REF!</f>
        <v>#REF!</v>
      </c>
      <c r="C52" s="101">
        <v>1</v>
      </c>
      <c r="D52" s="101" t="s">
        <v>145</v>
      </c>
      <c r="E52" s="101">
        <v>1</v>
      </c>
      <c r="F52" s="104" t="e">
        <f>#REF!</f>
        <v>#REF!</v>
      </c>
      <c r="G52" s="104" t="e">
        <f>#REF!</f>
        <v>#REF!</v>
      </c>
      <c r="H52" s="104" t="e">
        <f>#REF!</f>
        <v>#REF!</v>
      </c>
      <c r="I52" s="104" t="e">
        <f>#REF!</f>
        <v>#REF!</v>
      </c>
      <c r="J52" s="104" t="e">
        <f>#REF!</f>
        <v>#REF!</v>
      </c>
      <c r="K52" s="104" t="e">
        <f>#REF!</f>
        <v>#REF!</v>
      </c>
      <c r="L52" s="104" t="e">
        <f>#REF!</f>
        <v>#REF!</v>
      </c>
      <c r="M52" s="101">
        <v>0</v>
      </c>
      <c r="N52" s="101">
        <v>0</v>
      </c>
      <c r="O52" s="101">
        <v>0</v>
      </c>
      <c r="P52" s="101">
        <v>0</v>
      </c>
      <c r="Q52" s="101">
        <v>0</v>
      </c>
    </row>
    <row r="53" spans="1:17" ht="16.5" x14ac:dyDescent="0.35">
      <c r="A53" s="103" t="e">
        <f>#REF!</f>
        <v>#REF!</v>
      </c>
      <c r="B53" s="102" t="e">
        <f>#REF!</f>
        <v>#REF!</v>
      </c>
      <c r="C53" s="101">
        <v>1</v>
      </c>
      <c r="D53" s="101" t="s">
        <v>145</v>
      </c>
      <c r="E53" s="101">
        <v>1</v>
      </c>
      <c r="F53" s="104" t="e">
        <f>#REF!</f>
        <v>#REF!</v>
      </c>
      <c r="G53" s="104" t="e">
        <f>#REF!</f>
        <v>#REF!</v>
      </c>
      <c r="H53" s="104" t="e">
        <f>#REF!</f>
        <v>#REF!</v>
      </c>
      <c r="I53" s="104" t="e">
        <f>#REF!</f>
        <v>#REF!</v>
      </c>
      <c r="J53" s="104" t="e">
        <f>#REF!</f>
        <v>#REF!</v>
      </c>
      <c r="K53" s="104" t="e">
        <f>#REF!</f>
        <v>#REF!</v>
      </c>
      <c r="L53" s="104" t="e">
        <f>#REF!</f>
        <v>#REF!</v>
      </c>
      <c r="M53" s="101">
        <v>0</v>
      </c>
      <c r="N53" s="101">
        <v>0</v>
      </c>
      <c r="O53" s="101">
        <v>0</v>
      </c>
      <c r="P53" s="101">
        <v>0</v>
      </c>
      <c r="Q53" s="101">
        <v>0</v>
      </c>
    </row>
    <row r="54" spans="1:17" ht="16.5" x14ac:dyDescent="0.35">
      <c r="A54" s="103" t="e">
        <f>#REF!</f>
        <v>#REF!</v>
      </c>
      <c r="B54" s="102" t="e">
        <f>#REF!</f>
        <v>#REF!</v>
      </c>
      <c r="C54" s="101">
        <v>1</v>
      </c>
      <c r="D54" s="101" t="s">
        <v>145</v>
      </c>
      <c r="E54" s="101">
        <v>1</v>
      </c>
      <c r="F54" s="104" t="e">
        <f>#REF!</f>
        <v>#REF!</v>
      </c>
      <c r="G54" s="104" t="e">
        <f>#REF!</f>
        <v>#REF!</v>
      </c>
      <c r="H54" s="104" t="e">
        <f>#REF!</f>
        <v>#REF!</v>
      </c>
      <c r="I54" s="104" t="e">
        <f>#REF!</f>
        <v>#REF!</v>
      </c>
      <c r="J54" s="104" t="e">
        <f>#REF!</f>
        <v>#REF!</v>
      </c>
      <c r="K54" s="104" t="e">
        <f>#REF!</f>
        <v>#REF!</v>
      </c>
      <c r="L54" s="104" t="e">
        <f>#REF!</f>
        <v>#REF!</v>
      </c>
      <c r="M54" s="101">
        <v>0</v>
      </c>
      <c r="N54" s="101">
        <v>0</v>
      </c>
      <c r="O54" s="101">
        <v>0</v>
      </c>
      <c r="P54" s="101">
        <v>0</v>
      </c>
      <c r="Q54" s="101">
        <v>0</v>
      </c>
    </row>
    <row r="55" spans="1:17" ht="16.5" x14ac:dyDescent="0.35">
      <c r="A55" s="103" t="e">
        <f>#REF!</f>
        <v>#REF!</v>
      </c>
      <c r="B55" s="102" t="e">
        <f>#REF!</f>
        <v>#REF!</v>
      </c>
      <c r="C55" s="101">
        <v>1</v>
      </c>
      <c r="D55" s="101" t="s">
        <v>145</v>
      </c>
      <c r="E55" s="101">
        <v>1</v>
      </c>
      <c r="F55" s="104" t="e">
        <f>#REF!</f>
        <v>#REF!</v>
      </c>
      <c r="G55" s="104" t="e">
        <f>#REF!</f>
        <v>#REF!</v>
      </c>
      <c r="H55" s="104" t="e">
        <f>#REF!</f>
        <v>#REF!</v>
      </c>
      <c r="I55" s="104" t="e">
        <f>#REF!</f>
        <v>#REF!</v>
      </c>
      <c r="J55" s="104" t="e">
        <f>#REF!</f>
        <v>#REF!</v>
      </c>
      <c r="K55" s="104" t="e">
        <f>#REF!</f>
        <v>#REF!</v>
      </c>
      <c r="L55" s="104" t="e">
        <f>#REF!</f>
        <v>#REF!</v>
      </c>
      <c r="M55" s="101">
        <v>0</v>
      </c>
      <c r="N55" s="101">
        <v>0</v>
      </c>
      <c r="O55" s="101">
        <v>0</v>
      </c>
      <c r="P55" s="101">
        <v>0</v>
      </c>
      <c r="Q55" s="101">
        <v>0</v>
      </c>
    </row>
    <row r="56" spans="1:17" ht="16.5" x14ac:dyDescent="0.35">
      <c r="A56" s="103" t="e">
        <f>#REF!</f>
        <v>#REF!</v>
      </c>
      <c r="B56" s="102" t="e">
        <f>#REF!</f>
        <v>#REF!</v>
      </c>
      <c r="C56" s="101">
        <v>1</v>
      </c>
      <c r="D56" s="101" t="s">
        <v>145</v>
      </c>
      <c r="E56" s="101">
        <v>1</v>
      </c>
      <c r="F56" s="104" t="e">
        <f>#REF!</f>
        <v>#REF!</v>
      </c>
      <c r="G56" s="104" t="e">
        <f>#REF!</f>
        <v>#REF!</v>
      </c>
      <c r="H56" s="104" t="e">
        <f>#REF!</f>
        <v>#REF!</v>
      </c>
      <c r="I56" s="104" t="e">
        <f>#REF!</f>
        <v>#REF!</v>
      </c>
      <c r="J56" s="104" t="e">
        <f>#REF!</f>
        <v>#REF!</v>
      </c>
      <c r="K56" s="104" t="e">
        <f>#REF!</f>
        <v>#REF!</v>
      </c>
      <c r="L56" s="104" t="e">
        <f>#REF!</f>
        <v>#REF!</v>
      </c>
      <c r="M56" s="101">
        <v>0</v>
      </c>
      <c r="N56" s="101">
        <v>0</v>
      </c>
      <c r="O56" s="101">
        <v>0</v>
      </c>
      <c r="P56" s="101">
        <v>0</v>
      </c>
      <c r="Q56" s="101">
        <v>0</v>
      </c>
    </row>
    <row r="57" spans="1:17" ht="16.5" x14ac:dyDescent="0.35">
      <c r="A57" s="103" t="e">
        <f>#REF!</f>
        <v>#REF!</v>
      </c>
      <c r="B57" s="102" t="e">
        <f>#REF!</f>
        <v>#REF!</v>
      </c>
      <c r="C57" s="101">
        <v>1</v>
      </c>
      <c r="D57" s="101" t="s">
        <v>145</v>
      </c>
      <c r="E57" s="101">
        <v>1</v>
      </c>
      <c r="F57" s="104" t="e">
        <f>#REF!</f>
        <v>#REF!</v>
      </c>
      <c r="G57" s="104" t="e">
        <f>#REF!</f>
        <v>#REF!</v>
      </c>
      <c r="H57" s="104" t="e">
        <f>#REF!</f>
        <v>#REF!</v>
      </c>
      <c r="I57" s="104" t="e">
        <f>#REF!</f>
        <v>#REF!</v>
      </c>
      <c r="J57" s="104" t="e">
        <f>#REF!</f>
        <v>#REF!</v>
      </c>
      <c r="K57" s="104" t="e">
        <f>#REF!</f>
        <v>#REF!</v>
      </c>
      <c r="L57" s="104" t="e">
        <f>#REF!</f>
        <v>#REF!</v>
      </c>
      <c r="M57" s="101">
        <v>0</v>
      </c>
      <c r="N57" s="101">
        <v>0</v>
      </c>
      <c r="O57" s="101">
        <v>0</v>
      </c>
      <c r="P57" s="101">
        <v>0</v>
      </c>
      <c r="Q57" s="101">
        <v>0</v>
      </c>
    </row>
    <row r="58" spans="1:17" ht="16.5" x14ac:dyDescent="0.35">
      <c r="A58" s="103" t="e">
        <f>#REF!</f>
        <v>#REF!</v>
      </c>
      <c r="B58" s="102" t="e">
        <f>#REF!</f>
        <v>#REF!</v>
      </c>
      <c r="C58" s="101">
        <v>1</v>
      </c>
      <c r="D58" s="101" t="s">
        <v>145</v>
      </c>
      <c r="E58" s="101">
        <v>1</v>
      </c>
      <c r="F58" s="104" t="e">
        <f>#REF!</f>
        <v>#REF!</v>
      </c>
      <c r="G58" s="104" t="e">
        <f>#REF!</f>
        <v>#REF!</v>
      </c>
      <c r="H58" s="104" t="e">
        <f>#REF!</f>
        <v>#REF!</v>
      </c>
      <c r="I58" s="104" t="e">
        <f>#REF!</f>
        <v>#REF!</v>
      </c>
      <c r="J58" s="104" t="e">
        <f>#REF!</f>
        <v>#REF!</v>
      </c>
      <c r="K58" s="104" t="e">
        <f>#REF!</f>
        <v>#REF!</v>
      </c>
      <c r="L58" s="104" t="e">
        <f>#REF!</f>
        <v>#REF!</v>
      </c>
      <c r="M58" s="101">
        <v>0</v>
      </c>
      <c r="N58" s="101">
        <v>0</v>
      </c>
      <c r="O58" s="101">
        <v>0</v>
      </c>
      <c r="P58" s="101">
        <v>0</v>
      </c>
      <c r="Q58" s="101">
        <v>0</v>
      </c>
    </row>
    <row r="59" spans="1:17" ht="16.5" x14ac:dyDescent="0.35">
      <c r="A59" s="103" t="e">
        <f>#REF!</f>
        <v>#REF!</v>
      </c>
      <c r="B59" s="102" t="e">
        <f>#REF!</f>
        <v>#REF!</v>
      </c>
      <c r="C59" s="101">
        <v>1</v>
      </c>
      <c r="D59" s="101" t="s">
        <v>145</v>
      </c>
      <c r="E59" s="101">
        <v>1</v>
      </c>
      <c r="F59" s="104" t="e">
        <f>#REF!</f>
        <v>#REF!</v>
      </c>
      <c r="G59" s="104" t="e">
        <f>#REF!</f>
        <v>#REF!</v>
      </c>
      <c r="H59" s="104" t="e">
        <f>#REF!</f>
        <v>#REF!</v>
      </c>
      <c r="I59" s="104" t="e">
        <f>#REF!</f>
        <v>#REF!</v>
      </c>
      <c r="J59" s="104" t="e">
        <f>#REF!</f>
        <v>#REF!</v>
      </c>
      <c r="K59" s="104" t="e">
        <f>#REF!</f>
        <v>#REF!</v>
      </c>
      <c r="L59" s="104" t="e">
        <f>#REF!</f>
        <v>#REF!</v>
      </c>
      <c r="M59" s="101">
        <v>0</v>
      </c>
      <c r="N59" s="101">
        <v>0</v>
      </c>
      <c r="O59" s="101">
        <v>0</v>
      </c>
      <c r="P59" s="101">
        <v>0</v>
      </c>
      <c r="Q59" s="101">
        <v>0</v>
      </c>
    </row>
    <row r="60" spans="1:17" ht="16.5" x14ac:dyDescent="0.35">
      <c r="A60" s="103" t="e">
        <f>#REF!</f>
        <v>#REF!</v>
      </c>
      <c r="B60" s="102" t="e">
        <f>#REF!</f>
        <v>#REF!</v>
      </c>
      <c r="C60" s="101">
        <v>1</v>
      </c>
      <c r="D60" s="101" t="s">
        <v>145</v>
      </c>
      <c r="E60" s="101">
        <v>1</v>
      </c>
      <c r="F60" s="104" t="e">
        <f>#REF!</f>
        <v>#REF!</v>
      </c>
      <c r="G60" s="104" t="e">
        <f>#REF!</f>
        <v>#REF!</v>
      </c>
      <c r="H60" s="104" t="e">
        <f>#REF!</f>
        <v>#REF!</v>
      </c>
      <c r="I60" s="104" t="e">
        <f>#REF!</f>
        <v>#REF!</v>
      </c>
      <c r="J60" s="104" t="e">
        <f>#REF!</f>
        <v>#REF!</v>
      </c>
      <c r="K60" s="104" t="e">
        <f>#REF!</f>
        <v>#REF!</v>
      </c>
      <c r="L60" s="104" t="e">
        <f>#REF!</f>
        <v>#REF!</v>
      </c>
      <c r="M60" s="101">
        <v>0</v>
      </c>
      <c r="N60" s="101">
        <v>0</v>
      </c>
      <c r="O60" s="101">
        <v>0</v>
      </c>
      <c r="P60" s="101">
        <v>0</v>
      </c>
      <c r="Q60" s="101">
        <v>0</v>
      </c>
    </row>
    <row r="61" spans="1:17" ht="16.5" x14ac:dyDescent="0.35">
      <c r="A61" s="103" t="e">
        <f>#REF!</f>
        <v>#REF!</v>
      </c>
      <c r="B61" s="102" t="e">
        <f>#REF!</f>
        <v>#REF!</v>
      </c>
      <c r="C61" s="101">
        <v>1</v>
      </c>
      <c r="D61" s="101" t="s">
        <v>145</v>
      </c>
      <c r="E61" s="101">
        <v>1</v>
      </c>
      <c r="F61" s="104" t="e">
        <f>#REF!</f>
        <v>#REF!</v>
      </c>
      <c r="G61" s="104" t="e">
        <f>#REF!</f>
        <v>#REF!</v>
      </c>
      <c r="H61" s="104" t="e">
        <f>#REF!</f>
        <v>#REF!</v>
      </c>
      <c r="I61" s="104" t="e">
        <f>#REF!</f>
        <v>#REF!</v>
      </c>
      <c r="J61" s="104" t="e">
        <f>#REF!</f>
        <v>#REF!</v>
      </c>
      <c r="K61" s="104" t="e">
        <f>#REF!</f>
        <v>#REF!</v>
      </c>
      <c r="L61" s="104" t="e">
        <f>#REF!</f>
        <v>#REF!</v>
      </c>
      <c r="M61" s="101">
        <v>0</v>
      </c>
      <c r="N61" s="101">
        <v>0</v>
      </c>
      <c r="O61" s="101">
        <v>0</v>
      </c>
      <c r="P61" s="101">
        <v>0</v>
      </c>
      <c r="Q61" s="101">
        <v>0</v>
      </c>
    </row>
    <row r="62" spans="1:17" ht="16.5" x14ac:dyDescent="0.35">
      <c r="A62" s="103" t="e">
        <f>#REF!</f>
        <v>#REF!</v>
      </c>
      <c r="B62" s="102" t="e">
        <f>#REF!</f>
        <v>#REF!</v>
      </c>
      <c r="C62" s="101">
        <v>1</v>
      </c>
      <c r="D62" s="101" t="s">
        <v>145</v>
      </c>
      <c r="E62" s="101">
        <v>1</v>
      </c>
      <c r="F62" s="104" t="e">
        <f>#REF!</f>
        <v>#REF!</v>
      </c>
      <c r="G62" s="104" t="e">
        <f>#REF!</f>
        <v>#REF!</v>
      </c>
      <c r="H62" s="104" t="e">
        <f>#REF!</f>
        <v>#REF!</v>
      </c>
      <c r="I62" s="104" t="e">
        <f>#REF!</f>
        <v>#REF!</v>
      </c>
      <c r="J62" s="104" t="e">
        <f>#REF!</f>
        <v>#REF!</v>
      </c>
      <c r="K62" s="104" t="e">
        <f>#REF!</f>
        <v>#REF!</v>
      </c>
      <c r="L62" s="104" t="e">
        <f>#REF!</f>
        <v>#REF!</v>
      </c>
      <c r="M62" s="101">
        <v>0</v>
      </c>
      <c r="N62" s="101">
        <v>0</v>
      </c>
      <c r="O62" s="101">
        <v>0</v>
      </c>
      <c r="P62" s="101">
        <v>0</v>
      </c>
      <c r="Q62" s="101">
        <v>0</v>
      </c>
    </row>
    <row r="63" spans="1:17" ht="16.5" x14ac:dyDescent="0.35">
      <c r="A63" s="103" t="e">
        <f>#REF!</f>
        <v>#REF!</v>
      </c>
      <c r="B63" s="102" t="e">
        <f>#REF!</f>
        <v>#REF!</v>
      </c>
      <c r="C63" s="101">
        <v>1</v>
      </c>
      <c r="D63" s="101" t="s">
        <v>145</v>
      </c>
      <c r="E63" s="101">
        <v>1</v>
      </c>
      <c r="F63" s="104" t="e">
        <f>#REF!</f>
        <v>#REF!</v>
      </c>
      <c r="G63" s="104" t="e">
        <f>#REF!</f>
        <v>#REF!</v>
      </c>
      <c r="H63" s="104" t="e">
        <f>#REF!</f>
        <v>#REF!</v>
      </c>
      <c r="I63" s="104" t="e">
        <f>#REF!</f>
        <v>#REF!</v>
      </c>
      <c r="J63" s="104" t="e">
        <f>#REF!</f>
        <v>#REF!</v>
      </c>
      <c r="K63" s="104" t="e">
        <f>#REF!</f>
        <v>#REF!</v>
      </c>
      <c r="L63" s="104" t="e">
        <f>#REF!</f>
        <v>#REF!</v>
      </c>
      <c r="M63" s="101">
        <v>0</v>
      </c>
      <c r="N63" s="101">
        <v>0</v>
      </c>
      <c r="O63" s="101">
        <v>0</v>
      </c>
      <c r="P63" s="101">
        <v>0</v>
      </c>
      <c r="Q63" s="101">
        <v>0</v>
      </c>
    </row>
    <row r="64" spans="1:17" ht="16.5" x14ac:dyDescent="0.35">
      <c r="A64" s="103" t="e">
        <f>#REF!</f>
        <v>#REF!</v>
      </c>
      <c r="B64" s="102" t="e">
        <f>#REF!</f>
        <v>#REF!</v>
      </c>
      <c r="C64" s="101">
        <v>1</v>
      </c>
      <c r="D64" s="101" t="s">
        <v>145</v>
      </c>
      <c r="E64" s="101">
        <v>1</v>
      </c>
      <c r="F64" s="104" t="e">
        <f>#REF!</f>
        <v>#REF!</v>
      </c>
      <c r="G64" s="104" t="e">
        <f>#REF!</f>
        <v>#REF!</v>
      </c>
      <c r="H64" s="104" t="e">
        <f>#REF!</f>
        <v>#REF!</v>
      </c>
      <c r="I64" s="104" t="e">
        <f>#REF!</f>
        <v>#REF!</v>
      </c>
      <c r="J64" s="104" t="e">
        <f>#REF!</f>
        <v>#REF!</v>
      </c>
      <c r="K64" s="104" t="e">
        <f>#REF!</f>
        <v>#REF!</v>
      </c>
      <c r="L64" s="104" t="e">
        <f>#REF!</f>
        <v>#REF!</v>
      </c>
      <c r="M64" s="101">
        <v>0</v>
      </c>
      <c r="N64" s="101">
        <v>0</v>
      </c>
      <c r="O64" s="101">
        <v>0</v>
      </c>
      <c r="P64" s="101">
        <v>0</v>
      </c>
      <c r="Q64" s="101">
        <v>0</v>
      </c>
    </row>
    <row r="65" spans="1:17" ht="16.5" x14ac:dyDescent="0.35">
      <c r="A65" s="103" t="e">
        <f>#REF!</f>
        <v>#REF!</v>
      </c>
      <c r="B65" s="102" t="e">
        <f>#REF!</f>
        <v>#REF!</v>
      </c>
      <c r="C65" s="101">
        <v>1</v>
      </c>
      <c r="D65" s="101" t="s">
        <v>145</v>
      </c>
      <c r="E65" s="101">
        <v>1</v>
      </c>
      <c r="F65" s="104" t="e">
        <f>#REF!</f>
        <v>#REF!</v>
      </c>
      <c r="G65" s="104" t="e">
        <f>#REF!</f>
        <v>#REF!</v>
      </c>
      <c r="H65" s="104" t="e">
        <f>#REF!</f>
        <v>#REF!</v>
      </c>
      <c r="I65" s="104" t="e">
        <f>#REF!</f>
        <v>#REF!</v>
      </c>
      <c r="J65" s="104" t="e">
        <f>#REF!</f>
        <v>#REF!</v>
      </c>
      <c r="K65" s="104" t="e">
        <f>#REF!</f>
        <v>#REF!</v>
      </c>
      <c r="L65" s="104" t="e">
        <f>#REF!</f>
        <v>#REF!</v>
      </c>
      <c r="M65" s="101">
        <v>0</v>
      </c>
      <c r="N65" s="101">
        <v>0</v>
      </c>
      <c r="O65" s="101">
        <v>0</v>
      </c>
      <c r="P65" s="101">
        <v>0</v>
      </c>
      <c r="Q65" s="101">
        <v>0</v>
      </c>
    </row>
    <row r="66" spans="1:17" ht="16.5" x14ac:dyDescent="0.35">
      <c r="A66" s="103" t="e">
        <f>#REF!</f>
        <v>#REF!</v>
      </c>
      <c r="B66" s="102" t="e">
        <f>#REF!</f>
        <v>#REF!</v>
      </c>
      <c r="C66" s="101">
        <v>1</v>
      </c>
      <c r="D66" s="101" t="s">
        <v>145</v>
      </c>
      <c r="E66" s="101">
        <v>1</v>
      </c>
      <c r="F66" s="104" t="e">
        <f>#REF!</f>
        <v>#REF!</v>
      </c>
      <c r="G66" s="104" t="e">
        <f>#REF!</f>
        <v>#REF!</v>
      </c>
      <c r="H66" s="104" t="e">
        <f>#REF!</f>
        <v>#REF!</v>
      </c>
      <c r="I66" s="104" t="e">
        <f>#REF!</f>
        <v>#REF!</v>
      </c>
      <c r="J66" s="104" t="e">
        <f>#REF!</f>
        <v>#REF!</v>
      </c>
      <c r="K66" s="104" t="e">
        <f>#REF!</f>
        <v>#REF!</v>
      </c>
      <c r="L66" s="104" t="e">
        <f>#REF!</f>
        <v>#REF!</v>
      </c>
      <c r="M66" s="101">
        <v>0</v>
      </c>
      <c r="N66" s="101">
        <v>0</v>
      </c>
      <c r="O66" s="101">
        <v>0</v>
      </c>
      <c r="P66" s="101">
        <v>0</v>
      </c>
      <c r="Q66" s="101">
        <v>0</v>
      </c>
    </row>
    <row r="67" spans="1:17" ht="16.5" x14ac:dyDescent="0.35">
      <c r="A67" s="103" t="e">
        <f>#REF!</f>
        <v>#REF!</v>
      </c>
      <c r="B67" s="102" t="e">
        <f>#REF!</f>
        <v>#REF!</v>
      </c>
      <c r="C67" s="101">
        <v>1</v>
      </c>
      <c r="D67" s="101" t="s">
        <v>145</v>
      </c>
      <c r="E67" s="101">
        <v>1</v>
      </c>
      <c r="F67" s="104" t="e">
        <f>#REF!</f>
        <v>#REF!</v>
      </c>
      <c r="G67" s="104" t="e">
        <f>#REF!</f>
        <v>#REF!</v>
      </c>
      <c r="H67" s="104" t="e">
        <f>#REF!</f>
        <v>#REF!</v>
      </c>
      <c r="I67" s="104" t="e">
        <f>#REF!</f>
        <v>#REF!</v>
      </c>
      <c r="J67" s="104" t="e">
        <f>#REF!</f>
        <v>#REF!</v>
      </c>
      <c r="K67" s="104" t="e">
        <f>#REF!</f>
        <v>#REF!</v>
      </c>
      <c r="L67" s="104" t="e">
        <f>#REF!</f>
        <v>#REF!</v>
      </c>
      <c r="M67" s="101">
        <v>0</v>
      </c>
      <c r="N67" s="101">
        <v>0</v>
      </c>
      <c r="O67" s="101">
        <v>0</v>
      </c>
      <c r="P67" s="101">
        <v>0</v>
      </c>
      <c r="Q67" s="101">
        <v>0</v>
      </c>
    </row>
    <row r="68" spans="1:17" ht="16.5" x14ac:dyDescent="0.35">
      <c r="A68" s="103" t="e">
        <f>#REF!</f>
        <v>#REF!</v>
      </c>
      <c r="B68" s="102" t="e">
        <f>#REF!</f>
        <v>#REF!</v>
      </c>
      <c r="C68" s="101">
        <v>1</v>
      </c>
      <c r="D68" s="101" t="s">
        <v>145</v>
      </c>
      <c r="E68" s="101">
        <v>1</v>
      </c>
      <c r="F68" s="104" t="e">
        <f>#REF!</f>
        <v>#REF!</v>
      </c>
      <c r="G68" s="104" t="e">
        <f>#REF!</f>
        <v>#REF!</v>
      </c>
      <c r="H68" s="104" t="e">
        <f>#REF!</f>
        <v>#REF!</v>
      </c>
      <c r="I68" s="104" t="e">
        <f>#REF!</f>
        <v>#REF!</v>
      </c>
      <c r="J68" s="104" t="e">
        <f>#REF!</f>
        <v>#REF!</v>
      </c>
      <c r="K68" s="104" t="e">
        <f>#REF!</f>
        <v>#REF!</v>
      </c>
      <c r="L68" s="104" t="e">
        <f>#REF!</f>
        <v>#REF!</v>
      </c>
      <c r="M68" s="101">
        <v>0</v>
      </c>
      <c r="N68" s="101">
        <v>0</v>
      </c>
      <c r="O68" s="101">
        <v>0</v>
      </c>
      <c r="P68" s="101">
        <v>0</v>
      </c>
      <c r="Q68" s="101">
        <v>0</v>
      </c>
    </row>
    <row r="69" spans="1:17" ht="16.5" x14ac:dyDescent="0.35">
      <c r="A69" s="103" t="e">
        <f>#REF!</f>
        <v>#REF!</v>
      </c>
      <c r="B69" s="102" t="e">
        <f>#REF!</f>
        <v>#REF!</v>
      </c>
      <c r="C69" s="101">
        <v>1</v>
      </c>
      <c r="D69" s="101" t="s">
        <v>145</v>
      </c>
      <c r="E69" s="101">
        <v>1</v>
      </c>
      <c r="F69" s="104" t="e">
        <f>#REF!</f>
        <v>#REF!</v>
      </c>
      <c r="G69" s="104" t="e">
        <f>#REF!</f>
        <v>#REF!</v>
      </c>
      <c r="H69" s="104" t="e">
        <f>#REF!</f>
        <v>#REF!</v>
      </c>
      <c r="I69" s="104" t="e">
        <f>#REF!</f>
        <v>#REF!</v>
      </c>
      <c r="J69" s="104" t="e">
        <f>#REF!</f>
        <v>#REF!</v>
      </c>
      <c r="K69" s="104" t="e">
        <f>#REF!</f>
        <v>#REF!</v>
      </c>
      <c r="L69" s="104" t="e">
        <f>#REF!</f>
        <v>#REF!</v>
      </c>
      <c r="M69" s="101">
        <v>0</v>
      </c>
      <c r="N69" s="101">
        <v>0</v>
      </c>
      <c r="O69" s="101">
        <v>0</v>
      </c>
      <c r="P69" s="101">
        <v>0</v>
      </c>
      <c r="Q69" s="101">
        <v>0</v>
      </c>
    </row>
    <row r="70" spans="1:17" ht="16.5" x14ac:dyDescent="0.35">
      <c r="A70" s="103" t="e">
        <f>#REF!</f>
        <v>#REF!</v>
      </c>
      <c r="B70" s="102" t="e">
        <f>#REF!</f>
        <v>#REF!</v>
      </c>
      <c r="C70" s="101">
        <v>1</v>
      </c>
      <c r="D70" s="101" t="s">
        <v>145</v>
      </c>
      <c r="E70" s="101">
        <v>1</v>
      </c>
      <c r="F70" s="104" t="e">
        <f>#REF!</f>
        <v>#REF!</v>
      </c>
      <c r="G70" s="104" t="e">
        <f>#REF!</f>
        <v>#REF!</v>
      </c>
      <c r="H70" s="104" t="e">
        <f>#REF!</f>
        <v>#REF!</v>
      </c>
      <c r="I70" s="104" t="e">
        <f>#REF!</f>
        <v>#REF!</v>
      </c>
      <c r="J70" s="104" t="e">
        <f>#REF!</f>
        <v>#REF!</v>
      </c>
      <c r="K70" s="104" t="e">
        <f>#REF!</f>
        <v>#REF!</v>
      </c>
      <c r="L70" s="104" t="e">
        <f>#REF!</f>
        <v>#REF!</v>
      </c>
      <c r="M70" s="101">
        <v>0</v>
      </c>
      <c r="N70" s="101">
        <v>0</v>
      </c>
      <c r="O70" s="101">
        <v>0</v>
      </c>
      <c r="P70" s="101">
        <v>0</v>
      </c>
      <c r="Q70" s="101">
        <v>0</v>
      </c>
    </row>
    <row r="71" spans="1:17" ht="16.5" x14ac:dyDescent="0.35">
      <c r="A71" s="103" t="e">
        <f>#REF!</f>
        <v>#REF!</v>
      </c>
      <c r="B71" s="102" t="e">
        <f>#REF!</f>
        <v>#REF!</v>
      </c>
      <c r="C71" s="101">
        <v>1</v>
      </c>
      <c r="D71" s="101" t="s">
        <v>145</v>
      </c>
      <c r="E71" s="101">
        <v>1</v>
      </c>
      <c r="F71" s="104" t="e">
        <f>#REF!</f>
        <v>#REF!</v>
      </c>
      <c r="G71" s="104" t="e">
        <f>#REF!</f>
        <v>#REF!</v>
      </c>
      <c r="H71" s="104" t="e">
        <f>#REF!</f>
        <v>#REF!</v>
      </c>
      <c r="I71" s="104" t="e">
        <f>#REF!</f>
        <v>#REF!</v>
      </c>
      <c r="J71" s="104" t="e">
        <f>#REF!</f>
        <v>#REF!</v>
      </c>
      <c r="K71" s="104" t="e">
        <f>#REF!</f>
        <v>#REF!</v>
      </c>
      <c r="L71" s="104" t="e">
        <f>#REF!</f>
        <v>#REF!</v>
      </c>
      <c r="M71" s="101">
        <v>0</v>
      </c>
      <c r="N71" s="101">
        <v>0</v>
      </c>
      <c r="O71" s="101">
        <v>0</v>
      </c>
      <c r="P71" s="101">
        <v>0</v>
      </c>
      <c r="Q71" s="101">
        <v>0</v>
      </c>
    </row>
    <row r="72" spans="1:17" ht="16.5" x14ac:dyDescent="0.35">
      <c r="A72" s="103" t="e">
        <f>#REF!</f>
        <v>#REF!</v>
      </c>
      <c r="B72" s="102" t="e">
        <f>#REF!</f>
        <v>#REF!</v>
      </c>
      <c r="C72" s="101">
        <v>1</v>
      </c>
      <c r="D72" s="101" t="s">
        <v>145</v>
      </c>
      <c r="E72" s="101">
        <v>1</v>
      </c>
      <c r="F72" s="104" t="e">
        <f>#REF!</f>
        <v>#REF!</v>
      </c>
      <c r="G72" s="104" t="e">
        <f>#REF!</f>
        <v>#REF!</v>
      </c>
      <c r="H72" s="104" t="e">
        <f>#REF!</f>
        <v>#REF!</v>
      </c>
      <c r="I72" s="104" t="e">
        <f>#REF!</f>
        <v>#REF!</v>
      </c>
      <c r="J72" s="104" t="e">
        <f>#REF!</f>
        <v>#REF!</v>
      </c>
      <c r="K72" s="104" t="e">
        <f>#REF!</f>
        <v>#REF!</v>
      </c>
      <c r="L72" s="104" t="e">
        <f>#REF!</f>
        <v>#REF!</v>
      </c>
      <c r="M72" s="101">
        <v>0</v>
      </c>
      <c r="N72" s="101">
        <v>0</v>
      </c>
      <c r="O72" s="101">
        <v>0</v>
      </c>
      <c r="P72" s="101">
        <v>0</v>
      </c>
      <c r="Q72" s="101">
        <v>0</v>
      </c>
    </row>
    <row r="73" spans="1:17" ht="16.5" x14ac:dyDescent="0.35">
      <c r="A73" s="103" t="e">
        <f>#REF!</f>
        <v>#REF!</v>
      </c>
      <c r="B73" s="102" t="e">
        <f>#REF!</f>
        <v>#REF!</v>
      </c>
      <c r="C73" s="101">
        <v>1</v>
      </c>
      <c r="D73" s="101" t="s">
        <v>145</v>
      </c>
      <c r="E73" s="101">
        <v>1</v>
      </c>
      <c r="F73" s="104" t="e">
        <f>#REF!</f>
        <v>#REF!</v>
      </c>
      <c r="G73" s="104" t="e">
        <f>#REF!</f>
        <v>#REF!</v>
      </c>
      <c r="H73" s="104" t="e">
        <f>#REF!</f>
        <v>#REF!</v>
      </c>
      <c r="I73" s="104" t="e">
        <f>#REF!</f>
        <v>#REF!</v>
      </c>
      <c r="J73" s="104" t="e">
        <f>#REF!</f>
        <v>#REF!</v>
      </c>
      <c r="K73" s="104" t="e">
        <f>#REF!</f>
        <v>#REF!</v>
      </c>
      <c r="L73" s="104" t="e">
        <f>#REF!</f>
        <v>#REF!</v>
      </c>
      <c r="M73" s="101">
        <v>0</v>
      </c>
      <c r="N73" s="101">
        <v>0</v>
      </c>
      <c r="O73" s="101">
        <v>0</v>
      </c>
      <c r="P73" s="101">
        <v>0</v>
      </c>
      <c r="Q73" s="101">
        <v>0</v>
      </c>
    </row>
    <row r="74" spans="1:17" ht="16.5" x14ac:dyDescent="0.35">
      <c r="A74" s="103" t="e">
        <f>#REF!</f>
        <v>#REF!</v>
      </c>
      <c r="B74" s="102" t="e">
        <f>#REF!</f>
        <v>#REF!</v>
      </c>
      <c r="C74" s="101">
        <v>1</v>
      </c>
      <c r="D74" s="101" t="s">
        <v>145</v>
      </c>
      <c r="E74" s="101">
        <v>1</v>
      </c>
      <c r="F74" s="104" t="e">
        <f>#REF!</f>
        <v>#REF!</v>
      </c>
      <c r="G74" s="104" t="e">
        <f>#REF!</f>
        <v>#REF!</v>
      </c>
      <c r="H74" s="104" t="e">
        <f>#REF!</f>
        <v>#REF!</v>
      </c>
      <c r="I74" s="104" t="e">
        <f>#REF!</f>
        <v>#REF!</v>
      </c>
      <c r="J74" s="104" t="e">
        <f>#REF!</f>
        <v>#REF!</v>
      </c>
      <c r="K74" s="104" t="e">
        <f>#REF!</f>
        <v>#REF!</v>
      </c>
      <c r="L74" s="104" t="e">
        <f>#REF!</f>
        <v>#REF!</v>
      </c>
      <c r="M74" s="101">
        <v>0</v>
      </c>
      <c r="N74" s="101">
        <v>0</v>
      </c>
      <c r="O74" s="101">
        <v>0</v>
      </c>
      <c r="P74" s="101">
        <v>0</v>
      </c>
      <c r="Q74" s="101">
        <v>0</v>
      </c>
    </row>
    <row r="75" spans="1:17" ht="16.5" x14ac:dyDescent="0.35">
      <c r="A75" s="103" t="e">
        <f>#REF!</f>
        <v>#REF!</v>
      </c>
      <c r="B75" s="102" t="e">
        <f>#REF!</f>
        <v>#REF!</v>
      </c>
      <c r="C75" s="101">
        <v>1</v>
      </c>
      <c r="D75" s="101" t="s">
        <v>145</v>
      </c>
      <c r="E75" s="101">
        <v>1</v>
      </c>
      <c r="F75" s="104" t="e">
        <f>#REF!</f>
        <v>#REF!</v>
      </c>
      <c r="G75" s="104" t="e">
        <f>#REF!</f>
        <v>#REF!</v>
      </c>
      <c r="H75" s="104" t="e">
        <f>#REF!</f>
        <v>#REF!</v>
      </c>
      <c r="I75" s="104" t="e">
        <f>#REF!</f>
        <v>#REF!</v>
      </c>
      <c r="J75" s="104" t="e">
        <f>#REF!</f>
        <v>#REF!</v>
      </c>
      <c r="K75" s="104" t="e">
        <f>#REF!</f>
        <v>#REF!</v>
      </c>
      <c r="L75" s="104" t="e">
        <f>#REF!</f>
        <v>#REF!</v>
      </c>
      <c r="M75" s="101">
        <v>0</v>
      </c>
      <c r="N75" s="101">
        <v>0</v>
      </c>
      <c r="O75" s="101">
        <v>0</v>
      </c>
      <c r="P75" s="101">
        <v>0</v>
      </c>
      <c r="Q75" s="101">
        <v>0</v>
      </c>
    </row>
    <row r="76" spans="1:17" ht="16.5" x14ac:dyDescent="0.35">
      <c r="A76" s="103" t="e">
        <f>#REF!</f>
        <v>#REF!</v>
      </c>
      <c r="B76" s="102" t="e">
        <f>#REF!</f>
        <v>#REF!</v>
      </c>
      <c r="C76" s="101">
        <v>1</v>
      </c>
      <c r="D76" s="101" t="s">
        <v>145</v>
      </c>
      <c r="E76" s="101">
        <v>1</v>
      </c>
      <c r="F76" s="104" t="e">
        <f>#REF!</f>
        <v>#REF!</v>
      </c>
      <c r="G76" s="104" t="e">
        <f>#REF!</f>
        <v>#REF!</v>
      </c>
      <c r="H76" s="104" t="e">
        <f>#REF!</f>
        <v>#REF!</v>
      </c>
      <c r="I76" s="104" t="e">
        <f>#REF!</f>
        <v>#REF!</v>
      </c>
      <c r="J76" s="104" t="e">
        <f>#REF!</f>
        <v>#REF!</v>
      </c>
      <c r="K76" s="104" t="e">
        <f>#REF!</f>
        <v>#REF!</v>
      </c>
      <c r="L76" s="104" t="e">
        <f>#REF!</f>
        <v>#REF!</v>
      </c>
      <c r="M76" s="101">
        <v>0</v>
      </c>
      <c r="N76" s="101">
        <v>0</v>
      </c>
      <c r="O76" s="101">
        <v>0</v>
      </c>
      <c r="P76" s="101">
        <v>0</v>
      </c>
      <c r="Q76" s="101">
        <v>0</v>
      </c>
    </row>
    <row r="77" spans="1:17" ht="16.5" x14ac:dyDescent="0.35">
      <c r="A77" s="103" t="e">
        <f>#REF!</f>
        <v>#REF!</v>
      </c>
      <c r="B77" s="102" t="e">
        <f>#REF!</f>
        <v>#REF!</v>
      </c>
      <c r="C77" s="101">
        <v>1</v>
      </c>
      <c r="D77" s="101" t="s">
        <v>145</v>
      </c>
      <c r="E77" s="101">
        <v>1</v>
      </c>
      <c r="F77" s="104" t="e">
        <f>#REF!</f>
        <v>#REF!</v>
      </c>
      <c r="G77" s="104" t="e">
        <f>#REF!</f>
        <v>#REF!</v>
      </c>
      <c r="H77" s="104" t="e">
        <f>#REF!</f>
        <v>#REF!</v>
      </c>
      <c r="I77" s="104" t="e">
        <f>#REF!</f>
        <v>#REF!</v>
      </c>
      <c r="J77" s="104" t="e">
        <f>#REF!</f>
        <v>#REF!</v>
      </c>
      <c r="K77" s="104" t="e">
        <f>#REF!</f>
        <v>#REF!</v>
      </c>
      <c r="L77" s="104" t="e">
        <f>#REF!</f>
        <v>#REF!</v>
      </c>
      <c r="M77" s="101">
        <v>0</v>
      </c>
      <c r="N77" s="101">
        <v>0</v>
      </c>
      <c r="O77" s="101">
        <v>0</v>
      </c>
      <c r="P77" s="101">
        <v>0</v>
      </c>
      <c r="Q77" s="101">
        <v>0</v>
      </c>
    </row>
    <row r="78" spans="1:17" ht="16.5" x14ac:dyDescent="0.35">
      <c r="A78" s="103" t="e">
        <f>#REF!</f>
        <v>#REF!</v>
      </c>
      <c r="B78" s="102" t="e">
        <f>#REF!</f>
        <v>#REF!</v>
      </c>
      <c r="C78" s="101">
        <v>1</v>
      </c>
      <c r="D78" s="101" t="s">
        <v>145</v>
      </c>
      <c r="E78" s="101">
        <v>1</v>
      </c>
      <c r="F78" s="104" t="e">
        <f>#REF!</f>
        <v>#REF!</v>
      </c>
      <c r="G78" s="104" t="e">
        <f>#REF!</f>
        <v>#REF!</v>
      </c>
      <c r="H78" s="104" t="e">
        <f>#REF!</f>
        <v>#REF!</v>
      </c>
      <c r="I78" s="104" t="e">
        <f>#REF!</f>
        <v>#REF!</v>
      </c>
      <c r="J78" s="104" t="e">
        <f>#REF!</f>
        <v>#REF!</v>
      </c>
      <c r="K78" s="104" t="e">
        <f>#REF!</f>
        <v>#REF!</v>
      </c>
      <c r="L78" s="104" t="e">
        <f>#REF!</f>
        <v>#REF!</v>
      </c>
      <c r="M78" s="101">
        <v>0</v>
      </c>
      <c r="N78" s="101">
        <v>0</v>
      </c>
      <c r="O78" s="101">
        <v>0</v>
      </c>
      <c r="P78" s="101">
        <v>0</v>
      </c>
      <c r="Q78" s="101">
        <v>0</v>
      </c>
    </row>
    <row r="79" spans="1:17" ht="16.5" x14ac:dyDescent="0.35">
      <c r="A79" s="103" t="e">
        <f>#REF!</f>
        <v>#REF!</v>
      </c>
      <c r="B79" s="102" t="e">
        <f>#REF!</f>
        <v>#REF!</v>
      </c>
      <c r="C79" s="101">
        <v>1</v>
      </c>
      <c r="D79" s="101" t="s">
        <v>145</v>
      </c>
      <c r="E79" s="101">
        <v>1</v>
      </c>
      <c r="F79" s="104" t="e">
        <f>#REF!</f>
        <v>#REF!</v>
      </c>
      <c r="G79" s="104" t="e">
        <f>#REF!</f>
        <v>#REF!</v>
      </c>
      <c r="H79" s="104" t="e">
        <f>#REF!</f>
        <v>#REF!</v>
      </c>
      <c r="I79" s="104" t="e">
        <f>#REF!</f>
        <v>#REF!</v>
      </c>
      <c r="J79" s="104" t="e">
        <f>#REF!</f>
        <v>#REF!</v>
      </c>
      <c r="K79" s="104" t="e">
        <f>#REF!</f>
        <v>#REF!</v>
      </c>
      <c r="L79" s="104" t="e">
        <f>#REF!</f>
        <v>#REF!</v>
      </c>
      <c r="M79" s="101">
        <v>0</v>
      </c>
      <c r="N79" s="101">
        <v>0</v>
      </c>
      <c r="O79" s="101">
        <v>0</v>
      </c>
      <c r="P79" s="101">
        <v>0</v>
      </c>
      <c r="Q79" s="101">
        <v>0</v>
      </c>
    </row>
    <row r="80" spans="1:17" ht="16.5" x14ac:dyDescent="0.35">
      <c r="A80" s="103" t="e">
        <f>#REF!</f>
        <v>#REF!</v>
      </c>
      <c r="B80" s="102" t="e">
        <f>#REF!</f>
        <v>#REF!</v>
      </c>
      <c r="C80" s="101">
        <v>1</v>
      </c>
      <c r="D80" s="101" t="s">
        <v>145</v>
      </c>
      <c r="E80" s="101">
        <v>1</v>
      </c>
      <c r="F80" s="104" t="e">
        <f>#REF!</f>
        <v>#REF!</v>
      </c>
      <c r="G80" s="104" t="e">
        <f>#REF!</f>
        <v>#REF!</v>
      </c>
      <c r="H80" s="104" t="e">
        <f>#REF!</f>
        <v>#REF!</v>
      </c>
      <c r="I80" s="104" t="e">
        <f>#REF!</f>
        <v>#REF!</v>
      </c>
      <c r="J80" s="104" t="e">
        <f>#REF!</f>
        <v>#REF!</v>
      </c>
      <c r="K80" s="104" t="e">
        <f>#REF!</f>
        <v>#REF!</v>
      </c>
      <c r="L80" s="104" t="e">
        <f>#REF!</f>
        <v>#REF!</v>
      </c>
      <c r="M80" s="101">
        <v>0</v>
      </c>
      <c r="N80" s="101">
        <v>0</v>
      </c>
      <c r="O80" s="101">
        <v>0</v>
      </c>
      <c r="P80" s="101">
        <v>0</v>
      </c>
      <c r="Q80" s="101">
        <v>0</v>
      </c>
    </row>
    <row r="81" spans="1:17" ht="16.5" x14ac:dyDescent="0.35">
      <c r="A81" s="103" t="e">
        <f>#REF!</f>
        <v>#REF!</v>
      </c>
      <c r="B81" s="102" t="e">
        <f>#REF!</f>
        <v>#REF!</v>
      </c>
      <c r="C81" s="101">
        <v>1</v>
      </c>
      <c r="D81" s="101" t="s">
        <v>145</v>
      </c>
      <c r="E81" s="101">
        <v>1</v>
      </c>
      <c r="F81" s="104" t="e">
        <f>#REF!</f>
        <v>#REF!</v>
      </c>
      <c r="G81" s="104" t="e">
        <f>#REF!</f>
        <v>#REF!</v>
      </c>
      <c r="H81" s="104" t="e">
        <f>#REF!</f>
        <v>#REF!</v>
      </c>
      <c r="I81" s="104" t="e">
        <f>#REF!</f>
        <v>#REF!</v>
      </c>
      <c r="J81" s="104" t="e">
        <f>#REF!</f>
        <v>#REF!</v>
      </c>
      <c r="K81" s="104" t="e">
        <f>#REF!</f>
        <v>#REF!</v>
      </c>
      <c r="L81" s="104" t="e">
        <f>#REF!</f>
        <v>#REF!</v>
      </c>
      <c r="M81" s="101">
        <v>0</v>
      </c>
      <c r="N81" s="101">
        <v>0</v>
      </c>
      <c r="O81" s="101">
        <v>0</v>
      </c>
      <c r="P81" s="101">
        <v>0</v>
      </c>
      <c r="Q81" s="101">
        <v>0</v>
      </c>
    </row>
    <row r="82" spans="1:17" ht="16.5" x14ac:dyDescent="0.35">
      <c r="A82" s="103" t="e">
        <f>#REF!</f>
        <v>#REF!</v>
      </c>
      <c r="B82" s="102" t="e">
        <f>#REF!</f>
        <v>#REF!</v>
      </c>
      <c r="C82" s="101">
        <v>1</v>
      </c>
      <c r="D82" s="101" t="s">
        <v>145</v>
      </c>
      <c r="E82" s="101">
        <v>1</v>
      </c>
      <c r="F82" s="104" t="e">
        <f>#REF!</f>
        <v>#REF!</v>
      </c>
      <c r="G82" s="104" t="e">
        <f>#REF!</f>
        <v>#REF!</v>
      </c>
      <c r="H82" s="104" t="e">
        <f>#REF!</f>
        <v>#REF!</v>
      </c>
      <c r="I82" s="104" t="e">
        <f>#REF!</f>
        <v>#REF!</v>
      </c>
      <c r="J82" s="104" t="e">
        <f>#REF!</f>
        <v>#REF!</v>
      </c>
      <c r="K82" s="104" t="e">
        <f>#REF!</f>
        <v>#REF!</v>
      </c>
      <c r="L82" s="104" t="e">
        <f>#REF!</f>
        <v>#REF!</v>
      </c>
      <c r="M82" s="101">
        <v>0</v>
      </c>
      <c r="N82" s="101">
        <v>0</v>
      </c>
      <c r="O82" s="101">
        <v>0</v>
      </c>
      <c r="P82" s="101">
        <v>0</v>
      </c>
      <c r="Q82" s="101">
        <v>0</v>
      </c>
    </row>
    <row r="83" spans="1:17" ht="16.5" x14ac:dyDescent="0.35">
      <c r="A83" s="103" t="e">
        <f>#REF!</f>
        <v>#REF!</v>
      </c>
      <c r="B83" s="102" t="e">
        <f>#REF!</f>
        <v>#REF!</v>
      </c>
      <c r="C83" s="101">
        <v>1</v>
      </c>
      <c r="D83" s="101" t="s">
        <v>145</v>
      </c>
      <c r="E83" s="101">
        <v>1</v>
      </c>
      <c r="F83" s="104" t="e">
        <f>#REF!</f>
        <v>#REF!</v>
      </c>
      <c r="G83" s="104" t="e">
        <f>#REF!</f>
        <v>#REF!</v>
      </c>
      <c r="H83" s="104" t="e">
        <f>#REF!</f>
        <v>#REF!</v>
      </c>
      <c r="I83" s="104" t="e">
        <f>#REF!</f>
        <v>#REF!</v>
      </c>
      <c r="J83" s="104" t="e">
        <f>#REF!</f>
        <v>#REF!</v>
      </c>
      <c r="K83" s="104" t="e">
        <f>#REF!</f>
        <v>#REF!</v>
      </c>
      <c r="L83" s="104" t="e">
        <f>#REF!</f>
        <v>#REF!</v>
      </c>
      <c r="M83" s="101">
        <v>0</v>
      </c>
      <c r="N83" s="101">
        <v>0</v>
      </c>
      <c r="O83" s="101">
        <v>0</v>
      </c>
      <c r="P83" s="101">
        <v>0</v>
      </c>
      <c r="Q83" s="101">
        <v>0</v>
      </c>
    </row>
    <row r="84" spans="1:17" ht="16.5" x14ac:dyDescent="0.35">
      <c r="A84" s="103" t="e">
        <f>#REF!</f>
        <v>#REF!</v>
      </c>
      <c r="B84" s="102" t="e">
        <f>#REF!</f>
        <v>#REF!</v>
      </c>
      <c r="C84" s="101">
        <v>1</v>
      </c>
      <c r="D84" s="101" t="s">
        <v>145</v>
      </c>
      <c r="E84" s="101">
        <v>1</v>
      </c>
      <c r="F84" s="104" t="e">
        <f>#REF!</f>
        <v>#REF!</v>
      </c>
      <c r="G84" s="104" t="e">
        <f>#REF!</f>
        <v>#REF!</v>
      </c>
      <c r="H84" s="104" t="e">
        <f>#REF!</f>
        <v>#REF!</v>
      </c>
      <c r="I84" s="104" t="e">
        <f>#REF!</f>
        <v>#REF!</v>
      </c>
      <c r="J84" s="104" t="e">
        <f>#REF!</f>
        <v>#REF!</v>
      </c>
      <c r="K84" s="104" t="e">
        <f>#REF!</f>
        <v>#REF!</v>
      </c>
      <c r="L84" s="104" t="e">
        <f>#REF!</f>
        <v>#REF!</v>
      </c>
      <c r="M84" s="101">
        <v>0</v>
      </c>
      <c r="N84" s="101">
        <v>0</v>
      </c>
      <c r="O84" s="101">
        <v>0</v>
      </c>
      <c r="P84" s="101">
        <v>0</v>
      </c>
      <c r="Q84" s="101">
        <v>0</v>
      </c>
    </row>
    <row r="85" spans="1:17" ht="16.5" x14ac:dyDescent="0.35">
      <c r="A85" s="103" t="e">
        <f>#REF!</f>
        <v>#REF!</v>
      </c>
      <c r="B85" s="102" t="e">
        <f>#REF!</f>
        <v>#REF!</v>
      </c>
      <c r="C85" s="101">
        <v>1</v>
      </c>
      <c r="D85" s="101" t="s">
        <v>145</v>
      </c>
      <c r="E85" s="101">
        <v>1</v>
      </c>
      <c r="F85" s="104" t="e">
        <f>#REF!</f>
        <v>#REF!</v>
      </c>
      <c r="G85" s="104" t="e">
        <f>#REF!</f>
        <v>#REF!</v>
      </c>
      <c r="H85" s="104" t="e">
        <f>#REF!</f>
        <v>#REF!</v>
      </c>
      <c r="I85" s="104" t="e">
        <f>#REF!</f>
        <v>#REF!</v>
      </c>
      <c r="J85" s="104" t="e">
        <f>#REF!</f>
        <v>#REF!</v>
      </c>
      <c r="K85" s="104" t="e">
        <f>#REF!</f>
        <v>#REF!</v>
      </c>
      <c r="L85" s="104" t="e">
        <f>#REF!</f>
        <v>#REF!</v>
      </c>
      <c r="M85" s="101">
        <v>0</v>
      </c>
      <c r="N85" s="101">
        <v>0</v>
      </c>
      <c r="O85" s="101">
        <v>0</v>
      </c>
      <c r="P85" s="101">
        <v>0</v>
      </c>
      <c r="Q85" s="101">
        <v>0</v>
      </c>
    </row>
    <row r="86" spans="1:17" ht="16.5" x14ac:dyDescent="0.35">
      <c r="A86" s="103" t="e">
        <f>#REF!</f>
        <v>#REF!</v>
      </c>
      <c r="B86" s="102" t="e">
        <f>#REF!</f>
        <v>#REF!</v>
      </c>
      <c r="C86" s="101">
        <v>1</v>
      </c>
      <c r="D86" s="101" t="s">
        <v>145</v>
      </c>
      <c r="E86" s="101">
        <v>1</v>
      </c>
      <c r="F86" s="104" t="e">
        <f>#REF!</f>
        <v>#REF!</v>
      </c>
      <c r="G86" s="104" t="e">
        <f>#REF!</f>
        <v>#REF!</v>
      </c>
      <c r="H86" s="104" t="e">
        <f>#REF!</f>
        <v>#REF!</v>
      </c>
      <c r="I86" s="104" t="e">
        <f>#REF!</f>
        <v>#REF!</v>
      </c>
      <c r="J86" s="104" t="e">
        <f>#REF!</f>
        <v>#REF!</v>
      </c>
      <c r="K86" s="104" t="e">
        <f>#REF!</f>
        <v>#REF!</v>
      </c>
      <c r="L86" s="104" t="e">
        <f>#REF!</f>
        <v>#REF!</v>
      </c>
      <c r="M86" s="101">
        <v>0</v>
      </c>
      <c r="N86" s="101">
        <v>0</v>
      </c>
      <c r="O86" s="101">
        <v>0</v>
      </c>
      <c r="P86" s="101">
        <v>0</v>
      </c>
      <c r="Q86" s="101">
        <v>0</v>
      </c>
    </row>
    <row r="87" spans="1:17" ht="16.5" x14ac:dyDescent="0.35">
      <c r="A87" s="103" t="e">
        <f>#REF!</f>
        <v>#REF!</v>
      </c>
      <c r="B87" s="102" t="e">
        <f>#REF!</f>
        <v>#REF!</v>
      </c>
      <c r="C87" s="101">
        <v>1</v>
      </c>
      <c r="D87" s="101" t="s">
        <v>145</v>
      </c>
      <c r="E87" s="101">
        <v>1</v>
      </c>
      <c r="F87" s="104" t="e">
        <f>#REF!</f>
        <v>#REF!</v>
      </c>
      <c r="G87" s="104" t="e">
        <f>#REF!</f>
        <v>#REF!</v>
      </c>
      <c r="H87" s="104" t="e">
        <f>#REF!</f>
        <v>#REF!</v>
      </c>
      <c r="I87" s="104" t="e">
        <f>#REF!</f>
        <v>#REF!</v>
      </c>
      <c r="J87" s="104" t="e">
        <f>#REF!</f>
        <v>#REF!</v>
      </c>
      <c r="K87" s="104" t="e">
        <f>#REF!</f>
        <v>#REF!</v>
      </c>
      <c r="L87" s="104" t="e">
        <f>#REF!</f>
        <v>#REF!</v>
      </c>
      <c r="M87" s="101">
        <v>0</v>
      </c>
      <c r="N87" s="101">
        <v>0</v>
      </c>
      <c r="O87" s="101">
        <v>0</v>
      </c>
      <c r="P87" s="101">
        <v>0</v>
      </c>
      <c r="Q87" s="101">
        <v>0</v>
      </c>
    </row>
    <row r="88" spans="1:17" ht="16.5" x14ac:dyDescent="0.35">
      <c r="A88" s="103" t="e">
        <f>#REF!</f>
        <v>#REF!</v>
      </c>
      <c r="B88" s="102" t="e">
        <f>#REF!</f>
        <v>#REF!</v>
      </c>
      <c r="C88" s="101">
        <v>1</v>
      </c>
      <c r="D88" s="101" t="s">
        <v>145</v>
      </c>
      <c r="E88" s="101">
        <v>1</v>
      </c>
      <c r="F88" s="104" t="e">
        <f>#REF!</f>
        <v>#REF!</v>
      </c>
      <c r="G88" s="104" t="e">
        <f>#REF!</f>
        <v>#REF!</v>
      </c>
      <c r="H88" s="104" t="e">
        <f>#REF!</f>
        <v>#REF!</v>
      </c>
      <c r="I88" s="104" t="e">
        <f>#REF!</f>
        <v>#REF!</v>
      </c>
      <c r="J88" s="104" t="e">
        <f>#REF!</f>
        <v>#REF!</v>
      </c>
      <c r="K88" s="104" t="e">
        <f>#REF!</f>
        <v>#REF!</v>
      </c>
      <c r="L88" s="104" t="e">
        <f>#REF!</f>
        <v>#REF!</v>
      </c>
      <c r="M88" s="101">
        <v>0</v>
      </c>
      <c r="N88" s="101">
        <v>0</v>
      </c>
      <c r="O88" s="101">
        <v>0</v>
      </c>
      <c r="P88" s="101">
        <v>0</v>
      </c>
      <c r="Q88" s="101">
        <v>0</v>
      </c>
    </row>
    <row r="89" spans="1:17" ht="16.5" x14ac:dyDescent="0.35">
      <c r="A89" s="103" t="e">
        <f>#REF!</f>
        <v>#REF!</v>
      </c>
      <c r="B89" s="102" t="e">
        <f>#REF!</f>
        <v>#REF!</v>
      </c>
      <c r="C89" s="101">
        <v>1</v>
      </c>
      <c r="D89" s="101" t="s">
        <v>145</v>
      </c>
      <c r="E89" s="101">
        <v>1</v>
      </c>
      <c r="F89" s="104" t="e">
        <f>#REF!</f>
        <v>#REF!</v>
      </c>
      <c r="G89" s="104" t="e">
        <f>#REF!</f>
        <v>#REF!</v>
      </c>
      <c r="H89" s="104" t="e">
        <f>#REF!</f>
        <v>#REF!</v>
      </c>
      <c r="I89" s="104" t="e">
        <f>#REF!</f>
        <v>#REF!</v>
      </c>
      <c r="J89" s="104" t="e">
        <f>#REF!</f>
        <v>#REF!</v>
      </c>
      <c r="K89" s="104" t="e">
        <f>#REF!</f>
        <v>#REF!</v>
      </c>
      <c r="L89" s="104" t="e">
        <f>#REF!</f>
        <v>#REF!</v>
      </c>
      <c r="M89" s="101">
        <v>0</v>
      </c>
      <c r="N89" s="101">
        <v>0</v>
      </c>
      <c r="O89" s="101">
        <v>0</v>
      </c>
      <c r="P89" s="101">
        <v>0</v>
      </c>
      <c r="Q89" s="101">
        <v>0</v>
      </c>
    </row>
    <row r="90" spans="1:17" ht="16.5" x14ac:dyDescent="0.35">
      <c r="A90" s="103" t="e">
        <f>#REF!</f>
        <v>#REF!</v>
      </c>
      <c r="B90" s="102" t="e">
        <f>#REF!</f>
        <v>#REF!</v>
      </c>
      <c r="C90" s="101">
        <v>1</v>
      </c>
      <c r="D90" s="101" t="s">
        <v>145</v>
      </c>
      <c r="E90" s="101">
        <v>1</v>
      </c>
      <c r="F90" s="104" t="e">
        <f>#REF!</f>
        <v>#REF!</v>
      </c>
      <c r="G90" s="104" t="e">
        <f>#REF!</f>
        <v>#REF!</v>
      </c>
      <c r="H90" s="104" t="e">
        <f>#REF!</f>
        <v>#REF!</v>
      </c>
      <c r="I90" s="104" t="e">
        <f>#REF!</f>
        <v>#REF!</v>
      </c>
      <c r="J90" s="104" t="e">
        <f>#REF!</f>
        <v>#REF!</v>
      </c>
      <c r="K90" s="104" t="e">
        <f>#REF!</f>
        <v>#REF!</v>
      </c>
      <c r="L90" s="104" t="e">
        <f>#REF!</f>
        <v>#REF!</v>
      </c>
      <c r="M90" s="101">
        <v>0</v>
      </c>
      <c r="N90" s="101">
        <v>0</v>
      </c>
      <c r="O90" s="101">
        <v>0</v>
      </c>
      <c r="P90" s="101">
        <v>0</v>
      </c>
      <c r="Q90" s="101">
        <v>0</v>
      </c>
    </row>
    <row r="91" spans="1:17" ht="16.5" x14ac:dyDescent="0.35">
      <c r="A91" s="103" t="e">
        <f>#REF!</f>
        <v>#REF!</v>
      </c>
      <c r="B91" s="102" t="e">
        <f>#REF!</f>
        <v>#REF!</v>
      </c>
      <c r="C91" s="101">
        <v>1</v>
      </c>
      <c r="D91" s="101" t="s">
        <v>145</v>
      </c>
      <c r="E91" s="101">
        <v>1</v>
      </c>
      <c r="F91" s="104" t="e">
        <f>#REF!</f>
        <v>#REF!</v>
      </c>
      <c r="G91" s="104" t="e">
        <f>#REF!</f>
        <v>#REF!</v>
      </c>
      <c r="H91" s="104" t="e">
        <f>#REF!</f>
        <v>#REF!</v>
      </c>
      <c r="I91" s="104" t="e">
        <f>#REF!</f>
        <v>#REF!</v>
      </c>
      <c r="J91" s="104" t="e">
        <f>#REF!</f>
        <v>#REF!</v>
      </c>
      <c r="K91" s="104" t="e">
        <f>#REF!</f>
        <v>#REF!</v>
      </c>
      <c r="L91" s="104" t="e">
        <f>#REF!</f>
        <v>#REF!</v>
      </c>
      <c r="M91" s="101">
        <v>0</v>
      </c>
      <c r="N91" s="101">
        <v>0</v>
      </c>
      <c r="O91" s="101">
        <v>0</v>
      </c>
      <c r="P91" s="101">
        <v>0</v>
      </c>
      <c r="Q91" s="101">
        <v>0</v>
      </c>
    </row>
    <row r="92" spans="1:17" ht="16.5" x14ac:dyDescent="0.35">
      <c r="A92" s="103" t="e">
        <f>#REF!</f>
        <v>#REF!</v>
      </c>
      <c r="B92" s="102" t="e">
        <f>#REF!</f>
        <v>#REF!</v>
      </c>
      <c r="C92" s="101">
        <v>1</v>
      </c>
      <c r="D92" s="101" t="s">
        <v>145</v>
      </c>
      <c r="E92" s="101">
        <v>1</v>
      </c>
      <c r="F92" s="104" t="e">
        <f>#REF!</f>
        <v>#REF!</v>
      </c>
      <c r="G92" s="104" t="e">
        <f>#REF!</f>
        <v>#REF!</v>
      </c>
      <c r="H92" s="104" t="e">
        <f>#REF!</f>
        <v>#REF!</v>
      </c>
      <c r="I92" s="104" t="e">
        <f>#REF!</f>
        <v>#REF!</v>
      </c>
      <c r="J92" s="104" t="e">
        <f>#REF!</f>
        <v>#REF!</v>
      </c>
      <c r="K92" s="104" t="e">
        <f>#REF!</f>
        <v>#REF!</v>
      </c>
      <c r="L92" s="104" t="e">
        <f>#REF!</f>
        <v>#REF!</v>
      </c>
      <c r="M92" s="101">
        <v>0</v>
      </c>
      <c r="N92" s="101">
        <v>0</v>
      </c>
      <c r="O92" s="101">
        <v>0</v>
      </c>
      <c r="P92" s="101">
        <v>0</v>
      </c>
      <c r="Q92" s="101">
        <v>0</v>
      </c>
    </row>
    <row r="93" spans="1:17" ht="16.5" x14ac:dyDescent="0.35">
      <c r="A93" s="103" t="e">
        <f>#REF!</f>
        <v>#REF!</v>
      </c>
      <c r="B93" s="102" t="e">
        <f>#REF!</f>
        <v>#REF!</v>
      </c>
      <c r="C93" s="101">
        <v>1</v>
      </c>
      <c r="D93" s="101" t="s">
        <v>145</v>
      </c>
      <c r="E93" s="101">
        <v>1</v>
      </c>
      <c r="F93" s="104" t="e">
        <f>#REF!</f>
        <v>#REF!</v>
      </c>
      <c r="G93" s="104" t="e">
        <f>#REF!</f>
        <v>#REF!</v>
      </c>
      <c r="H93" s="104" t="e">
        <f>#REF!</f>
        <v>#REF!</v>
      </c>
      <c r="I93" s="104" t="e">
        <f>#REF!</f>
        <v>#REF!</v>
      </c>
      <c r="J93" s="104" t="e">
        <f>#REF!</f>
        <v>#REF!</v>
      </c>
      <c r="K93" s="104" t="e">
        <f>#REF!</f>
        <v>#REF!</v>
      </c>
      <c r="L93" s="104" t="e">
        <f>#REF!</f>
        <v>#REF!</v>
      </c>
      <c r="M93" s="101">
        <v>0</v>
      </c>
      <c r="N93" s="101">
        <v>0</v>
      </c>
      <c r="O93" s="101">
        <v>0</v>
      </c>
      <c r="P93" s="101">
        <v>0</v>
      </c>
      <c r="Q93" s="101">
        <v>0</v>
      </c>
    </row>
    <row r="94" spans="1:17" ht="16.5" x14ac:dyDescent="0.35">
      <c r="A94" s="103" t="e">
        <f>#REF!</f>
        <v>#REF!</v>
      </c>
      <c r="B94" s="102" t="e">
        <f>#REF!</f>
        <v>#REF!</v>
      </c>
      <c r="C94" s="101">
        <v>1</v>
      </c>
      <c r="D94" s="101" t="s">
        <v>145</v>
      </c>
      <c r="E94" s="101">
        <v>1</v>
      </c>
      <c r="F94" s="104" t="e">
        <f>#REF!</f>
        <v>#REF!</v>
      </c>
      <c r="G94" s="104" t="e">
        <f>#REF!</f>
        <v>#REF!</v>
      </c>
      <c r="H94" s="104" t="e">
        <f>#REF!</f>
        <v>#REF!</v>
      </c>
      <c r="I94" s="104" t="e">
        <f>#REF!</f>
        <v>#REF!</v>
      </c>
      <c r="J94" s="104" t="e">
        <f>#REF!</f>
        <v>#REF!</v>
      </c>
      <c r="K94" s="104" t="e">
        <f>#REF!</f>
        <v>#REF!</v>
      </c>
      <c r="L94" s="104" t="e">
        <f>#REF!</f>
        <v>#REF!</v>
      </c>
      <c r="M94" s="101">
        <v>0</v>
      </c>
      <c r="N94" s="101">
        <v>0</v>
      </c>
      <c r="O94" s="101">
        <v>0</v>
      </c>
      <c r="P94" s="101">
        <v>0</v>
      </c>
      <c r="Q94" s="101">
        <v>0</v>
      </c>
    </row>
    <row r="95" spans="1:17" ht="16.5" x14ac:dyDescent="0.35">
      <c r="A95" s="103" t="e">
        <f>#REF!</f>
        <v>#REF!</v>
      </c>
      <c r="B95" s="102" t="e">
        <f>#REF!</f>
        <v>#REF!</v>
      </c>
      <c r="C95" s="101">
        <v>1</v>
      </c>
      <c r="D95" s="101" t="s">
        <v>145</v>
      </c>
      <c r="E95" s="101">
        <v>1</v>
      </c>
      <c r="F95" s="104" t="e">
        <f>#REF!</f>
        <v>#REF!</v>
      </c>
      <c r="G95" s="104" t="e">
        <f>#REF!</f>
        <v>#REF!</v>
      </c>
      <c r="H95" s="104" t="e">
        <f>#REF!</f>
        <v>#REF!</v>
      </c>
      <c r="I95" s="104" t="e">
        <f>#REF!</f>
        <v>#REF!</v>
      </c>
      <c r="J95" s="104" t="e">
        <f>#REF!</f>
        <v>#REF!</v>
      </c>
      <c r="K95" s="104" t="e">
        <f>#REF!</f>
        <v>#REF!</v>
      </c>
      <c r="L95" s="104" t="e">
        <f>#REF!</f>
        <v>#REF!</v>
      </c>
      <c r="M95" s="101">
        <v>0</v>
      </c>
      <c r="N95" s="101">
        <v>0</v>
      </c>
      <c r="O95" s="101">
        <v>0</v>
      </c>
      <c r="P95" s="101">
        <v>0</v>
      </c>
      <c r="Q95" s="101">
        <v>0</v>
      </c>
    </row>
    <row r="96" spans="1:17" ht="16.5" x14ac:dyDescent="0.35">
      <c r="A96" s="103" t="e">
        <f>#REF!</f>
        <v>#REF!</v>
      </c>
      <c r="B96" s="102" t="e">
        <f>#REF!</f>
        <v>#REF!</v>
      </c>
      <c r="C96" s="101">
        <v>1</v>
      </c>
      <c r="D96" s="101" t="s">
        <v>145</v>
      </c>
      <c r="E96" s="101">
        <v>1</v>
      </c>
      <c r="F96" s="104" t="e">
        <f>#REF!</f>
        <v>#REF!</v>
      </c>
      <c r="G96" s="104" t="e">
        <f>#REF!</f>
        <v>#REF!</v>
      </c>
      <c r="H96" s="104" t="e">
        <f>#REF!</f>
        <v>#REF!</v>
      </c>
      <c r="I96" s="104" t="e">
        <f>#REF!</f>
        <v>#REF!</v>
      </c>
      <c r="J96" s="104" t="e">
        <f>#REF!</f>
        <v>#REF!</v>
      </c>
      <c r="K96" s="104" t="e">
        <f>#REF!</f>
        <v>#REF!</v>
      </c>
      <c r="L96" s="104" t="e">
        <f>#REF!</f>
        <v>#REF!</v>
      </c>
      <c r="M96" s="101">
        <v>0</v>
      </c>
      <c r="N96" s="101">
        <v>0</v>
      </c>
      <c r="O96" s="101">
        <v>0</v>
      </c>
      <c r="P96" s="101">
        <v>0</v>
      </c>
      <c r="Q96" s="101">
        <v>0</v>
      </c>
    </row>
    <row r="97" spans="1:17" ht="16.5" x14ac:dyDescent="0.35">
      <c r="A97" s="103" t="e">
        <f>#REF!</f>
        <v>#REF!</v>
      </c>
      <c r="B97" s="102" t="e">
        <f>#REF!</f>
        <v>#REF!</v>
      </c>
      <c r="C97" s="101">
        <v>1</v>
      </c>
      <c r="D97" s="101" t="s">
        <v>145</v>
      </c>
      <c r="E97" s="101">
        <v>1</v>
      </c>
      <c r="F97" s="104" t="e">
        <f>#REF!</f>
        <v>#REF!</v>
      </c>
      <c r="G97" s="104" t="e">
        <f>#REF!</f>
        <v>#REF!</v>
      </c>
      <c r="H97" s="104" t="e">
        <f>#REF!</f>
        <v>#REF!</v>
      </c>
      <c r="I97" s="104" t="e">
        <f>#REF!</f>
        <v>#REF!</v>
      </c>
      <c r="J97" s="104" t="e">
        <f>#REF!</f>
        <v>#REF!</v>
      </c>
      <c r="K97" s="104" t="e">
        <f>#REF!</f>
        <v>#REF!</v>
      </c>
      <c r="L97" s="104" t="e">
        <f>#REF!</f>
        <v>#REF!</v>
      </c>
      <c r="M97" s="101">
        <v>0</v>
      </c>
      <c r="N97" s="101">
        <v>0</v>
      </c>
      <c r="O97" s="101">
        <v>0</v>
      </c>
      <c r="P97" s="101">
        <v>0</v>
      </c>
      <c r="Q97" s="101">
        <v>0</v>
      </c>
    </row>
    <row r="98" spans="1:17" ht="16.5" x14ac:dyDescent="0.35">
      <c r="A98" s="103" t="e">
        <f>#REF!</f>
        <v>#REF!</v>
      </c>
      <c r="B98" s="102" t="e">
        <f>#REF!</f>
        <v>#REF!</v>
      </c>
      <c r="C98" s="101">
        <v>1</v>
      </c>
      <c r="D98" s="101" t="s">
        <v>145</v>
      </c>
      <c r="E98" s="101">
        <v>1</v>
      </c>
      <c r="F98" s="104" t="e">
        <f>#REF!</f>
        <v>#REF!</v>
      </c>
      <c r="G98" s="104" t="e">
        <f>#REF!</f>
        <v>#REF!</v>
      </c>
      <c r="H98" s="104" t="e">
        <f>#REF!</f>
        <v>#REF!</v>
      </c>
      <c r="I98" s="104" t="e">
        <f>#REF!</f>
        <v>#REF!</v>
      </c>
      <c r="J98" s="104" t="e">
        <f>#REF!</f>
        <v>#REF!</v>
      </c>
      <c r="K98" s="104" t="e">
        <f>#REF!</f>
        <v>#REF!</v>
      </c>
      <c r="L98" s="104" t="e">
        <f>#REF!</f>
        <v>#REF!</v>
      </c>
      <c r="M98" s="101">
        <v>0</v>
      </c>
      <c r="N98" s="101">
        <v>0</v>
      </c>
      <c r="O98" s="101">
        <v>0</v>
      </c>
      <c r="P98" s="101">
        <v>0</v>
      </c>
      <c r="Q98" s="101">
        <v>0</v>
      </c>
    </row>
    <row r="99" spans="1:17" ht="16.5" x14ac:dyDescent="0.35">
      <c r="A99" s="103" t="e">
        <f>#REF!</f>
        <v>#REF!</v>
      </c>
      <c r="B99" s="102" t="e">
        <f>#REF!</f>
        <v>#REF!</v>
      </c>
      <c r="C99" s="101">
        <v>1</v>
      </c>
      <c r="D99" s="101" t="s">
        <v>145</v>
      </c>
      <c r="E99" s="101">
        <v>1</v>
      </c>
      <c r="F99" s="104" t="e">
        <f>#REF!</f>
        <v>#REF!</v>
      </c>
      <c r="G99" s="104" t="e">
        <f>#REF!</f>
        <v>#REF!</v>
      </c>
      <c r="H99" s="104" t="e">
        <f>#REF!</f>
        <v>#REF!</v>
      </c>
      <c r="I99" s="104" t="e">
        <f>#REF!</f>
        <v>#REF!</v>
      </c>
      <c r="J99" s="104" t="e">
        <f>#REF!</f>
        <v>#REF!</v>
      </c>
      <c r="K99" s="104" t="e">
        <f>#REF!</f>
        <v>#REF!</v>
      </c>
      <c r="L99" s="104" t="e">
        <f>#REF!</f>
        <v>#REF!</v>
      </c>
      <c r="M99" s="101">
        <v>0</v>
      </c>
      <c r="N99" s="101">
        <v>0</v>
      </c>
      <c r="O99" s="101">
        <v>0</v>
      </c>
      <c r="P99" s="101">
        <v>0</v>
      </c>
      <c r="Q99" s="101">
        <v>0</v>
      </c>
    </row>
    <row r="100" spans="1:17" ht="16.5" x14ac:dyDescent="0.35">
      <c r="A100" s="103" t="e">
        <f>#REF!</f>
        <v>#REF!</v>
      </c>
      <c r="B100" s="102" t="e">
        <f>#REF!</f>
        <v>#REF!</v>
      </c>
      <c r="C100" s="101">
        <v>1</v>
      </c>
      <c r="D100" s="101" t="s">
        <v>145</v>
      </c>
      <c r="E100" s="101">
        <v>1</v>
      </c>
      <c r="F100" s="104" t="e">
        <f>#REF!</f>
        <v>#REF!</v>
      </c>
      <c r="G100" s="104" t="e">
        <f>#REF!</f>
        <v>#REF!</v>
      </c>
      <c r="H100" s="104" t="e">
        <f>#REF!</f>
        <v>#REF!</v>
      </c>
      <c r="I100" s="104" t="e">
        <f>#REF!</f>
        <v>#REF!</v>
      </c>
      <c r="J100" s="104" t="e">
        <f>#REF!</f>
        <v>#REF!</v>
      </c>
      <c r="K100" s="104" t="e">
        <f>#REF!</f>
        <v>#REF!</v>
      </c>
      <c r="L100" s="104" t="e">
        <f>#REF!</f>
        <v>#REF!</v>
      </c>
      <c r="M100" s="101">
        <v>0</v>
      </c>
      <c r="N100" s="101">
        <v>0</v>
      </c>
      <c r="O100" s="101">
        <v>0</v>
      </c>
      <c r="P100" s="101">
        <v>0</v>
      </c>
      <c r="Q100" s="101">
        <v>0</v>
      </c>
    </row>
    <row r="101" spans="1:17" ht="16.5" x14ac:dyDescent="0.35">
      <c r="A101" s="103" t="e">
        <f>#REF!</f>
        <v>#REF!</v>
      </c>
      <c r="B101" s="102" t="e">
        <f>#REF!</f>
        <v>#REF!</v>
      </c>
      <c r="C101" s="101">
        <v>1</v>
      </c>
      <c r="D101" s="101" t="s">
        <v>145</v>
      </c>
      <c r="E101" s="101">
        <v>1</v>
      </c>
      <c r="F101" s="104" t="e">
        <f>#REF!</f>
        <v>#REF!</v>
      </c>
      <c r="G101" s="104" t="e">
        <f>#REF!</f>
        <v>#REF!</v>
      </c>
      <c r="H101" s="104" t="e">
        <f>#REF!</f>
        <v>#REF!</v>
      </c>
      <c r="I101" s="104" t="e">
        <f>#REF!</f>
        <v>#REF!</v>
      </c>
      <c r="J101" s="104" t="e">
        <f>#REF!</f>
        <v>#REF!</v>
      </c>
      <c r="K101" s="104" t="e">
        <f>#REF!</f>
        <v>#REF!</v>
      </c>
      <c r="L101" s="104" t="e">
        <f>#REF!</f>
        <v>#REF!</v>
      </c>
      <c r="M101" s="101">
        <v>0</v>
      </c>
      <c r="N101" s="101">
        <v>0</v>
      </c>
      <c r="O101" s="101">
        <v>0</v>
      </c>
      <c r="P101" s="101">
        <v>0</v>
      </c>
      <c r="Q101" s="101">
        <v>0</v>
      </c>
    </row>
    <row r="102" spans="1:17" ht="16.5" x14ac:dyDescent="0.35">
      <c r="A102" s="103" t="e">
        <f>#REF!</f>
        <v>#REF!</v>
      </c>
      <c r="B102" s="102" t="e">
        <f>#REF!</f>
        <v>#REF!</v>
      </c>
      <c r="C102" s="101">
        <v>1</v>
      </c>
      <c r="D102" s="101" t="s">
        <v>145</v>
      </c>
      <c r="E102" s="101">
        <v>1</v>
      </c>
      <c r="F102" s="104" t="e">
        <f>#REF!</f>
        <v>#REF!</v>
      </c>
      <c r="G102" s="104" t="e">
        <f>#REF!</f>
        <v>#REF!</v>
      </c>
      <c r="H102" s="104" t="e">
        <f>#REF!</f>
        <v>#REF!</v>
      </c>
      <c r="I102" s="104" t="e">
        <f>#REF!</f>
        <v>#REF!</v>
      </c>
      <c r="J102" s="104" t="e">
        <f>#REF!</f>
        <v>#REF!</v>
      </c>
      <c r="K102" s="104" t="e">
        <f>#REF!</f>
        <v>#REF!</v>
      </c>
      <c r="L102" s="104" t="e">
        <f>#REF!</f>
        <v>#REF!</v>
      </c>
      <c r="M102" s="101">
        <v>0</v>
      </c>
      <c r="N102" s="101">
        <v>0</v>
      </c>
      <c r="O102" s="101">
        <v>0</v>
      </c>
      <c r="P102" s="101">
        <v>0</v>
      </c>
      <c r="Q102" s="101">
        <v>0</v>
      </c>
    </row>
    <row r="103" spans="1:17" ht="16.5" x14ac:dyDescent="0.35">
      <c r="A103" s="103" t="e">
        <f>#REF!</f>
        <v>#REF!</v>
      </c>
      <c r="B103" s="102" t="e">
        <f>#REF!</f>
        <v>#REF!</v>
      </c>
      <c r="C103" s="101">
        <v>1</v>
      </c>
      <c r="D103" s="101" t="s">
        <v>145</v>
      </c>
      <c r="E103" s="101">
        <v>1</v>
      </c>
      <c r="F103" s="104" t="e">
        <f>#REF!</f>
        <v>#REF!</v>
      </c>
      <c r="G103" s="104" t="e">
        <f>#REF!</f>
        <v>#REF!</v>
      </c>
      <c r="H103" s="104" t="e">
        <f>#REF!</f>
        <v>#REF!</v>
      </c>
      <c r="I103" s="104" t="e">
        <f>#REF!</f>
        <v>#REF!</v>
      </c>
      <c r="J103" s="104" t="e">
        <f>#REF!</f>
        <v>#REF!</v>
      </c>
      <c r="K103" s="104" t="e">
        <f>#REF!</f>
        <v>#REF!</v>
      </c>
      <c r="L103" s="104" t="e">
        <f>#REF!</f>
        <v>#REF!</v>
      </c>
      <c r="M103" s="101">
        <v>0</v>
      </c>
      <c r="N103" s="101">
        <v>0</v>
      </c>
      <c r="O103" s="101">
        <v>0</v>
      </c>
      <c r="P103" s="101">
        <v>0</v>
      </c>
      <c r="Q103" s="101">
        <v>0</v>
      </c>
    </row>
    <row r="104" spans="1:17" ht="16.5" x14ac:dyDescent="0.35">
      <c r="A104" s="103" t="e">
        <f>#REF!</f>
        <v>#REF!</v>
      </c>
      <c r="B104" s="102" t="e">
        <f>#REF!</f>
        <v>#REF!</v>
      </c>
      <c r="C104" s="101">
        <v>1</v>
      </c>
      <c r="D104" s="101" t="s">
        <v>145</v>
      </c>
      <c r="E104" s="101">
        <v>1</v>
      </c>
      <c r="F104" s="104" t="e">
        <f>#REF!</f>
        <v>#REF!</v>
      </c>
      <c r="G104" s="104" t="e">
        <f>#REF!</f>
        <v>#REF!</v>
      </c>
      <c r="H104" s="104" t="e">
        <f>#REF!</f>
        <v>#REF!</v>
      </c>
      <c r="I104" s="104" t="e">
        <f>#REF!</f>
        <v>#REF!</v>
      </c>
      <c r="J104" s="104" t="e">
        <f>#REF!</f>
        <v>#REF!</v>
      </c>
      <c r="K104" s="104" t="e">
        <f>#REF!</f>
        <v>#REF!</v>
      </c>
      <c r="L104" s="104" t="e">
        <f>#REF!</f>
        <v>#REF!</v>
      </c>
      <c r="M104" s="101">
        <v>0</v>
      </c>
      <c r="N104" s="101">
        <v>0</v>
      </c>
      <c r="O104" s="101">
        <v>0</v>
      </c>
      <c r="P104" s="101">
        <v>0</v>
      </c>
      <c r="Q104" s="101">
        <v>0</v>
      </c>
    </row>
    <row r="105" spans="1:17" ht="16.5" x14ac:dyDescent="0.35">
      <c r="A105" s="103" t="e">
        <f>#REF!</f>
        <v>#REF!</v>
      </c>
      <c r="B105" s="102" t="e">
        <f>#REF!</f>
        <v>#REF!</v>
      </c>
      <c r="C105" s="101">
        <v>1</v>
      </c>
      <c r="D105" s="101" t="s">
        <v>145</v>
      </c>
      <c r="E105" s="101">
        <v>1</v>
      </c>
      <c r="F105" s="104" t="e">
        <f>#REF!</f>
        <v>#REF!</v>
      </c>
      <c r="G105" s="104" t="e">
        <f>#REF!</f>
        <v>#REF!</v>
      </c>
      <c r="H105" s="104" t="e">
        <f>#REF!</f>
        <v>#REF!</v>
      </c>
      <c r="I105" s="104" t="e">
        <f>#REF!</f>
        <v>#REF!</v>
      </c>
      <c r="J105" s="104" t="e">
        <f>#REF!</f>
        <v>#REF!</v>
      </c>
      <c r="K105" s="104" t="e">
        <f>#REF!</f>
        <v>#REF!</v>
      </c>
      <c r="L105" s="104" t="e">
        <f>#REF!</f>
        <v>#REF!</v>
      </c>
      <c r="M105" s="101">
        <v>0</v>
      </c>
      <c r="N105" s="101">
        <v>0</v>
      </c>
      <c r="O105" s="101">
        <v>0</v>
      </c>
      <c r="P105" s="101">
        <v>0</v>
      </c>
      <c r="Q105" s="101">
        <v>0</v>
      </c>
    </row>
    <row r="106" spans="1:17" ht="16.5" x14ac:dyDescent="0.35">
      <c r="A106" s="103" t="e">
        <f>#REF!</f>
        <v>#REF!</v>
      </c>
      <c r="B106" s="102" t="e">
        <f>#REF!</f>
        <v>#REF!</v>
      </c>
      <c r="C106" s="101">
        <v>1</v>
      </c>
      <c r="D106" s="101" t="s">
        <v>145</v>
      </c>
      <c r="E106" s="101">
        <v>1</v>
      </c>
      <c r="F106" s="104" t="e">
        <f>#REF!</f>
        <v>#REF!</v>
      </c>
      <c r="G106" s="104" t="e">
        <f>#REF!</f>
        <v>#REF!</v>
      </c>
      <c r="H106" s="104" t="e">
        <f>#REF!</f>
        <v>#REF!</v>
      </c>
      <c r="I106" s="104" t="e">
        <f>#REF!</f>
        <v>#REF!</v>
      </c>
      <c r="J106" s="104" t="e">
        <f>#REF!</f>
        <v>#REF!</v>
      </c>
      <c r="K106" s="104" t="e">
        <f>#REF!</f>
        <v>#REF!</v>
      </c>
      <c r="L106" s="104" t="e">
        <f>#REF!</f>
        <v>#REF!</v>
      </c>
      <c r="M106" s="101">
        <v>0</v>
      </c>
      <c r="N106" s="101">
        <v>0</v>
      </c>
      <c r="O106" s="101">
        <v>0</v>
      </c>
      <c r="P106" s="101">
        <v>0</v>
      </c>
      <c r="Q106" s="101">
        <v>0</v>
      </c>
    </row>
    <row r="107" spans="1:17" ht="16.5" x14ac:dyDescent="0.35">
      <c r="A107" s="103" t="e">
        <f>#REF!</f>
        <v>#REF!</v>
      </c>
      <c r="B107" s="102" t="e">
        <f>#REF!</f>
        <v>#REF!</v>
      </c>
      <c r="C107" s="101">
        <v>1</v>
      </c>
      <c r="D107" s="101" t="s">
        <v>145</v>
      </c>
      <c r="E107" s="101">
        <v>1</v>
      </c>
      <c r="F107" s="104" t="e">
        <f>#REF!</f>
        <v>#REF!</v>
      </c>
      <c r="G107" s="104" t="e">
        <f>#REF!</f>
        <v>#REF!</v>
      </c>
      <c r="H107" s="104" t="e">
        <f>#REF!</f>
        <v>#REF!</v>
      </c>
      <c r="I107" s="104" t="e">
        <f>#REF!</f>
        <v>#REF!</v>
      </c>
      <c r="J107" s="104" t="e">
        <f>#REF!</f>
        <v>#REF!</v>
      </c>
      <c r="K107" s="104" t="e">
        <f>#REF!</f>
        <v>#REF!</v>
      </c>
      <c r="L107" s="104" t="e">
        <f>#REF!</f>
        <v>#REF!</v>
      </c>
      <c r="M107" s="101">
        <v>0</v>
      </c>
      <c r="N107" s="101">
        <v>0</v>
      </c>
      <c r="O107" s="101">
        <v>0</v>
      </c>
      <c r="P107" s="101">
        <v>0</v>
      </c>
      <c r="Q107" s="101">
        <v>0</v>
      </c>
    </row>
    <row r="108" spans="1:17" ht="16.5" x14ac:dyDescent="0.35">
      <c r="A108" s="103" t="e">
        <f>#REF!</f>
        <v>#REF!</v>
      </c>
      <c r="B108" s="102" t="e">
        <f>#REF!</f>
        <v>#REF!</v>
      </c>
      <c r="C108" s="101">
        <v>1</v>
      </c>
      <c r="D108" s="101" t="s">
        <v>145</v>
      </c>
      <c r="E108" s="101">
        <v>1</v>
      </c>
      <c r="F108" s="104" t="e">
        <f>#REF!</f>
        <v>#REF!</v>
      </c>
      <c r="G108" s="104" t="e">
        <f>#REF!</f>
        <v>#REF!</v>
      </c>
      <c r="H108" s="104" t="e">
        <f>#REF!</f>
        <v>#REF!</v>
      </c>
      <c r="I108" s="104" t="e">
        <f>#REF!</f>
        <v>#REF!</v>
      </c>
      <c r="J108" s="104" t="e">
        <f>#REF!</f>
        <v>#REF!</v>
      </c>
      <c r="K108" s="104" t="e">
        <f>#REF!</f>
        <v>#REF!</v>
      </c>
      <c r="L108" s="104" t="e">
        <f>#REF!</f>
        <v>#REF!</v>
      </c>
      <c r="M108" s="101">
        <v>0</v>
      </c>
      <c r="N108" s="101">
        <v>0</v>
      </c>
      <c r="O108" s="101">
        <v>0</v>
      </c>
      <c r="P108" s="101">
        <v>0</v>
      </c>
      <c r="Q108" s="101">
        <v>0</v>
      </c>
    </row>
    <row r="109" spans="1:17" ht="16.5" x14ac:dyDescent="0.35">
      <c r="A109" s="103" t="e">
        <f>#REF!</f>
        <v>#REF!</v>
      </c>
      <c r="B109" s="102" t="e">
        <f>#REF!</f>
        <v>#REF!</v>
      </c>
      <c r="C109" s="101">
        <v>1</v>
      </c>
      <c r="D109" s="101" t="s">
        <v>145</v>
      </c>
      <c r="E109" s="101">
        <v>1</v>
      </c>
      <c r="F109" s="104" t="e">
        <f>#REF!</f>
        <v>#REF!</v>
      </c>
      <c r="G109" s="104" t="e">
        <f>#REF!</f>
        <v>#REF!</v>
      </c>
      <c r="H109" s="104" t="e">
        <f>#REF!</f>
        <v>#REF!</v>
      </c>
      <c r="I109" s="104" t="e">
        <f>#REF!</f>
        <v>#REF!</v>
      </c>
      <c r="J109" s="104" t="e">
        <f>#REF!</f>
        <v>#REF!</v>
      </c>
      <c r="K109" s="104" t="e">
        <f>#REF!</f>
        <v>#REF!</v>
      </c>
      <c r="L109" s="104" t="e">
        <f>#REF!</f>
        <v>#REF!</v>
      </c>
      <c r="M109" s="101">
        <v>0</v>
      </c>
      <c r="N109" s="101">
        <v>0</v>
      </c>
      <c r="O109" s="101">
        <v>0</v>
      </c>
      <c r="P109" s="101">
        <v>0</v>
      </c>
      <c r="Q109" s="101">
        <v>0</v>
      </c>
    </row>
    <row r="110" spans="1:17" ht="16.5" x14ac:dyDescent="0.35">
      <c r="A110" s="103" t="e">
        <f>#REF!</f>
        <v>#REF!</v>
      </c>
      <c r="B110" s="102" t="e">
        <f>#REF!</f>
        <v>#REF!</v>
      </c>
      <c r="C110" s="101">
        <v>1</v>
      </c>
      <c r="D110" s="101" t="s">
        <v>145</v>
      </c>
      <c r="E110" s="101">
        <v>1</v>
      </c>
      <c r="F110" s="104" t="e">
        <f>#REF!</f>
        <v>#REF!</v>
      </c>
      <c r="G110" s="104" t="e">
        <f>#REF!</f>
        <v>#REF!</v>
      </c>
      <c r="H110" s="104" t="e">
        <f>#REF!</f>
        <v>#REF!</v>
      </c>
      <c r="I110" s="104" t="e">
        <f>#REF!</f>
        <v>#REF!</v>
      </c>
      <c r="J110" s="104" t="e">
        <f>#REF!</f>
        <v>#REF!</v>
      </c>
      <c r="K110" s="104" t="e">
        <f>#REF!</f>
        <v>#REF!</v>
      </c>
      <c r="L110" s="104" t="e">
        <f>#REF!</f>
        <v>#REF!</v>
      </c>
      <c r="M110" s="101">
        <v>0</v>
      </c>
      <c r="N110" s="101">
        <v>0</v>
      </c>
      <c r="O110" s="101">
        <v>0</v>
      </c>
      <c r="P110" s="101">
        <v>0</v>
      </c>
      <c r="Q110" s="101">
        <v>0</v>
      </c>
    </row>
    <row r="111" spans="1:17" ht="16.5" x14ac:dyDescent="0.35">
      <c r="A111" s="103" t="e">
        <f>#REF!</f>
        <v>#REF!</v>
      </c>
      <c r="B111" s="102" t="e">
        <f>#REF!</f>
        <v>#REF!</v>
      </c>
      <c r="C111" s="101">
        <v>1</v>
      </c>
      <c r="D111" s="101" t="s">
        <v>145</v>
      </c>
      <c r="E111" s="101">
        <v>1</v>
      </c>
      <c r="F111" s="104" t="e">
        <f>#REF!</f>
        <v>#REF!</v>
      </c>
      <c r="G111" s="104" t="e">
        <f>#REF!</f>
        <v>#REF!</v>
      </c>
      <c r="H111" s="104" t="e">
        <f>#REF!</f>
        <v>#REF!</v>
      </c>
      <c r="I111" s="104" t="e">
        <f>#REF!</f>
        <v>#REF!</v>
      </c>
      <c r="J111" s="104" t="e">
        <f>#REF!</f>
        <v>#REF!</v>
      </c>
      <c r="K111" s="104" t="e">
        <f>#REF!</f>
        <v>#REF!</v>
      </c>
      <c r="L111" s="104" t="e">
        <f>#REF!</f>
        <v>#REF!</v>
      </c>
      <c r="M111" s="101">
        <v>0</v>
      </c>
      <c r="N111" s="101">
        <v>0</v>
      </c>
      <c r="O111" s="101">
        <v>0</v>
      </c>
      <c r="P111" s="101">
        <v>0</v>
      </c>
      <c r="Q111" s="101">
        <v>0</v>
      </c>
    </row>
    <row r="112" spans="1:17" ht="16.5" x14ac:dyDescent="0.35">
      <c r="A112" s="103" t="e">
        <f>#REF!</f>
        <v>#REF!</v>
      </c>
      <c r="B112" s="102" t="e">
        <f>#REF!</f>
        <v>#REF!</v>
      </c>
      <c r="C112" s="101">
        <v>1</v>
      </c>
      <c r="D112" s="101" t="s">
        <v>145</v>
      </c>
      <c r="E112" s="101">
        <v>1</v>
      </c>
      <c r="F112" s="104" t="e">
        <f>#REF!</f>
        <v>#REF!</v>
      </c>
      <c r="G112" s="104" t="e">
        <f>#REF!</f>
        <v>#REF!</v>
      </c>
      <c r="H112" s="104" t="e">
        <f>#REF!</f>
        <v>#REF!</v>
      </c>
      <c r="I112" s="104" t="e">
        <f>#REF!</f>
        <v>#REF!</v>
      </c>
      <c r="J112" s="104" t="e">
        <f>#REF!</f>
        <v>#REF!</v>
      </c>
      <c r="K112" s="104" t="e">
        <f>#REF!</f>
        <v>#REF!</v>
      </c>
      <c r="L112" s="104" t="e">
        <f>#REF!</f>
        <v>#REF!</v>
      </c>
      <c r="M112" s="101">
        <v>0</v>
      </c>
      <c r="N112" s="101">
        <v>0</v>
      </c>
      <c r="O112" s="101">
        <v>0</v>
      </c>
      <c r="P112" s="101">
        <v>0</v>
      </c>
      <c r="Q112" s="101">
        <v>0</v>
      </c>
    </row>
    <row r="113" spans="1:17" ht="16.5" x14ac:dyDescent="0.35">
      <c r="A113" s="103" t="e">
        <f>#REF!</f>
        <v>#REF!</v>
      </c>
      <c r="B113" s="102" t="e">
        <f>#REF!</f>
        <v>#REF!</v>
      </c>
      <c r="C113" s="101">
        <v>1</v>
      </c>
      <c r="D113" s="101" t="s">
        <v>145</v>
      </c>
      <c r="E113" s="101">
        <v>1</v>
      </c>
      <c r="F113" s="104" t="e">
        <f>#REF!</f>
        <v>#REF!</v>
      </c>
      <c r="G113" s="104" t="e">
        <f>#REF!</f>
        <v>#REF!</v>
      </c>
      <c r="H113" s="104" t="e">
        <f>#REF!</f>
        <v>#REF!</v>
      </c>
      <c r="I113" s="104" t="e">
        <f>#REF!</f>
        <v>#REF!</v>
      </c>
      <c r="J113" s="104" t="e">
        <f>#REF!</f>
        <v>#REF!</v>
      </c>
      <c r="K113" s="104" t="e">
        <f>#REF!</f>
        <v>#REF!</v>
      </c>
      <c r="L113" s="104" t="e">
        <f>#REF!</f>
        <v>#REF!</v>
      </c>
      <c r="M113" s="101">
        <v>0</v>
      </c>
      <c r="N113" s="101">
        <v>0</v>
      </c>
      <c r="O113" s="101">
        <v>0</v>
      </c>
      <c r="P113" s="101">
        <v>0</v>
      </c>
      <c r="Q113" s="101">
        <v>0</v>
      </c>
    </row>
    <row r="114" spans="1:17" ht="16.5" x14ac:dyDescent="0.35">
      <c r="A114" s="103" t="e">
        <f>#REF!</f>
        <v>#REF!</v>
      </c>
      <c r="B114" s="102" t="e">
        <f>#REF!</f>
        <v>#REF!</v>
      </c>
      <c r="C114" s="101">
        <v>1</v>
      </c>
      <c r="D114" s="101" t="s">
        <v>145</v>
      </c>
      <c r="E114" s="101">
        <v>1</v>
      </c>
      <c r="F114" s="104" t="e">
        <f>#REF!</f>
        <v>#REF!</v>
      </c>
      <c r="G114" s="104" t="e">
        <f>#REF!</f>
        <v>#REF!</v>
      </c>
      <c r="H114" s="104" t="e">
        <f>#REF!</f>
        <v>#REF!</v>
      </c>
      <c r="I114" s="104" t="e">
        <f>#REF!</f>
        <v>#REF!</v>
      </c>
      <c r="J114" s="104" t="e">
        <f>#REF!</f>
        <v>#REF!</v>
      </c>
      <c r="K114" s="104" t="e">
        <f>#REF!</f>
        <v>#REF!</v>
      </c>
      <c r="L114" s="104" t="e">
        <f>#REF!</f>
        <v>#REF!</v>
      </c>
      <c r="M114" s="101">
        <v>0</v>
      </c>
      <c r="N114" s="101">
        <v>0</v>
      </c>
      <c r="O114" s="101">
        <v>0</v>
      </c>
      <c r="P114" s="101">
        <v>0</v>
      </c>
      <c r="Q114" s="101">
        <v>0</v>
      </c>
    </row>
    <row r="115" spans="1:17" ht="16.5" x14ac:dyDescent="0.35">
      <c r="A115" s="103" t="e">
        <f>#REF!</f>
        <v>#REF!</v>
      </c>
      <c r="B115" s="102" t="e">
        <f>#REF!</f>
        <v>#REF!</v>
      </c>
      <c r="C115" s="101">
        <v>1</v>
      </c>
      <c r="D115" s="101" t="s">
        <v>145</v>
      </c>
      <c r="E115" s="101">
        <v>1</v>
      </c>
      <c r="F115" s="104" t="e">
        <f>#REF!</f>
        <v>#REF!</v>
      </c>
      <c r="G115" s="104" t="e">
        <f>#REF!</f>
        <v>#REF!</v>
      </c>
      <c r="H115" s="104" t="e">
        <f>#REF!</f>
        <v>#REF!</v>
      </c>
      <c r="I115" s="104" t="e">
        <f>#REF!</f>
        <v>#REF!</v>
      </c>
      <c r="J115" s="104" t="e">
        <f>#REF!</f>
        <v>#REF!</v>
      </c>
      <c r="K115" s="104" t="e">
        <f>#REF!</f>
        <v>#REF!</v>
      </c>
      <c r="L115" s="104" t="e">
        <f>#REF!</f>
        <v>#REF!</v>
      </c>
      <c r="M115" s="101">
        <v>0</v>
      </c>
      <c r="N115" s="101">
        <v>0</v>
      </c>
      <c r="O115" s="101">
        <v>0</v>
      </c>
      <c r="P115" s="101">
        <v>0</v>
      </c>
      <c r="Q115" s="101">
        <v>0</v>
      </c>
    </row>
    <row r="116" spans="1:17" ht="16.5" x14ac:dyDescent="0.35">
      <c r="A116" s="103" t="e">
        <f>#REF!</f>
        <v>#REF!</v>
      </c>
      <c r="B116" s="102" t="e">
        <f>#REF!</f>
        <v>#REF!</v>
      </c>
      <c r="C116" s="101">
        <v>1</v>
      </c>
      <c r="D116" s="101" t="s">
        <v>145</v>
      </c>
      <c r="E116" s="101">
        <v>1</v>
      </c>
      <c r="F116" s="104" t="e">
        <f>#REF!</f>
        <v>#REF!</v>
      </c>
      <c r="G116" s="104" t="e">
        <f>#REF!</f>
        <v>#REF!</v>
      </c>
      <c r="H116" s="104" t="e">
        <f>#REF!</f>
        <v>#REF!</v>
      </c>
      <c r="I116" s="104" t="e">
        <f>#REF!</f>
        <v>#REF!</v>
      </c>
      <c r="J116" s="104" t="e">
        <f>#REF!</f>
        <v>#REF!</v>
      </c>
      <c r="K116" s="104" t="e">
        <f>#REF!</f>
        <v>#REF!</v>
      </c>
      <c r="L116" s="104" t="e">
        <f>#REF!</f>
        <v>#REF!</v>
      </c>
      <c r="M116" s="101">
        <v>0</v>
      </c>
      <c r="N116" s="101">
        <v>0</v>
      </c>
      <c r="O116" s="101">
        <v>0</v>
      </c>
      <c r="P116" s="101">
        <v>0</v>
      </c>
      <c r="Q116" s="101">
        <v>0</v>
      </c>
    </row>
    <row r="117" spans="1:17" ht="16.5" x14ac:dyDescent="0.35">
      <c r="A117" s="103" t="e">
        <f>#REF!</f>
        <v>#REF!</v>
      </c>
      <c r="B117" s="102" t="e">
        <f>#REF!</f>
        <v>#REF!</v>
      </c>
      <c r="C117" s="101">
        <v>1</v>
      </c>
      <c r="D117" s="101" t="s">
        <v>145</v>
      </c>
      <c r="E117" s="101">
        <v>1</v>
      </c>
      <c r="F117" s="104" t="e">
        <f>#REF!</f>
        <v>#REF!</v>
      </c>
      <c r="G117" s="104" t="e">
        <f>#REF!</f>
        <v>#REF!</v>
      </c>
      <c r="H117" s="104" t="e">
        <f>#REF!</f>
        <v>#REF!</v>
      </c>
      <c r="I117" s="104" t="e">
        <f>#REF!</f>
        <v>#REF!</v>
      </c>
      <c r="J117" s="104" t="e">
        <f>#REF!</f>
        <v>#REF!</v>
      </c>
      <c r="K117" s="104" t="e">
        <f>#REF!</f>
        <v>#REF!</v>
      </c>
      <c r="L117" s="104" t="e">
        <f>#REF!</f>
        <v>#REF!</v>
      </c>
      <c r="M117" s="101">
        <v>0</v>
      </c>
      <c r="N117" s="101">
        <v>0</v>
      </c>
      <c r="O117" s="101">
        <v>0</v>
      </c>
      <c r="P117" s="101">
        <v>0</v>
      </c>
      <c r="Q117" s="101">
        <v>0</v>
      </c>
    </row>
    <row r="118" spans="1:17" ht="16.5" x14ac:dyDescent="0.35">
      <c r="A118" s="103" t="e">
        <f>#REF!</f>
        <v>#REF!</v>
      </c>
      <c r="B118" s="102" t="e">
        <f>#REF!</f>
        <v>#REF!</v>
      </c>
      <c r="C118" s="101">
        <v>1</v>
      </c>
      <c r="D118" s="101" t="s">
        <v>145</v>
      </c>
      <c r="E118" s="101">
        <v>1</v>
      </c>
      <c r="F118" s="104" t="e">
        <f>#REF!</f>
        <v>#REF!</v>
      </c>
      <c r="G118" s="104" t="e">
        <f>#REF!</f>
        <v>#REF!</v>
      </c>
      <c r="H118" s="104" t="e">
        <f>#REF!</f>
        <v>#REF!</v>
      </c>
      <c r="I118" s="104" t="e">
        <f>#REF!</f>
        <v>#REF!</v>
      </c>
      <c r="J118" s="104" t="e">
        <f>#REF!</f>
        <v>#REF!</v>
      </c>
      <c r="K118" s="104" t="e">
        <f>#REF!</f>
        <v>#REF!</v>
      </c>
      <c r="L118" s="104" t="e">
        <f>#REF!</f>
        <v>#REF!</v>
      </c>
      <c r="M118" s="101">
        <v>0</v>
      </c>
      <c r="N118" s="101">
        <v>0</v>
      </c>
      <c r="O118" s="101">
        <v>0</v>
      </c>
      <c r="P118" s="101">
        <v>0</v>
      </c>
      <c r="Q118" s="101">
        <v>0</v>
      </c>
    </row>
    <row r="119" spans="1:17" ht="16.5" x14ac:dyDescent="0.35">
      <c r="A119" s="103" t="e">
        <f>#REF!</f>
        <v>#REF!</v>
      </c>
      <c r="B119" s="102" t="e">
        <f>#REF!</f>
        <v>#REF!</v>
      </c>
      <c r="C119" s="101">
        <v>1</v>
      </c>
      <c r="D119" s="101" t="s">
        <v>145</v>
      </c>
      <c r="E119" s="101">
        <v>1</v>
      </c>
      <c r="F119" s="104" t="e">
        <f>#REF!</f>
        <v>#REF!</v>
      </c>
      <c r="G119" s="104" t="e">
        <f>#REF!</f>
        <v>#REF!</v>
      </c>
      <c r="H119" s="104" t="e">
        <f>#REF!</f>
        <v>#REF!</v>
      </c>
      <c r="I119" s="104" t="e">
        <f>#REF!</f>
        <v>#REF!</v>
      </c>
      <c r="J119" s="104" t="e">
        <f>#REF!</f>
        <v>#REF!</v>
      </c>
      <c r="K119" s="104" t="e">
        <f>#REF!</f>
        <v>#REF!</v>
      </c>
      <c r="L119" s="104" t="e">
        <f>#REF!</f>
        <v>#REF!</v>
      </c>
      <c r="M119" s="101">
        <v>0</v>
      </c>
      <c r="N119" s="101">
        <v>0</v>
      </c>
      <c r="O119" s="101">
        <v>0</v>
      </c>
      <c r="P119" s="101">
        <v>0</v>
      </c>
      <c r="Q119" s="101">
        <v>0</v>
      </c>
    </row>
    <row r="120" spans="1:17" ht="16.5" x14ac:dyDescent="0.35">
      <c r="A120" s="103" t="e">
        <f>#REF!</f>
        <v>#REF!</v>
      </c>
      <c r="B120" s="102" t="e">
        <f>#REF!</f>
        <v>#REF!</v>
      </c>
      <c r="C120" s="101">
        <v>1</v>
      </c>
      <c r="D120" s="101" t="s">
        <v>145</v>
      </c>
      <c r="E120" s="101">
        <v>1</v>
      </c>
      <c r="F120" s="104" t="e">
        <f>#REF!</f>
        <v>#REF!</v>
      </c>
      <c r="G120" s="104" t="e">
        <f>#REF!</f>
        <v>#REF!</v>
      </c>
      <c r="H120" s="104" t="e">
        <f>#REF!</f>
        <v>#REF!</v>
      </c>
      <c r="I120" s="104" t="e">
        <f>#REF!</f>
        <v>#REF!</v>
      </c>
      <c r="J120" s="104" t="e">
        <f>#REF!</f>
        <v>#REF!</v>
      </c>
      <c r="K120" s="104" t="e">
        <f>#REF!</f>
        <v>#REF!</v>
      </c>
      <c r="L120" s="104" t="e">
        <f>#REF!</f>
        <v>#REF!</v>
      </c>
      <c r="M120" s="101">
        <v>0</v>
      </c>
      <c r="N120" s="101">
        <v>0</v>
      </c>
      <c r="O120" s="101">
        <v>0</v>
      </c>
      <c r="P120" s="101">
        <v>0</v>
      </c>
      <c r="Q120" s="101">
        <v>0</v>
      </c>
    </row>
    <row r="121" spans="1:17" ht="16.5" x14ac:dyDescent="0.35">
      <c r="A121" s="103" t="e">
        <f>#REF!</f>
        <v>#REF!</v>
      </c>
      <c r="B121" s="102" t="e">
        <f>#REF!</f>
        <v>#REF!</v>
      </c>
      <c r="C121" s="101">
        <v>1</v>
      </c>
      <c r="D121" s="101" t="s">
        <v>145</v>
      </c>
      <c r="E121" s="101">
        <v>1</v>
      </c>
      <c r="F121" s="104" t="e">
        <f>#REF!</f>
        <v>#REF!</v>
      </c>
      <c r="G121" s="104" t="e">
        <f>#REF!</f>
        <v>#REF!</v>
      </c>
      <c r="H121" s="104" t="e">
        <f>#REF!</f>
        <v>#REF!</v>
      </c>
      <c r="I121" s="104" t="e">
        <f>#REF!</f>
        <v>#REF!</v>
      </c>
      <c r="J121" s="104" t="e">
        <f>#REF!</f>
        <v>#REF!</v>
      </c>
      <c r="K121" s="104" t="e">
        <f>#REF!</f>
        <v>#REF!</v>
      </c>
      <c r="L121" s="104" t="e">
        <f>#REF!</f>
        <v>#REF!</v>
      </c>
      <c r="M121" s="101">
        <v>0</v>
      </c>
      <c r="N121" s="101">
        <v>0</v>
      </c>
      <c r="O121" s="101">
        <v>0</v>
      </c>
      <c r="P121" s="101">
        <v>0</v>
      </c>
      <c r="Q121" s="101">
        <v>0</v>
      </c>
    </row>
    <row r="122" spans="1:17" ht="16.5" x14ac:dyDescent="0.35">
      <c r="A122" s="103" t="e">
        <f>#REF!</f>
        <v>#REF!</v>
      </c>
      <c r="B122" s="102" t="e">
        <f>#REF!</f>
        <v>#REF!</v>
      </c>
      <c r="C122" s="101">
        <v>1</v>
      </c>
      <c r="D122" s="101" t="s">
        <v>145</v>
      </c>
      <c r="E122" s="101">
        <v>1</v>
      </c>
      <c r="F122" s="104" t="e">
        <f>#REF!</f>
        <v>#REF!</v>
      </c>
      <c r="G122" s="104" t="e">
        <f>#REF!</f>
        <v>#REF!</v>
      </c>
      <c r="H122" s="104" t="e">
        <f>#REF!</f>
        <v>#REF!</v>
      </c>
      <c r="I122" s="104" t="e">
        <f>#REF!</f>
        <v>#REF!</v>
      </c>
      <c r="J122" s="104" t="e">
        <f>#REF!</f>
        <v>#REF!</v>
      </c>
      <c r="K122" s="104" t="e">
        <f>#REF!</f>
        <v>#REF!</v>
      </c>
      <c r="L122" s="104" t="e">
        <f>#REF!</f>
        <v>#REF!</v>
      </c>
      <c r="M122" s="101">
        <v>0</v>
      </c>
      <c r="N122" s="101">
        <v>0</v>
      </c>
      <c r="O122" s="101">
        <v>0</v>
      </c>
      <c r="P122" s="101">
        <v>0</v>
      </c>
      <c r="Q122" s="101">
        <v>0</v>
      </c>
    </row>
    <row r="123" spans="1:17" ht="16.5" x14ac:dyDescent="0.35">
      <c r="A123" s="103" t="e">
        <f>#REF!</f>
        <v>#REF!</v>
      </c>
      <c r="B123" s="102" t="e">
        <f>#REF!</f>
        <v>#REF!</v>
      </c>
      <c r="C123" s="101">
        <v>1</v>
      </c>
      <c r="D123" s="101" t="s">
        <v>145</v>
      </c>
      <c r="E123" s="101">
        <v>1</v>
      </c>
      <c r="F123" s="104" t="e">
        <f>#REF!</f>
        <v>#REF!</v>
      </c>
      <c r="G123" s="104" t="e">
        <f>#REF!</f>
        <v>#REF!</v>
      </c>
      <c r="H123" s="104" t="e">
        <f>#REF!</f>
        <v>#REF!</v>
      </c>
      <c r="I123" s="104" t="e">
        <f>#REF!</f>
        <v>#REF!</v>
      </c>
      <c r="J123" s="104" t="e">
        <f>#REF!</f>
        <v>#REF!</v>
      </c>
      <c r="K123" s="104" t="e">
        <f>#REF!</f>
        <v>#REF!</v>
      </c>
      <c r="L123" s="104" t="e">
        <f>#REF!</f>
        <v>#REF!</v>
      </c>
      <c r="M123" s="101">
        <v>0</v>
      </c>
      <c r="N123" s="101">
        <v>0</v>
      </c>
      <c r="O123" s="101">
        <v>0</v>
      </c>
      <c r="P123" s="101">
        <v>0</v>
      </c>
      <c r="Q123" s="101">
        <v>0</v>
      </c>
    </row>
    <row r="124" spans="1:17" ht="16.5" x14ac:dyDescent="0.35">
      <c r="A124" s="103" t="e">
        <f>#REF!</f>
        <v>#REF!</v>
      </c>
      <c r="B124" s="102" t="e">
        <f>#REF!</f>
        <v>#REF!</v>
      </c>
      <c r="C124" s="101">
        <v>1</v>
      </c>
      <c r="D124" s="101" t="s">
        <v>145</v>
      </c>
      <c r="E124" s="101">
        <v>1</v>
      </c>
      <c r="F124" s="104" t="e">
        <f>#REF!</f>
        <v>#REF!</v>
      </c>
      <c r="G124" s="104" t="e">
        <f>#REF!</f>
        <v>#REF!</v>
      </c>
      <c r="H124" s="104" t="e">
        <f>#REF!</f>
        <v>#REF!</v>
      </c>
      <c r="I124" s="104" t="e">
        <f>#REF!</f>
        <v>#REF!</v>
      </c>
      <c r="J124" s="104" t="e">
        <f>#REF!</f>
        <v>#REF!</v>
      </c>
      <c r="K124" s="104" t="e">
        <f>#REF!</f>
        <v>#REF!</v>
      </c>
      <c r="L124" s="104" t="e">
        <f>#REF!</f>
        <v>#REF!</v>
      </c>
      <c r="M124" s="101">
        <v>0</v>
      </c>
      <c r="N124" s="101">
        <v>0</v>
      </c>
      <c r="O124" s="101">
        <v>0</v>
      </c>
      <c r="P124" s="101">
        <v>0</v>
      </c>
      <c r="Q124" s="101">
        <v>0</v>
      </c>
    </row>
    <row r="125" spans="1:17" ht="16.5" x14ac:dyDescent="0.35">
      <c r="A125" s="103" t="e">
        <f>#REF!</f>
        <v>#REF!</v>
      </c>
      <c r="B125" s="102" t="e">
        <f>#REF!</f>
        <v>#REF!</v>
      </c>
      <c r="C125" s="101">
        <v>1</v>
      </c>
      <c r="D125" s="101" t="s">
        <v>145</v>
      </c>
      <c r="E125" s="101">
        <v>1</v>
      </c>
      <c r="F125" s="104" t="e">
        <f>#REF!</f>
        <v>#REF!</v>
      </c>
      <c r="G125" s="104" t="e">
        <f>#REF!</f>
        <v>#REF!</v>
      </c>
      <c r="H125" s="104" t="e">
        <f>#REF!</f>
        <v>#REF!</v>
      </c>
      <c r="I125" s="104" t="e">
        <f>#REF!</f>
        <v>#REF!</v>
      </c>
      <c r="J125" s="104" t="e">
        <f>#REF!</f>
        <v>#REF!</v>
      </c>
      <c r="K125" s="104" t="e">
        <f>#REF!</f>
        <v>#REF!</v>
      </c>
      <c r="L125" s="104" t="e">
        <f>#REF!</f>
        <v>#REF!</v>
      </c>
      <c r="M125" s="101">
        <v>0</v>
      </c>
      <c r="N125" s="101">
        <v>0</v>
      </c>
      <c r="O125" s="101">
        <v>0</v>
      </c>
      <c r="P125" s="101">
        <v>0</v>
      </c>
      <c r="Q125" s="101">
        <v>0</v>
      </c>
    </row>
    <row r="126" spans="1:17" ht="16.5" x14ac:dyDescent="0.35">
      <c r="A126" s="103" t="e">
        <f>#REF!</f>
        <v>#REF!</v>
      </c>
      <c r="B126" s="102" t="e">
        <f>#REF!</f>
        <v>#REF!</v>
      </c>
      <c r="C126" s="101">
        <v>1</v>
      </c>
      <c r="D126" s="101" t="s">
        <v>145</v>
      </c>
      <c r="E126" s="101">
        <v>1</v>
      </c>
      <c r="F126" s="104" t="e">
        <f>#REF!</f>
        <v>#REF!</v>
      </c>
      <c r="G126" s="104" t="e">
        <f>#REF!</f>
        <v>#REF!</v>
      </c>
      <c r="H126" s="104" t="e">
        <f>#REF!</f>
        <v>#REF!</v>
      </c>
      <c r="I126" s="104" t="e">
        <f>#REF!</f>
        <v>#REF!</v>
      </c>
      <c r="J126" s="104" t="e">
        <f>#REF!</f>
        <v>#REF!</v>
      </c>
      <c r="K126" s="104" t="e">
        <f>#REF!</f>
        <v>#REF!</v>
      </c>
      <c r="L126" s="104" t="e">
        <f>#REF!</f>
        <v>#REF!</v>
      </c>
      <c r="M126" s="101">
        <v>0</v>
      </c>
      <c r="N126" s="101">
        <v>0</v>
      </c>
      <c r="O126" s="101">
        <v>0</v>
      </c>
      <c r="P126" s="101">
        <v>0</v>
      </c>
      <c r="Q126" s="101">
        <v>0</v>
      </c>
    </row>
    <row r="127" spans="1:17" ht="16.5" x14ac:dyDescent="0.35">
      <c r="A127" s="103" t="e">
        <f>#REF!</f>
        <v>#REF!</v>
      </c>
      <c r="B127" s="102" t="e">
        <f>#REF!</f>
        <v>#REF!</v>
      </c>
      <c r="C127" s="101">
        <v>1</v>
      </c>
      <c r="D127" s="101" t="s">
        <v>145</v>
      </c>
      <c r="E127" s="101">
        <v>1</v>
      </c>
      <c r="F127" s="104" t="e">
        <f>#REF!</f>
        <v>#REF!</v>
      </c>
      <c r="G127" s="104" t="e">
        <f>#REF!</f>
        <v>#REF!</v>
      </c>
      <c r="H127" s="104" t="e">
        <f>#REF!</f>
        <v>#REF!</v>
      </c>
      <c r="I127" s="104" t="e">
        <f>#REF!</f>
        <v>#REF!</v>
      </c>
      <c r="J127" s="104" t="e">
        <f>#REF!</f>
        <v>#REF!</v>
      </c>
      <c r="K127" s="104" t="e">
        <f>#REF!</f>
        <v>#REF!</v>
      </c>
      <c r="L127" s="104" t="e">
        <f>#REF!</f>
        <v>#REF!</v>
      </c>
      <c r="M127" s="101">
        <v>0</v>
      </c>
      <c r="N127" s="101">
        <v>0</v>
      </c>
      <c r="O127" s="101">
        <v>0</v>
      </c>
      <c r="P127" s="101">
        <v>0</v>
      </c>
      <c r="Q127" s="101">
        <v>0</v>
      </c>
    </row>
    <row r="128" spans="1:17" ht="16.5" x14ac:dyDescent="0.35">
      <c r="A128" s="103" t="e">
        <f>#REF!</f>
        <v>#REF!</v>
      </c>
      <c r="B128" s="102" t="e">
        <f>#REF!</f>
        <v>#REF!</v>
      </c>
      <c r="C128" s="101">
        <v>1</v>
      </c>
      <c r="D128" s="101" t="s">
        <v>145</v>
      </c>
      <c r="E128" s="101">
        <v>1</v>
      </c>
      <c r="F128" s="104" t="e">
        <f>#REF!</f>
        <v>#REF!</v>
      </c>
      <c r="G128" s="104" t="e">
        <f>#REF!</f>
        <v>#REF!</v>
      </c>
      <c r="H128" s="104" t="e">
        <f>#REF!</f>
        <v>#REF!</v>
      </c>
      <c r="I128" s="104" t="e">
        <f>#REF!</f>
        <v>#REF!</v>
      </c>
      <c r="J128" s="104" t="e">
        <f>#REF!</f>
        <v>#REF!</v>
      </c>
      <c r="K128" s="104" t="e">
        <f>#REF!</f>
        <v>#REF!</v>
      </c>
      <c r="L128" s="104" t="e">
        <f>#REF!</f>
        <v>#REF!</v>
      </c>
      <c r="M128" s="101">
        <v>0</v>
      </c>
      <c r="N128" s="101">
        <v>0</v>
      </c>
      <c r="O128" s="101">
        <v>0</v>
      </c>
      <c r="P128" s="101">
        <v>0</v>
      </c>
      <c r="Q128" s="101">
        <v>0</v>
      </c>
    </row>
    <row r="129" spans="1:17" ht="16.5" x14ac:dyDescent="0.35">
      <c r="A129" s="103" t="e">
        <f>#REF!</f>
        <v>#REF!</v>
      </c>
      <c r="B129" s="102" t="e">
        <f>#REF!</f>
        <v>#REF!</v>
      </c>
      <c r="C129" s="101">
        <v>1</v>
      </c>
      <c r="D129" s="101" t="s">
        <v>145</v>
      </c>
      <c r="E129" s="101">
        <v>1</v>
      </c>
      <c r="F129" s="104" t="e">
        <f>#REF!</f>
        <v>#REF!</v>
      </c>
      <c r="G129" s="104" t="e">
        <f>#REF!</f>
        <v>#REF!</v>
      </c>
      <c r="H129" s="104" t="e">
        <f>#REF!</f>
        <v>#REF!</v>
      </c>
      <c r="I129" s="104" t="e">
        <f>#REF!</f>
        <v>#REF!</v>
      </c>
      <c r="J129" s="104" t="e">
        <f>#REF!</f>
        <v>#REF!</v>
      </c>
      <c r="K129" s="104" t="e">
        <f>#REF!</f>
        <v>#REF!</v>
      </c>
      <c r="L129" s="104" t="e">
        <f>#REF!</f>
        <v>#REF!</v>
      </c>
      <c r="M129" s="101">
        <v>0</v>
      </c>
      <c r="N129" s="101">
        <v>0</v>
      </c>
      <c r="O129" s="101">
        <v>0</v>
      </c>
      <c r="P129" s="101">
        <v>0</v>
      </c>
      <c r="Q129" s="101">
        <v>0</v>
      </c>
    </row>
    <row r="130" spans="1:17" ht="16.5" x14ac:dyDescent="0.35">
      <c r="A130" s="103" t="e">
        <f>#REF!</f>
        <v>#REF!</v>
      </c>
      <c r="B130" s="102" t="e">
        <f>#REF!</f>
        <v>#REF!</v>
      </c>
      <c r="C130" s="101">
        <v>1</v>
      </c>
      <c r="D130" s="101" t="s">
        <v>145</v>
      </c>
      <c r="E130" s="101">
        <v>1</v>
      </c>
      <c r="F130" s="104" t="e">
        <f>#REF!</f>
        <v>#REF!</v>
      </c>
      <c r="G130" s="104" t="e">
        <f>#REF!</f>
        <v>#REF!</v>
      </c>
      <c r="H130" s="104" t="e">
        <f>#REF!</f>
        <v>#REF!</v>
      </c>
      <c r="I130" s="104" t="e">
        <f>#REF!</f>
        <v>#REF!</v>
      </c>
      <c r="J130" s="104" t="e">
        <f>#REF!</f>
        <v>#REF!</v>
      </c>
      <c r="K130" s="104" t="e">
        <f>#REF!</f>
        <v>#REF!</v>
      </c>
      <c r="L130" s="104" t="e">
        <f>#REF!</f>
        <v>#REF!</v>
      </c>
      <c r="M130" s="101">
        <v>0</v>
      </c>
      <c r="N130" s="101">
        <v>0</v>
      </c>
      <c r="O130" s="101">
        <v>0</v>
      </c>
      <c r="P130" s="101">
        <v>0</v>
      </c>
      <c r="Q130" s="101">
        <v>0</v>
      </c>
    </row>
    <row r="131" spans="1:17" ht="16.5" x14ac:dyDescent="0.35">
      <c r="A131" s="103" t="e">
        <f>#REF!</f>
        <v>#REF!</v>
      </c>
      <c r="B131" s="102" t="e">
        <f>#REF!</f>
        <v>#REF!</v>
      </c>
      <c r="C131" s="101">
        <v>1</v>
      </c>
      <c r="D131" s="101" t="s">
        <v>145</v>
      </c>
      <c r="E131" s="101">
        <v>1</v>
      </c>
      <c r="F131" s="104" t="e">
        <f>#REF!</f>
        <v>#REF!</v>
      </c>
      <c r="G131" s="104" t="e">
        <f>#REF!</f>
        <v>#REF!</v>
      </c>
      <c r="H131" s="104" t="e">
        <f>#REF!</f>
        <v>#REF!</v>
      </c>
      <c r="I131" s="104" t="e">
        <f>#REF!</f>
        <v>#REF!</v>
      </c>
      <c r="J131" s="104" t="e">
        <f>#REF!</f>
        <v>#REF!</v>
      </c>
      <c r="K131" s="104" t="e">
        <f>#REF!</f>
        <v>#REF!</v>
      </c>
      <c r="L131" s="104" t="e">
        <f>#REF!</f>
        <v>#REF!</v>
      </c>
      <c r="M131" s="101">
        <v>0</v>
      </c>
      <c r="N131" s="101">
        <v>0</v>
      </c>
      <c r="O131" s="101">
        <v>0</v>
      </c>
      <c r="P131" s="101">
        <v>0</v>
      </c>
      <c r="Q131" s="101">
        <v>0</v>
      </c>
    </row>
    <row r="132" spans="1:17" ht="16.5" x14ac:dyDescent="0.35">
      <c r="A132" s="103" t="e">
        <f>#REF!</f>
        <v>#REF!</v>
      </c>
      <c r="B132" s="102" t="e">
        <f>#REF!</f>
        <v>#REF!</v>
      </c>
      <c r="C132" s="101">
        <v>1</v>
      </c>
      <c r="D132" s="101" t="s">
        <v>145</v>
      </c>
      <c r="E132" s="101">
        <v>1</v>
      </c>
      <c r="F132" s="104" t="e">
        <f>#REF!</f>
        <v>#REF!</v>
      </c>
      <c r="G132" s="104" t="e">
        <f>#REF!</f>
        <v>#REF!</v>
      </c>
      <c r="H132" s="104" t="e">
        <f>#REF!</f>
        <v>#REF!</v>
      </c>
      <c r="I132" s="104" t="e">
        <f>#REF!</f>
        <v>#REF!</v>
      </c>
      <c r="J132" s="104" t="e">
        <f>#REF!</f>
        <v>#REF!</v>
      </c>
      <c r="K132" s="104" t="e">
        <f>#REF!</f>
        <v>#REF!</v>
      </c>
      <c r="L132" s="104" t="e">
        <f>#REF!</f>
        <v>#REF!</v>
      </c>
      <c r="M132" s="101">
        <v>0</v>
      </c>
      <c r="N132" s="101">
        <v>0</v>
      </c>
      <c r="O132" s="101">
        <v>0</v>
      </c>
      <c r="P132" s="101">
        <v>0</v>
      </c>
      <c r="Q132" s="101">
        <v>0</v>
      </c>
    </row>
    <row r="133" spans="1:17" ht="16.5" x14ac:dyDescent="0.35">
      <c r="A133" s="103" t="e">
        <f>#REF!</f>
        <v>#REF!</v>
      </c>
      <c r="B133" s="102" t="e">
        <f>#REF!</f>
        <v>#REF!</v>
      </c>
      <c r="C133" s="101">
        <v>1</v>
      </c>
      <c r="D133" s="101" t="s">
        <v>145</v>
      </c>
      <c r="E133" s="101">
        <v>1</v>
      </c>
      <c r="F133" s="104" t="e">
        <f>#REF!</f>
        <v>#REF!</v>
      </c>
      <c r="G133" s="104" t="e">
        <f>#REF!</f>
        <v>#REF!</v>
      </c>
      <c r="H133" s="104" t="e">
        <f>#REF!</f>
        <v>#REF!</v>
      </c>
      <c r="I133" s="104" t="e">
        <f>#REF!</f>
        <v>#REF!</v>
      </c>
      <c r="J133" s="104" t="e">
        <f>#REF!</f>
        <v>#REF!</v>
      </c>
      <c r="K133" s="104" t="e">
        <f>#REF!</f>
        <v>#REF!</v>
      </c>
      <c r="L133" s="104" t="e">
        <f>#REF!</f>
        <v>#REF!</v>
      </c>
      <c r="M133" s="101">
        <v>0</v>
      </c>
      <c r="N133" s="101">
        <v>0</v>
      </c>
      <c r="O133" s="101">
        <v>0</v>
      </c>
      <c r="P133" s="101">
        <v>0</v>
      </c>
      <c r="Q133" s="101">
        <v>0</v>
      </c>
    </row>
    <row r="134" spans="1:17" ht="16.5" x14ac:dyDescent="0.35">
      <c r="A134" s="103" t="e">
        <f>#REF!</f>
        <v>#REF!</v>
      </c>
      <c r="B134" s="102" t="e">
        <f>#REF!</f>
        <v>#REF!</v>
      </c>
      <c r="C134" s="101">
        <v>1</v>
      </c>
      <c r="D134" s="101" t="s">
        <v>145</v>
      </c>
      <c r="E134" s="101">
        <v>1</v>
      </c>
      <c r="F134" s="104" t="e">
        <f>#REF!</f>
        <v>#REF!</v>
      </c>
      <c r="G134" s="104" t="e">
        <f>#REF!</f>
        <v>#REF!</v>
      </c>
      <c r="H134" s="104" t="e">
        <f>#REF!</f>
        <v>#REF!</v>
      </c>
      <c r="I134" s="104" t="e">
        <f>#REF!</f>
        <v>#REF!</v>
      </c>
      <c r="J134" s="104" t="e">
        <f>#REF!</f>
        <v>#REF!</v>
      </c>
      <c r="K134" s="104" t="e">
        <f>#REF!</f>
        <v>#REF!</v>
      </c>
      <c r="L134" s="104" t="e">
        <f>#REF!</f>
        <v>#REF!</v>
      </c>
      <c r="M134" s="101">
        <v>0</v>
      </c>
      <c r="N134" s="101">
        <v>0</v>
      </c>
      <c r="O134" s="101">
        <v>0</v>
      </c>
      <c r="P134" s="101">
        <v>0</v>
      </c>
      <c r="Q134" s="101">
        <v>0</v>
      </c>
    </row>
    <row r="135" spans="1:17" ht="16.5" x14ac:dyDescent="0.35">
      <c r="A135" s="103" t="e">
        <f>#REF!</f>
        <v>#REF!</v>
      </c>
      <c r="B135" s="102" t="e">
        <f>#REF!</f>
        <v>#REF!</v>
      </c>
      <c r="C135" s="101">
        <v>1</v>
      </c>
      <c r="D135" s="101" t="s">
        <v>145</v>
      </c>
      <c r="E135" s="101">
        <v>1</v>
      </c>
      <c r="F135" s="104" t="e">
        <f>#REF!</f>
        <v>#REF!</v>
      </c>
      <c r="G135" s="104" t="e">
        <f>#REF!</f>
        <v>#REF!</v>
      </c>
      <c r="H135" s="104" t="e">
        <f>#REF!</f>
        <v>#REF!</v>
      </c>
      <c r="I135" s="104" t="e">
        <f>#REF!</f>
        <v>#REF!</v>
      </c>
      <c r="J135" s="104" t="e">
        <f>#REF!</f>
        <v>#REF!</v>
      </c>
      <c r="K135" s="104" t="e">
        <f>#REF!</f>
        <v>#REF!</v>
      </c>
      <c r="L135" s="104" t="e">
        <f>#REF!</f>
        <v>#REF!</v>
      </c>
      <c r="M135" s="101">
        <v>0</v>
      </c>
      <c r="N135" s="101">
        <v>0</v>
      </c>
      <c r="O135" s="101">
        <v>0</v>
      </c>
      <c r="P135" s="101">
        <v>0</v>
      </c>
      <c r="Q135" s="101">
        <v>0</v>
      </c>
    </row>
    <row r="136" spans="1:17" ht="16.5" x14ac:dyDescent="0.35">
      <c r="A136" s="103" t="e">
        <f>#REF!</f>
        <v>#REF!</v>
      </c>
      <c r="B136" s="102" t="e">
        <f>#REF!</f>
        <v>#REF!</v>
      </c>
      <c r="C136" s="101">
        <v>1</v>
      </c>
      <c r="D136" s="101" t="s">
        <v>145</v>
      </c>
      <c r="E136" s="101">
        <v>1</v>
      </c>
      <c r="F136" s="104" t="e">
        <f>#REF!</f>
        <v>#REF!</v>
      </c>
      <c r="G136" s="104" t="e">
        <f>#REF!</f>
        <v>#REF!</v>
      </c>
      <c r="H136" s="104" t="e">
        <f>#REF!</f>
        <v>#REF!</v>
      </c>
      <c r="I136" s="104" t="e">
        <f>#REF!</f>
        <v>#REF!</v>
      </c>
      <c r="J136" s="104" t="e">
        <f>#REF!</f>
        <v>#REF!</v>
      </c>
      <c r="K136" s="104" t="e">
        <f>#REF!</f>
        <v>#REF!</v>
      </c>
      <c r="L136" s="104" t="e">
        <f>#REF!</f>
        <v>#REF!</v>
      </c>
      <c r="M136" s="101">
        <v>0</v>
      </c>
      <c r="N136" s="101">
        <v>0</v>
      </c>
      <c r="O136" s="101">
        <v>0</v>
      </c>
      <c r="P136" s="101">
        <v>0</v>
      </c>
      <c r="Q136" s="101">
        <v>0</v>
      </c>
    </row>
    <row r="137" spans="1:17" ht="16.5" x14ac:dyDescent="0.35">
      <c r="A137" s="103" t="e">
        <f>#REF!</f>
        <v>#REF!</v>
      </c>
      <c r="B137" s="102" t="e">
        <f>#REF!</f>
        <v>#REF!</v>
      </c>
      <c r="C137" s="101">
        <v>1</v>
      </c>
      <c r="D137" s="101" t="s">
        <v>145</v>
      </c>
      <c r="E137" s="101">
        <v>1</v>
      </c>
      <c r="F137" s="104" t="e">
        <f>#REF!</f>
        <v>#REF!</v>
      </c>
      <c r="G137" s="104" t="e">
        <f>#REF!</f>
        <v>#REF!</v>
      </c>
      <c r="H137" s="104" t="e">
        <f>#REF!</f>
        <v>#REF!</v>
      </c>
      <c r="I137" s="104" t="e">
        <f>#REF!</f>
        <v>#REF!</v>
      </c>
      <c r="J137" s="104" t="e">
        <f>#REF!</f>
        <v>#REF!</v>
      </c>
      <c r="K137" s="104" t="e">
        <f>#REF!</f>
        <v>#REF!</v>
      </c>
      <c r="L137" s="104" t="e">
        <f>#REF!</f>
        <v>#REF!</v>
      </c>
      <c r="M137" s="101">
        <v>0</v>
      </c>
      <c r="N137" s="101">
        <v>0</v>
      </c>
      <c r="O137" s="101">
        <v>0</v>
      </c>
      <c r="P137" s="101">
        <v>0</v>
      </c>
      <c r="Q137" s="101">
        <v>0</v>
      </c>
    </row>
    <row r="138" spans="1:17" ht="16.5" x14ac:dyDescent="0.35">
      <c r="A138" s="103" t="e">
        <f>#REF!</f>
        <v>#REF!</v>
      </c>
      <c r="B138" s="102" t="e">
        <f>#REF!</f>
        <v>#REF!</v>
      </c>
      <c r="C138" s="101">
        <v>1</v>
      </c>
      <c r="D138" s="101" t="s">
        <v>145</v>
      </c>
      <c r="E138" s="101">
        <v>1</v>
      </c>
      <c r="F138" s="104" t="e">
        <f>#REF!</f>
        <v>#REF!</v>
      </c>
      <c r="G138" s="104" t="e">
        <f>#REF!</f>
        <v>#REF!</v>
      </c>
      <c r="H138" s="104" t="e">
        <f>#REF!</f>
        <v>#REF!</v>
      </c>
      <c r="I138" s="104" t="e">
        <f>#REF!</f>
        <v>#REF!</v>
      </c>
      <c r="J138" s="104" t="e">
        <f>#REF!</f>
        <v>#REF!</v>
      </c>
      <c r="K138" s="104" t="e">
        <f>#REF!</f>
        <v>#REF!</v>
      </c>
      <c r="L138" s="104" t="e">
        <f>#REF!</f>
        <v>#REF!</v>
      </c>
      <c r="M138" s="101">
        <v>0</v>
      </c>
      <c r="N138" s="101">
        <v>0</v>
      </c>
      <c r="O138" s="101">
        <v>0</v>
      </c>
      <c r="P138" s="101">
        <v>0</v>
      </c>
      <c r="Q138" s="101">
        <v>0</v>
      </c>
    </row>
    <row r="139" spans="1:17" ht="16.5" x14ac:dyDescent="0.35">
      <c r="A139" s="103" t="e">
        <f>#REF!</f>
        <v>#REF!</v>
      </c>
      <c r="B139" s="102" t="e">
        <f>#REF!</f>
        <v>#REF!</v>
      </c>
      <c r="C139" s="101">
        <v>1</v>
      </c>
      <c r="D139" s="101" t="s">
        <v>145</v>
      </c>
      <c r="E139" s="101">
        <v>1</v>
      </c>
      <c r="F139" s="104" t="e">
        <f>#REF!</f>
        <v>#REF!</v>
      </c>
      <c r="G139" s="104" t="e">
        <f>#REF!</f>
        <v>#REF!</v>
      </c>
      <c r="H139" s="104" t="e">
        <f>#REF!</f>
        <v>#REF!</v>
      </c>
      <c r="I139" s="104" t="e">
        <f>#REF!</f>
        <v>#REF!</v>
      </c>
      <c r="J139" s="104" t="e">
        <f>#REF!</f>
        <v>#REF!</v>
      </c>
      <c r="K139" s="104" t="e">
        <f>#REF!</f>
        <v>#REF!</v>
      </c>
      <c r="L139" s="104" t="e">
        <f>#REF!</f>
        <v>#REF!</v>
      </c>
      <c r="M139" s="101">
        <v>0</v>
      </c>
      <c r="N139" s="101">
        <v>0</v>
      </c>
      <c r="O139" s="101">
        <v>0</v>
      </c>
      <c r="P139" s="101">
        <v>0</v>
      </c>
      <c r="Q139" s="101">
        <v>0</v>
      </c>
    </row>
    <row r="140" spans="1:17" ht="16.5" x14ac:dyDescent="0.35">
      <c r="A140" s="103" t="e">
        <f>#REF!</f>
        <v>#REF!</v>
      </c>
      <c r="B140" s="102" t="e">
        <f>#REF!</f>
        <v>#REF!</v>
      </c>
      <c r="C140" s="101">
        <v>1</v>
      </c>
      <c r="D140" s="101" t="s">
        <v>145</v>
      </c>
      <c r="E140" s="101">
        <v>1</v>
      </c>
      <c r="F140" s="104" t="e">
        <f>#REF!</f>
        <v>#REF!</v>
      </c>
      <c r="G140" s="104" t="e">
        <f>#REF!</f>
        <v>#REF!</v>
      </c>
      <c r="H140" s="104" t="e">
        <f>#REF!</f>
        <v>#REF!</v>
      </c>
      <c r="I140" s="104" t="e">
        <f>#REF!</f>
        <v>#REF!</v>
      </c>
      <c r="J140" s="104" t="e">
        <f>#REF!</f>
        <v>#REF!</v>
      </c>
      <c r="K140" s="104" t="e">
        <f>#REF!</f>
        <v>#REF!</v>
      </c>
      <c r="L140" s="104" t="e">
        <f>#REF!</f>
        <v>#REF!</v>
      </c>
      <c r="M140" s="101">
        <v>0</v>
      </c>
      <c r="N140" s="101">
        <v>0</v>
      </c>
      <c r="O140" s="101">
        <v>0</v>
      </c>
      <c r="P140" s="101">
        <v>0</v>
      </c>
      <c r="Q140" s="101">
        <v>0</v>
      </c>
    </row>
    <row r="141" spans="1:17" ht="16.5" x14ac:dyDescent="0.35">
      <c r="A141" s="103" t="e">
        <f>#REF!</f>
        <v>#REF!</v>
      </c>
      <c r="B141" s="102" t="e">
        <f>#REF!</f>
        <v>#REF!</v>
      </c>
      <c r="C141" s="101">
        <v>1</v>
      </c>
      <c r="D141" s="101" t="s">
        <v>145</v>
      </c>
      <c r="E141" s="101">
        <v>1</v>
      </c>
      <c r="F141" s="104" t="e">
        <f>#REF!</f>
        <v>#REF!</v>
      </c>
      <c r="G141" s="104" t="e">
        <f>#REF!</f>
        <v>#REF!</v>
      </c>
      <c r="H141" s="104" t="e">
        <f>#REF!</f>
        <v>#REF!</v>
      </c>
      <c r="I141" s="104" t="e">
        <f>#REF!</f>
        <v>#REF!</v>
      </c>
      <c r="J141" s="104" t="e">
        <f>#REF!</f>
        <v>#REF!</v>
      </c>
      <c r="K141" s="104" t="e">
        <f>#REF!</f>
        <v>#REF!</v>
      </c>
      <c r="L141" s="104" t="e">
        <f>#REF!</f>
        <v>#REF!</v>
      </c>
      <c r="M141" s="101">
        <v>0</v>
      </c>
      <c r="N141" s="101">
        <v>0</v>
      </c>
      <c r="O141" s="101">
        <v>0</v>
      </c>
      <c r="P141" s="101">
        <v>0</v>
      </c>
      <c r="Q141" s="101">
        <v>0</v>
      </c>
    </row>
    <row r="142" spans="1:17" ht="16.5" x14ac:dyDescent="0.35">
      <c r="A142" s="103" t="e">
        <f>#REF!</f>
        <v>#REF!</v>
      </c>
      <c r="B142" s="102" t="e">
        <f>#REF!</f>
        <v>#REF!</v>
      </c>
      <c r="C142" s="101">
        <v>1</v>
      </c>
      <c r="D142" s="101" t="s">
        <v>145</v>
      </c>
      <c r="E142" s="101">
        <v>1</v>
      </c>
      <c r="F142" s="104" t="e">
        <f>#REF!</f>
        <v>#REF!</v>
      </c>
      <c r="G142" s="104" t="e">
        <f>#REF!</f>
        <v>#REF!</v>
      </c>
      <c r="H142" s="104" t="e">
        <f>#REF!</f>
        <v>#REF!</v>
      </c>
      <c r="I142" s="104" t="e">
        <f>#REF!</f>
        <v>#REF!</v>
      </c>
      <c r="J142" s="104" t="e">
        <f>#REF!</f>
        <v>#REF!</v>
      </c>
      <c r="K142" s="104" t="e">
        <f>#REF!</f>
        <v>#REF!</v>
      </c>
      <c r="L142" s="104" t="e">
        <f>#REF!</f>
        <v>#REF!</v>
      </c>
      <c r="M142" s="101">
        <v>0</v>
      </c>
      <c r="N142" s="101">
        <v>0</v>
      </c>
      <c r="O142" s="101">
        <v>0</v>
      </c>
      <c r="P142" s="101">
        <v>0</v>
      </c>
      <c r="Q142" s="101">
        <v>0</v>
      </c>
    </row>
    <row r="143" spans="1:17" ht="16.5" x14ac:dyDescent="0.35">
      <c r="A143" s="103" t="e">
        <f>#REF!</f>
        <v>#REF!</v>
      </c>
      <c r="B143" s="102" t="e">
        <f>#REF!</f>
        <v>#REF!</v>
      </c>
      <c r="C143" s="101">
        <v>1</v>
      </c>
      <c r="D143" s="101" t="s">
        <v>145</v>
      </c>
      <c r="E143" s="101">
        <v>1</v>
      </c>
      <c r="F143" s="104" t="e">
        <f>#REF!</f>
        <v>#REF!</v>
      </c>
      <c r="G143" s="104" t="e">
        <f>#REF!</f>
        <v>#REF!</v>
      </c>
      <c r="H143" s="104" t="e">
        <f>#REF!</f>
        <v>#REF!</v>
      </c>
      <c r="I143" s="104" t="e">
        <f>#REF!</f>
        <v>#REF!</v>
      </c>
      <c r="J143" s="104" t="e">
        <f>#REF!</f>
        <v>#REF!</v>
      </c>
      <c r="K143" s="104" t="e">
        <f>#REF!</f>
        <v>#REF!</v>
      </c>
      <c r="L143" s="104" t="e">
        <f>#REF!</f>
        <v>#REF!</v>
      </c>
      <c r="M143" s="101">
        <v>0</v>
      </c>
      <c r="N143" s="101">
        <v>0</v>
      </c>
      <c r="O143" s="101">
        <v>0</v>
      </c>
      <c r="P143" s="101">
        <v>0</v>
      </c>
      <c r="Q143" s="101">
        <v>0</v>
      </c>
    </row>
    <row r="144" spans="1:17" ht="16.5" x14ac:dyDescent="0.35">
      <c r="A144" s="103" t="e">
        <f>#REF!</f>
        <v>#REF!</v>
      </c>
      <c r="B144" s="102" t="e">
        <f>#REF!</f>
        <v>#REF!</v>
      </c>
      <c r="C144" s="101">
        <v>1</v>
      </c>
      <c r="D144" s="101" t="s">
        <v>145</v>
      </c>
      <c r="E144" s="101">
        <v>1</v>
      </c>
      <c r="F144" s="104" t="e">
        <f>#REF!</f>
        <v>#REF!</v>
      </c>
      <c r="G144" s="104" t="e">
        <f>#REF!</f>
        <v>#REF!</v>
      </c>
      <c r="H144" s="104" t="e">
        <f>#REF!</f>
        <v>#REF!</v>
      </c>
      <c r="I144" s="104" t="e">
        <f>#REF!</f>
        <v>#REF!</v>
      </c>
      <c r="J144" s="104" t="e">
        <f>#REF!</f>
        <v>#REF!</v>
      </c>
      <c r="K144" s="104" t="e">
        <f>#REF!</f>
        <v>#REF!</v>
      </c>
      <c r="L144" s="104" t="e">
        <f>#REF!</f>
        <v>#REF!</v>
      </c>
      <c r="M144" s="101">
        <v>0</v>
      </c>
      <c r="N144" s="101">
        <v>0</v>
      </c>
      <c r="O144" s="101">
        <v>0</v>
      </c>
      <c r="P144" s="101">
        <v>0</v>
      </c>
      <c r="Q144" s="101">
        <v>0</v>
      </c>
    </row>
    <row r="145" spans="1:17" ht="16.5" x14ac:dyDescent="0.35">
      <c r="A145" s="103" t="e">
        <f>#REF!</f>
        <v>#REF!</v>
      </c>
      <c r="B145" s="102" t="e">
        <f>#REF!</f>
        <v>#REF!</v>
      </c>
      <c r="C145" s="101">
        <v>1</v>
      </c>
      <c r="D145" s="101" t="s">
        <v>145</v>
      </c>
      <c r="E145" s="101">
        <v>1</v>
      </c>
      <c r="F145" s="104" t="e">
        <f>#REF!</f>
        <v>#REF!</v>
      </c>
      <c r="G145" s="104" t="e">
        <f>#REF!</f>
        <v>#REF!</v>
      </c>
      <c r="H145" s="104" t="e">
        <f>#REF!</f>
        <v>#REF!</v>
      </c>
      <c r="I145" s="104" t="e">
        <f>#REF!</f>
        <v>#REF!</v>
      </c>
      <c r="J145" s="104" t="e">
        <f>#REF!</f>
        <v>#REF!</v>
      </c>
      <c r="K145" s="104" t="e">
        <f>#REF!</f>
        <v>#REF!</v>
      </c>
      <c r="L145" s="104" t="e">
        <f>#REF!</f>
        <v>#REF!</v>
      </c>
      <c r="M145" s="101">
        <v>0</v>
      </c>
      <c r="N145" s="101">
        <v>0</v>
      </c>
      <c r="O145" s="101">
        <v>0</v>
      </c>
      <c r="P145" s="101">
        <v>0</v>
      </c>
      <c r="Q145" s="101">
        <v>0</v>
      </c>
    </row>
    <row r="146" spans="1:17" ht="16.5" x14ac:dyDescent="0.35">
      <c r="A146" s="103" t="e">
        <f>#REF!</f>
        <v>#REF!</v>
      </c>
      <c r="B146" s="102" t="e">
        <f>#REF!</f>
        <v>#REF!</v>
      </c>
      <c r="C146" s="101">
        <v>1</v>
      </c>
      <c r="D146" s="101" t="s">
        <v>145</v>
      </c>
      <c r="E146" s="101">
        <v>1</v>
      </c>
      <c r="F146" s="104" t="e">
        <f>#REF!</f>
        <v>#REF!</v>
      </c>
      <c r="G146" s="104" t="e">
        <f>#REF!</f>
        <v>#REF!</v>
      </c>
      <c r="H146" s="104" t="e">
        <f>#REF!</f>
        <v>#REF!</v>
      </c>
      <c r="I146" s="104" t="e">
        <f>#REF!</f>
        <v>#REF!</v>
      </c>
      <c r="J146" s="104" t="e">
        <f>#REF!</f>
        <v>#REF!</v>
      </c>
      <c r="K146" s="104" t="e">
        <f>#REF!</f>
        <v>#REF!</v>
      </c>
      <c r="L146" s="104" t="e">
        <f>#REF!</f>
        <v>#REF!</v>
      </c>
      <c r="M146" s="101">
        <v>0</v>
      </c>
      <c r="N146" s="101">
        <v>0</v>
      </c>
      <c r="O146" s="101">
        <v>0</v>
      </c>
      <c r="P146" s="101">
        <v>0</v>
      </c>
      <c r="Q146" s="101">
        <v>0</v>
      </c>
    </row>
    <row r="147" spans="1:17" ht="16.5" x14ac:dyDescent="0.35">
      <c r="A147" s="103" t="e">
        <f>#REF!</f>
        <v>#REF!</v>
      </c>
      <c r="B147" s="102" t="e">
        <f>#REF!</f>
        <v>#REF!</v>
      </c>
      <c r="C147" s="101">
        <v>1</v>
      </c>
      <c r="D147" s="101" t="s">
        <v>145</v>
      </c>
      <c r="E147" s="101">
        <v>1</v>
      </c>
      <c r="F147" s="104" t="e">
        <f>#REF!</f>
        <v>#REF!</v>
      </c>
      <c r="G147" s="104" t="e">
        <f>#REF!</f>
        <v>#REF!</v>
      </c>
      <c r="H147" s="104" t="e">
        <f>#REF!</f>
        <v>#REF!</v>
      </c>
      <c r="I147" s="104" t="e">
        <f>#REF!</f>
        <v>#REF!</v>
      </c>
      <c r="J147" s="104" t="e">
        <f>#REF!</f>
        <v>#REF!</v>
      </c>
      <c r="K147" s="104" t="e">
        <f>#REF!</f>
        <v>#REF!</v>
      </c>
      <c r="L147" s="104" t="e">
        <f>#REF!</f>
        <v>#REF!</v>
      </c>
      <c r="M147" s="101">
        <v>0</v>
      </c>
      <c r="N147" s="101">
        <v>0</v>
      </c>
      <c r="O147" s="101">
        <v>0</v>
      </c>
      <c r="P147" s="101">
        <v>0</v>
      </c>
      <c r="Q147" s="101">
        <v>0</v>
      </c>
    </row>
    <row r="148" spans="1:17" ht="16.5" x14ac:dyDescent="0.35">
      <c r="A148" s="103" t="e">
        <f>#REF!</f>
        <v>#REF!</v>
      </c>
      <c r="B148" s="102" t="e">
        <f>#REF!</f>
        <v>#REF!</v>
      </c>
      <c r="C148" s="101">
        <v>1</v>
      </c>
      <c r="D148" s="101" t="s">
        <v>145</v>
      </c>
      <c r="E148" s="101">
        <v>1</v>
      </c>
      <c r="F148" s="104" t="e">
        <f>#REF!</f>
        <v>#REF!</v>
      </c>
      <c r="G148" s="104" t="e">
        <f>#REF!</f>
        <v>#REF!</v>
      </c>
      <c r="H148" s="104" t="e">
        <f>#REF!</f>
        <v>#REF!</v>
      </c>
      <c r="I148" s="104" t="e">
        <f>#REF!</f>
        <v>#REF!</v>
      </c>
      <c r="J148" s="104" t="e">
        <f>#REF!</f>
        <v>#REF!</v>
      </c>
      <c r="K148" s="104" t="e">
        <f>#REF!</f>
        <v>#REF!</v>
      </c>
      <c r="L148" s="104" t="e">
        <f>#REF!</f>
        <v>#REF!</v>
      </c>
      <c r="M148" s="101">
        <v>0</v>
      </c>
      <c r="N148" s="101">
        <v>0</v>
      </c>
      <c r="O148" s="101">
        <v>0</v>
      </c>
      <c r="P148" s="101">
        <v>0</v>
      </c>
      <c r="Q148" s="101">
        <v>0</v>
      </c>
    </row>
    <row r="149" spans="1:17" ht="16.5" x14ac:dyDescent="0.35">
      <c r="A149" s="103" t="e">
        <f>#REF!</f>
        <v>#REF!</v>
      </c>
      <c r="B149" s="102" t="e">
        <f>#REF!</f>
        <v>#REF!</v>
      </c>
      <c r="C149" s="101">
        <v>1</v>
      </c>
      <c r="D149" s="101" t="s">
        <v>145</v>
      </c>
      <c r="E149" s="101">
        <v>1</v>
      </c>
      <c r="F149" s="104" t="e">
        <f>#REF!</f>
        <v>#REF!</v>
      </c>
      <c r="G149" s="104" t="e">
        <f>#REF!</f>
        <v>#REF!</v>
      </c>
      <c r="H149" s="104" t="e">
        <f>#REF!</f>
        <v>#REF!</v>
      </c>
      <c r="I149" s="104" t="e">
        <f>#REF!</f>
        <v>#REF!</v>
      </c>
      <c r="J149" s="104" t="e">
        <f>#REF!</f>
        <v>#REF!</v>
      </c>
      <c r="K149" s="104" t="e">
        <f>#REF!</f>
        <v>#REF!</v>
      </c>
      <c r="L149" s="104" t="e">
        <f>#REF!</f>
        <v>#REF!</v>
      </c>
      <c r="M149" s="101">
        <v>0</v>
      </c>
      <c r="N149" s="101">
        <v>0</v>
      </c>
      <c r="O149" s="101">
        <v>0</v>
      </c>
      <c r="P149" s="101">
        <v>0</v>
      </c>
      <c r="Q149" s="101">
        <v>0</v>
      </c>
    </row>
    <row r="150" spans="1:17" ht="16.5" x14ac:dyDescent="0.35">
      <c r="A150" s="103" t="e">
        <f>#REF!</f>
        <v>#REF!</v>
      </c>
      <c r="B150" s="102" t="e">
        <f>#REF!</f>
        <v>#REF!</v>
      </c>
      <c r="C150" s="101">
        <v>1</v>
      </c>
      <c r="D150" s="101" t="s">
        <v>145</v>
      </c>
      <c r="E150" s="101">
        <v>1</v>
      </c>
      <c r="F150" s="104" t="e">
        <f>#REF!</f>
        <v>#REF!</v>
      </c>
      <c r="G150" s="104" t="e">
        <f>#REF!</f>
        <v>#REF!</v>
      </c>
      <c r="H150" s="104" t="e">
        <f>#REF!</f>
        <v>#REF!</v>
      </c>
      <c r="I150" s="104" t="e">
        <f>#REF!</f>
        <v>#REF!</v>
      </c>
      <c r="J150" s="104" t="e">
        <f>#REF!</f>
        <v>#REF!</v>
      </c>
      <c r="K150" s="104" t="e">
        <f>#REF!</f>
        <v>#REF!</v>
      </c>
      <c r="L150" s="104" t="e">
        <f>#REF!</f>
        <v>#REF!</v>
      </c>
      <c r="M150" s="101">
        <v>0</v>
      </c>
      <c r="N150" s="101">
        <v>0</v>
      </c>
      <c r="O150" s="101">
        <v>0</v>
      </c>
      <c r="P150" s="101">
        <v>0</v>
      </c>
      <c r="Q150" s="101">
        <v>0</v>
      </c>
    </row>
    <row r="151" spans="1:17" ht="16.5" x14ac:dyDescent="0.35">
      <c r="A151" s="103" t="e">
        <f>#REF!</f>
        <v>#REF!</v>
      </c>
      <c r="B151" s="102" t="e">
        <f>#REF!</f>
        <v>#REF!</v>
      </c>
      <c r="C151" s="101">
        <v>1</v>
      </c>
      <c r="D151" s="101" t="s">
        <v>145</v>
      </c>
      <c r="E151" s="101">
        <v>1</v>
      </c>
      <c r="F151" s="104" t="e">
        <f>#REF!</f>
        <v>#REF!</v>
      </c>
      <c r="G151" s="104" t="e">
        <f>#REF!</f>
        <v>#REF!</v>
      </c>
      <c r="H151" s="104" t="e">
        <f>#REF!</f>
        <v>#REF!</v>
      </c>
      <c r="I151" s="104" t="e">
        <f>#REF!</f>
        <v>#REF!</v>
      </c>
      <c r="J151" s="104" t="e">
        <f>#REF!</f>
        <v>#REF!</v>
      </c>
      <c r="K151" s="104" t="e">
        <f>#REF!</f>
        <v>#REF!</v>
      </c>
      <c r="L151" s="104" t="e">
        <f>#REF!</f>
        <v>#REF!</v>
      </c>
      <c r="M151" s="101">
        <v>0</v>
      </c>
      <c r="N151" s="101">
        <v>0</v>
      </c>
      <c r="O151" s="101">
        <v>0</v>
      </c>
      <c r="P151" s="101">
        <v>0</v>
      </c>
      <c r="Q151" s="101">
        <v>0</v>
      </c>
    </row>
    <row r="152" spans="1:17" ht="16.5" x14ac:dyDescent="0.35">
      <c r="A152" s="103" t="e">
        <f>#REF!</f>
        <v>#REF!</v>
      </c>
      <c r="B152" s="102" t="e">
        <f>#REF!</f>
        <v>#REF!</v>
      </c>
      <c r="C152" s="101">
        <v>1</v>
      </c>
      <c r="D152" s="101" t="s">
        <v>145</v>
      </c>
      <c r="E152" s="101">
        <v>1</v>
      </c>
      <c r="F152" s="104" t="e">
        <f>#REF!</f>
        <v>#REF!</v>
      </c>
      <c r="G152" s="104" t="e">
        <f>#REF!</f>
        <v>#REF!</v>
      </c>
      <c r="H152" s="104" t="e">
        <f>#REF!</f>
        <v>#REF!</v>
      </c>
      <c r="I152" s="104" t="e">
        <f>#REF!</f>
        <v>#REF!</v>
      </c>
      <c r="J152" s="104" t="e">
        <f>#REF!</f>
        <v>#REF!</v>
      </c>
      <c r="K152" s="104" t="e">
        <f>#REF!</f>
        <v>#REF!</v>
      </c>
      <c r="L152" s="104" t="e">
        <f>#REF!</f>
        <v>#REF!</v>
      </c>
      <c r="M152" s="101">
        <v>0</v>
      </c>
      <c r="N152" s="101">
        <v>0</v>
      </c>
      <c r="O152" s="101">
        <v>0</v>
      </c>
      <c r="P152" s="101">
        <v>0</v>
      </c>
      <c r="Q152" s="101">
        <v>0</v>
      </c>
    </row>
    <row r="153" spans="1:17" ht="16.5" x14ac:dyDescent="0.35">
      <c r="A153" s="103" t="e">
        <f>#REF!</f>
        <v>#REF!</v>
      </c>
      <c r="B153" s="102" t="e">
        <f>#REF!</f>
        <v>#REF!</v>
      </c>
      <c r="C153" s="101">
        <v>1</v>
      </c>
      <c r="D153" s="101" t="s">
        <v>145</v>
      </c>
      <c r="E153" s="101">
        <v>1</v>
      </c>
      <c r="F153" s="104" t="e">
        <f>#REF!</f>
        <v>#REF!</v>
      </c>
      <c r="G153" s="104" t="e">
        <f>#REF!</f>
        <v>#REF!</v>
      </c>
      <c r="H153" s="104" t="e">
        <f>#REF!</f>
        <v>#REF!</v>
      </c>
      <c r="I153" s="104" t="e">
        <f>#REF!</f>
        <v>#REF!</v>
      </c>
      <c r="J153" s="104" t="e">
        <f>#REF!</f>
        <v>#REF!</v>
      </c>
      <c r="K153" s="104" t="e">
        <f>#REF!</f>
        <v>#REF!</v>
      </c>
      <c r="L153" s="104" t="e">
        <f>#REF!</f>
        <v>#REF!</v>
      </c>
      <c r="M153" s="101">
        <v>0</v>
      </c>
      <c r="N153" s="101">
        <v>0</v>
      </c>
      <c r="O153" s="101">
        <v>0</v>
      </c>
      <c r="P153" s="101">
        <v>0</v>
      </c>
      <c r="Q153" s="101">
        <v>0</v>
      </c>
    </row>
    <row r="154" spans="1:17" ht="16.5" x14ac:dyDescent="0.35">
      <c r="A154" s="103" t="e">
        <f>#REF!</f>
        <v>#REF!</v>
      </c>
      <c r="B154" s="102" t="e">
        <f>#REF!</f>
        <v>#REF!</v>
      </c>
      <c r="C154" s="101">
        <v>1</v>
      </c>
      <c r="D154" s="101" t="s">
        <v>145</v>
      </c>
      <c r="E154" s="101">
        <v>1</v>
      </c>
      <c r="F154" s="104" t="e">
        <f>#REF!</f>
        <v>#REF!</v>
      </c>
      <c r="G154" s="104" t="e">
        <f>#REF!</f>
        <v>#REF!</v>
      </c>
      <c r="H154" s="104" t="e">
        <f>#REF!</f>
        <v>#REF!</v>
      </c>
      <c r="I154" s="104" t="e">
        <f>#REF!</f>
        <v>#REF!</v>
      </c>
      <c r="J154" s="104" t="e">
        <f>#REF!</f>
        <v>#REF!</v>
      </c>
      <c r="K154" s="104" t="e">
        <f>#REF!</f>
        <v>#REF!</v>
      </c>
      <c r="L154" s="104" t="e">
        <f>#REF!</f>
        <v>#REF!</v>
      </c>
      <c r="M154" s="101">
        <v>0</v>
      </c>
      <c r="N154" s="101">
        <v>0</v>
      </c>
      <c r="O154" s="101">
        <v>0</v>
      </c>
      <c r="P154" s="101">
        <v>0</v>
      </c>
      <c r="Q154" s="101">
        <v>0</v>
      </c>
    </row>
    <row r="155" spans="1:17" ht="16.5" x14ac:dyDescent="0.35">
      <c r="A155" s="103" t="e">
        <f>#REF!</f>
        <v>#REF!</v>
      </c>
      <c r="B155" s="102" t="e">
        <f>#REF!</f>
        <v>#REF!</v>
      </c>
      <c r="C155" s="101">
        <v>1</v>
      </c>
      <c r="D155" s="101" t="s">
        <v>145</v>
      </c>
      <c r="E155" s="101">
        <v>1</v>
      </c>
      <c r="F155" s="104" t="e">
        <f>#REF!</f>
        <v>#REF!</v>
      </c>
      <c r="G155" s="104" t="e">
        <f>#REF!</f>
        <v>#REF!</v>
      </c>
      <c r="H155" s="104" t="e">
        <f>#REF!</f>
        <v>#REF!</v>
      </c>
      <c r="I155" s="104" t="e">
        <f>#REF!</f>
        <v>#REF!</v>
      </c>
      <c r="J155" s="104" t="e">
        <f>#REF!</f>
        <v>#REF!</v>
      </c>
      <c r="K155" s="104" t="e">
        <f>#REF!</f>
        <v>#REF!</v>
      </c>
      <c r="L155" s="104" t="e">
        <f>#REF!</f>
        <v>#REF!</v>
      </c>
      <c r="M155" s="101">
        <v>0</v>
      </c>
      <c r="N155" s="101">
        <v>0</v>
      </c>
      <c r="O155" s="101">
        <v>0</v>
      </c>
      <c r="P155" s="101">
        <v>0</v>
      </c>
      <c r="Q155" s="101">
        <v>0</v>
      </c>
    </row>
    <row r="156" spans="1:17" ht="16.5" x14ac:dyDescent="0.35">
      <c r="A156" s="103" t="e">
        <f>#REF!</f>
        <v>#REF!</v>
      </c>
      <c r="B156" s="102" t="e">
        <f>#REF!</f>
        <v>#REF!</v>
      </c>
      <c r="C156" s="101">
        <v>1</v>
      </c>
      <c r="D156" s="101" t="s">
        <v>145</v>
      </c>
      <c r="E156" s="101">
        <v>1</v>
      </c>
      <c r="F156" s="104" t="e">
        <f>#REF!</f>
        <v>#REF!</v>
      </c>
      <c r="G156" s="104" t="e">
        <f>#REF!</f>
        <v>#REF!</v>
      </c>
      <c r="H156" s="104" t="e">
        <f>#REF!</f>
        <v>#REF!</v>
      </c>
      <c r="I156" s="104" t="e">
        <f>#REF!</f>
        <v>#REF!</v>
      </c>
      <c r="J156" s="104" t="e">
        <f>#REF!</f>
        <v>#REF!</v>
      </c>
      <c r="K156" s="104" t="e">
        <f>#REF!</f>
        <v>#REF!</v>
      </c>
      <c r="L156" s="104" t="e">
        <f>#REF!</f>
        <v>#REF!</v>
      </c>
      <c r="M156" s="101">
        <v>0</v>
      </c>
      <c r="N156" s="101">
        <v>0</v>
      </c>
      <c r="O156" s="101">
        <v>0</v>
      </c>
      <c r="P156" s="101">
        <v>0</v>
      </c>
      <c r="Q156" s="101">
        <v>0</v>
      </c>
    </row>
    <row r="157" spans="1:17" ht="16.5" x14ac:dyDescent="0.35">
      <c r="A157" s="103" t="e">
        <f>#REF!</f>
        <v>#REF!</v>
      </c>
      <c r="B157" s="102" t="e">
        <f>#REF!</f>
        <v>#REF!</v>
      </c>
      <c r="C157" s="101">
        <v>1</v>
      </c>
      <c r="D157" s="101" t="s">
        <v>145</v>
      </c>
      <c r="E157" s="101">
        <v>1</v>
      </c>
      <c r="F157" s="104" t="e">
        <f>#REF!</f>
        <v>#REF!</v>
      </c>
      <c r="G157" s="104" t="e">
        <f>#REF!</f>
        <v>#REF!</v>
      </c>
      <c r="H157" s="104" t="e">
        <f>#REF!</f>
        <v>#REF!</v>
      </c>
      <c r="I157" s="104" t="e">
        <f>#REF!</f>
        <v>#REF!</v>
      </c>
      <c r="J157" s="104" t="e">
        <f>#REF!</f>
        <v>#REF!</v>
      </c>
      <c r="K157" s="104" t="e">
        <f>#REF!</f>
        <v>#REF!</v>
      </c>
      <c r="L157" s="104" t="e">
        <f>#REF!</f>
        <v>#REF!</v>
      </c>
      <c r="M157" s="101">
        <v>0</v>
      </c>
      <c r="N157" s="101">
        <v>0</v>
      </c>
      <c r="O157" s="101">
        <v>0</v>
      </c>
      <c r="P157" s="101">
        <v>0</v>
      </c>
      <c r="Q157" s="101">
        <v>0</v>
      </c>
    </row>
    <row r="158" spans="1:17" ht="16.5" x14ac:dyDescent="0.35">
      <c r="A158" s="103" t="e">
        <f>#REF!</f>
        <v>#REF!</v>
      </c>
      <c r="B158" s="102" t="e">
        <f>#REF!</f>
        <v>#REF!</v>
      </c>
      <c r="C158" s="101">
        <v>1</v>
      </c>
      <c r="D158" s="101" t="s">
        <v>145</v>
      </c>
      <c r="E158" s="101">
        <v>1</v>
      </c>
      <c r="F158" s="104" t="e">
        <f>#REF!</f>
        <v>#REF!</v>
      </c>
      <c r="G158" s="104" t="e">
        <f>#REF!</f>
        <v>#REF!</v>
      </c>
      <c r="H158" s="104" t="e">
        <f>#REF!</f>
        <v>#REF!</v>
      </c>
      <c r="I158" s="104" t="e">
        <f>#REF!</f>
        <v>#REF!</v>
      </c>
      <c r="J158" s="104" t="e">
        <f>#REF!</f>
        <v>#REF!</v>
      </c>
      <c r="K158" s="104" t="e">
        <f>#REF!</f>
        <v>#REF!</v>
      </c>
      <c r="L158" s="104" t="e">
        <f>#REF!</f>
        <v>#REF!</v>
      </c>
      <c r="M158" s="101">
        <v>0</v>
      </c>
      <c r="N158" s="101">
        <v>0</v>
      </c>
      <c r="O158" s="101">
        <v>0</v>
      </c>
      <c r="P158" s="101">
        <v>0</v>
      </c>
      <c r="Q158" s="101">
        <v>0</v>
      </c>
    </row>
    <row r="159" spans="1:17" ht="16.5" x14ac:dyDescent="0.35">
      <c r="A159" s="103" t="e">
        <f>#REF!</f>
        <v>#REF!</v>
      </c>
      <c r="B159" s="102" t="e">
        <f>#REF!</f>
        <v>#REF!</v>
      </c>
      <c r="C159" s="101">
        <v>1</v>
      </c>
      <c r="D159" s="101" t="s">
        <v>145</v>
      </c>
      <c r="E159" s="101">
        <v>1</v>
      </c>
      <c r="F159" s="104" t="e">
        <f>#REF!</f>
        <v>#REF!</v>
      </c>
      <c r="G159" s="104" t="e">
        <f>#REF!</f>
        <v>#REF!</v>
      </c>
      <c r="H159" s="104" t="e">
        <f>#REF!</f>
        <v>#REF!</v>
      </c>
      <c r="I159" s="104" t="e">
        <f>#REF!</f>
        <v>#REF!</v>
      </c>
      <c r="J159" s="104" t="e">
        <f>#REF!</f>
        <v>#REF!</v>
      </c>
      <c r="K159" s="104" t="e">
        <f>#REF!</f>
        <v>#REF!</v>
      </c>
      <c r="L159" s="104" t="e">
        <f>#REF!</f>
        <v>#REF!</v>
      </c>
      <c r="M159" s="101">
        <v>0</v>
      </c>
      <c r="N159" s="101">
        <v>0</v>
      </c>
      <c r="O159" s="101">
        <v>0</v>
      </c>
      <c r="P159" s="101">
        <v>0</v>
      </c>
      <c r="Q159" s="101">
        <v>0</v>
      </c>
    </row>
    <row r="160" spans="1:17" ht="16.5" x14ac:dyDescent="0.35">
      <c r="A160" s="103" t="e">
        <f>#REF!</f>
        <v>#REF!</v>
      </c>
      <c r="B160" s="102" t="e">
        <f>#REF!</f>
        <v>#REF!</v>
      </c>
      <c r="C160" s="101">
        <v>1</v>
      </c>
      <c r="D160" s="101" t="s">
        <v>145</v>
      </c>
      <c r="E160" s="101">
        <v>1</v>
      </c>
      <c r="F160" s="104" t="e">
        <f>#REF!</f>
        <v>#REF!</v>
      </c>
      <c r="G160" s="104" t="e">
        <f>#REF!</f>
        <v>#REF!</v>
      </c>
      <c r="H160" s="104" t="e">
        <f>#REF!</f>
        <v>#REF!</v>
      </c>
      <c r="I160" s="104" t="e">
        <f>#REF!</f>
        <v>#REF!</v>
      </c>
      <c r="J160" s="104" t="e">
        <f>#REF!</f>
        <v>#REF!</v>
      </c>
      <c r="K160" s="104" t="e">
        <f>#REF!</f>
        <v>#REF!</v>
      </c>
      <c r="L160" s="104" t="e">
        <f>#REF!</f>
        <v>#REF!</v>
      </c>
      <c r="M160" s="101">
        <v>0</v>
      </c>
      <c r="N160" s="101">
        <v>0</v>
      </c>
      <c r="O160" s="101">
        <v>0</v>
      </c>
      <c r="P160" s="101">
        <v>0</v>
      </c>
      <c r="Q160" s="101">
        <v>0</v>
      </c>
    </row>
    <row r="161" spans="1:17" ht="16.5" x14ac:dyDescent="0.35">
      <c r="A161" s="103" t="e">
        <f>#REF!</f>
        <v>#REF!</v>
      </c>
      <c r="B161" s="102" t="e">
        <f>#REF!</f>
        <v>#REF!</v>
      </c>
      <c r="C161" s="101">
        <v>1</v>
      </c>
      <c r="D161" s="101" t="s">
        <v>145</v>
      </c>
      <c r="E161" s="101">
        <v>1</v>
      </c>
      <c r="F161" s="104" t="e">
        <f>#REF!</f>
        <v>#REF!</v>
      </c>
      <c r="G161" s="104" t="e">
        <f>#REF!</f>
        <v>#REF!</v>
      </c>
      <c r="H161" s="104" t="e">
        <f>#REF!</f>
        <v>#REF!</v>
      </c>
      <c r="I161" s="104" t="e">
        <f>#REF!</f>
        <v>#REF!</v>
      </c>
      <c r="J161" s="104" t="e">
        <f>#REF!</f>
        <v>#REF!</v>
      </c>
      <c r="K161" s="104" t="e">
        <f>#REF!</f>
        <v>#REF!</v>
      </c>
      <c r="L161" s="104" t="e">
        <f>#REF!</f>
        <v>#REF!</v>
      </c>
      <c r="M161" s="101">
        <v>0</v>
      </c>
      <c r="N161" s="101">
        <v>0</v>
      </c>
      <c r="O161" s="101">
        <v>0</v>
      </c>
      <c r="P161" s="101">
        <v>0</v>
      </c>
      <c r="Q161" s="101">
        <v>0</v>
      </c>
    </row>
    <row r="162" spans="1:17" ht="16.5" x14ac:dyDescent="0.35">
      <c r="A162" s="103" t="e">
        <f>#REF!</f>
        <v>#REF!</v>
      </c>
      <c r="B162" s="102" t="e">
        <f>#REF!</f>
        <v>#REF!</v>
      </c>
      <c r="C162" s="101">
        <v>1</v>
      </c>
      <c r="D162" s="101" t="s">
        <v>145</v>
      </c>
      <c r="E162" s="101">
        <v>1</v>
      </c>
      <c r="F162" s="104" t="e">
        <f>#REF!</f>
        <v>#REF!</v>
      </c>
      <c r="G162" s="104" t="e">
        <f>#REF!</f>
        <v>#REF!</v>
      </c>
      <c r="H162" s="104" t="e">
        <f>#REF!</f>
        <v>#REF!</v>
      </c>
      <c r="I162" s="104" t="e">
        <f>#REF!</f>
        <v>#REF!</v>
      </c>
      <c r="J162" s="104" t="e">
        <f>#REF!</f>
        <v>#REF!</v>
      </c>
      <c r="K162" s="104" t="e">
        <f>#REF!</f>
        <v>#REF!</v>
      </c>
      <c r="L162" s="104" t="e">
        <f>#REF!</f>
        <v>#REF!</v>
      </c>
      <c r="M162" s="101">
        <v>0</v>
      </c>
      <c r="N162" s="101">
        <v>0</v>
      </c>
      <c r="O162" s="101">
        <v>0</v>
      </c>
      <c r="P162" s="101">
        <v>0</v>
      </c>
      <c r="Q162" s="101">
        <v>0</v>
      </c>
    </row>
    <row r="163" spans="1:17" ht="16.5" x14ac:dyDescent="0.35">
      <c r="A163" s="103" t="e">
        <f>#REF!</f>
        <v>#REF!</v>
      </c>
      <c r="B163" s="102" t="e">
        <f>#REF!</f>
        <v>#REF!</v>
      </c>
      <c r="C163" s="101">
        <v>1</v>
      </c>
      <c r="D163" s="101" t="s">
        <v>145</v>
      </c>
      <c r="E163" s="101">
        <v>1</v>
      </c>
      <c r="F163" s="104" t="e">
        <f>#REF!</f>
        <v>#REF!</v>
      </c>
      <c r="G163" s="104" t="e">
        <f>#REF!</f>
        <v>#REF!</v>
      </c>
      <c r="H163" s="104" t="e">
        <f>#REF!</f>
        <v>#REF!</v>
      </c>
      <c r="I163" s="104" t="e">
        <f>#REF!</f>
        <v>#REF!</v>
      </c>
      <c r="J163" s="104" t="e">
        <f>#REF!</f>
        <v>#REF!</v>
      </c>
      <c r="K163" s="104" t="e">
        <f>#REF!</f>
        <v>#REF!</v>
      </c>
      <c r="L163" s="104" t="e">
        <f>#REF!</f>
        <v>#REF!</v>
      </c>
      <c r="M163" s="101">
        <v>0</v>
      </c>
      <c r="N163" s="101">
        <v>0</v>
      </c>
      <c r="O163" s="101">
        <v>0</v>
      </c>
      <c r="P163" s="101">
        <v>0</v>
      </c>
      <c r="Q163" s="101">
        <v>0</v>
      </c>
    </row>
    <row r="164" spans="1:17" ht="16.5" x14ac:dyDescent="0.35">
      <c r="A164" s="103" t="e">
        <f>#REF!</f>
        <v>#REF!</v>
      </c>
      <c r="B164" s="102" t="e">
        <f>#REF!</f>
        <v>#REF!</v>
      </c>
      <c r="C164" s="101">
        <v>1</v>
      </c>
      <c r="D164" s="101" t="s">
        <v>145</v>
      </c>
      <c r="E164" s="101">
        <v>1</v>
      </c>
      <c r="F164" s="104" t="e">
        <f>#REF!</f>
        <v>#REF!</v>
      </c>
      <c r="G164" s="104" t="e">
        <f>#REF!</f>
        <v>#REF!</v>
      </c>
      <c r="H164" s="104" t="e">
        <f>#REF!</f>
        <v>#REF!</v>
      </c>
      <c r="I164" s="104" t="e">
        <f>#REF!</f>
        <v>#REF!</v>
      </c>
      <c r="J164" s="104" t="e">
        <f>#REF!</f>
        <v>#REF!</v>
      </c>
      <c r="K164" s="104" t="e">
        <f>#REF!</f>
        <v>#REF!</v>
      </c>
      <c r="L164" s="104" t="e">
        <f>#REF!</f>
        <v>#REF!</v>
      </c>
      <c r="M164" s="101">
        <v>0</v>
      </c>
      <c r="N164" s="101">
        <v>0</v>
      </c>
      <c r="O164" s="101">
        <v>0</v>
      </c>
      <c r="P164" s="101">
        <v>0</v>
      </c>
      <c r="Q164" s="101">
        <v>0</v>
      </c>
    </row>
    <row r="165" spans="1:17" ht="16.5" x14ac:dyDescent="0.35">
      <c r="A165" s="103" t="e">
        <f>#REF!</f>
        <v>#REF!</v>
      </c>
      <c r="B165" s="102" t="e">
        <f>#REF!</f>
        <v>#REF!</v>
      </c>
      <c r="C165" s="101">
        <v>1</v>
      </c>
      <c r="D165" s="101" t="s">
        <v>145</v>
      </c>
      <c r="E165" s="101">
        <v>1</v>
      </c>
      <c r="F165" s="104" t="e">
        <f>#REF!</f>
        <v>#REF!</v>
      </c>
      <c r="G165" s="104" t="e">
        <f>#REF!</f>
        <v>#REF!</v>
      </c>
      <c r="H165" s="104" t="e">
        <f>#REF!</f>
        <v>#REF!</v>
      </c>
      <c r="I165" s="104" t="e">
        <f>#REF!</f>
        <v>#REF!</v>
      </c>
      <c r="J165" s="104" t="e">
        <f>#REF!</f>
        <v>#REF!</v>
      </c>
      <c r="K165" s="104" t="e">
        <f>#REF!</f>
        <v>#REF!</v>
      </c>
      <c r="L165" s="104" t="e">
        <f>#REF!</f>
        <v>#REF!</v>
      </c>
      <c r="M165" s="101">
        <v>0</v>
      </c>
      <c r="N165" s="101">
        <v>0</v>
      </c>
      <c r="O165" s="101">
        <v>0</v>
      </c>
      <c r="P165" s="101">
        <v>0</v>
      </c>
      <c r="Q165" s="101">
        <v>0</v>
      </c>
    </row>
    <row r="166" spans="1:17" ht="16.5" x14ac:dyDescent="0.35">
      <c r="A166" s="103" t="e">
        <f>#REF!</f>
        <v>#REF!</v>
      </c>
      <c r="B166" s="102" t="e">
        <f>#REF!</f>
        <v>#REF!</v>
      </c>
      <c r="C166" s="101">
        <v>1</v>
      </c>
      <c r="D166" s="101" t="s">
        <v>145</v>
      </c>
      <c r="E166" s="101">
        <v>1</v>
      </c>
      <c r="F166" s="104" t="e">
        <f>#REF!</f>
        <v>#REF!</v>
      </c>
      <c r="G166" s="104" t="e">
        <f>#REF!</f>
        <v>#REF!</v>
      </c>
      <c r="H166" s="104" t="e">
        <f>#REF!</f>
        <v>#REF!</v>
      </c>
      <c r="I166" s="104" t="e">
        <f>#REF!</f>
        <v>#REF!</v>
      </c>
      <c r="J166" s="104" t="e">
        <f>#REF!</f>
        <v>#REF!</v>
      </c>
      <c r="K166" s="104" t="e">
        <f>#REF!</f>
        <v>#REF!</v>
      </c>
      <c r="L166" s="104" t="e">
        <f>#REF!</f>
        <v>#REF!</v>
      </c>
      <c r="M166" s="101">
        <v>0</v>
      </c>
      <c r="N166" s="101">
        <v>0</v>
      </c>
      <c r="O166" s="101">
        <v>0</v>
      </c>
      <c r="P166" s="101">
        <v>0</v>
      </c>
      <c r="Q166" s="101">
        <v>0</v>
      </c>
    </row>
    <row r="167" spans="1:17" ht="16.5" x14ac:dyDescent="0.35">
      <c r="A167" s="103" t="e">
        <f>#REF!</f>
        <v>#REF!</v>
      </c>
      <c r="B167" s="102" t="e">
        <f>#REF!</f>
        <v>#REF!</v>
      </c>
      <c r="C167" s="101">
        <v>1</v>
      </c>
      <c r="D167" s="101" t="s">
        <v>145</v>
      </c>
      <c r="E167" s="101">
        <v>1</v>
      </c>
      <c r="F167" s="104" t="e">
        <f>#REF!</f>
        <v>#REF!</v>
      </c>
      <c r="G167" s="104" t="e">
        <f>#REF!</f>
        <v>#REF!</v>
      </c>
      <c r="H167" s="104" t="e">
        <f>#REF!</f>
        <v>#REF!</v>
      </c>
      <c r="I167" s="104" t="e">
        <f>#REF!</f>
        <v>#REF!</v>
      </c>
      <c r="J167" s="104" t="e">
        <f>#REF!</f>
        <v>#REF!</v>
      </c>
      <c r="K167" s="104" t="e">
        <f>#REF!</f>
        <v>#REF!</v>
      </c>
      <c r="L167" s="104" t="e">
        <f>#REF!</f>
        <v>#REF!</v>
      </c>
      <c r="M167" s="101">
        <v>0</v>
      </c>
      <c r="N167" s="101">
        <v>0</v>
      </c>
      <c r="O167" s="101">
        <v>0</v>
      </c>
      <c r="P167" s="101">
        <v>0</v>
      </c>
      <c r="Q167" s="101">
        <v>0</v>
      </c>
    </row>
    <row r="168" spans="1:17" ht="16.5" x14ac:dyDescent="0.35">
      <c r="A168" s="103" t="e">
        <f>#REF!</f>
        <v>#REF!</v>
      </c>
      <c r="B168" s="102" t="e">
        <f>#REF!</f>
        <v>#REF!</v>
      </c>
      <c r="C168" s="101">
        <v>1</v>
      </c>
      <c r="D168" s="101" t="s">
        <v>145</v>
      </c>
      <c r="E168" s="101">
        <v>1</v>
      </c>
      <c r="F168" s="104" t="e">
        <f>#REF!</f>
        <v>#REF!</v>
      </c>
      <c r="G168" s="104" t="e">
        <f>#REF!</f>
        <v>#REF!</v>
      </c>
      <c r="H168" s="104" t="e">
        <f>#REF!</f>
        <v>#REF!</v>
      </c>
      <c r="I168" s="104" t="e">
        <f>#REF!</f>
        <v>#REF!</v>
      </c>
      <c r="J168" s="104" t="e">
        <f>#REF!</f>
        <v>#REF!</v>
      </c>
      <c r="K168" s="104" t="e">
        <f>#REF!</f>
        <v>#REF!</v>
      </c>
      <c r="L168" s="104" t="e">
        <f>#REF!</f>
        <v>#REF!</v>
      </c>
      <c r="M168" s="101">
        <v>0</v>
      </c>
      <c r="N168" s="101">
        <v>0</v>
      </c>
      <c r="O168" s="101">
        <v>0</v>
      </c>
      <c r="P168" s="101">
        <v>0</v>
      </c>
      <c r="Q168" s="101">
        <v>0</v>
      </c>
    </row>
    <row r="169" spans="1:17" ht="16.5" x14ac:dyDescent="0.35">
      <c r="A169" s="103" t="e">
        <f>#REF!</f>
        <v>#REF!</v>
      </c>
      <c r="B169" s="102" t="e">
        <f>#REF!</f>
        <v>#REF!</v>
      </c>
      <c r="C169" s="101">
        <v>1</v>
      </c>
      <c r="D169" s="101" t="s">
        <v>145</v>
      </c>
      <c r="E169" s="101">
        <v>1</v>
      </c>
      <c r="F169" s="104" t="e">
        <f>#REF!</f>
        <v>#REF!</v>
      </c>
      <c r="G169" s="104" t="e">
        <f>#REF!</f>
        <v>#REF!</v>
      </c>
      <c r="H169" s="104" t="e">
        <f>#REF!</f>
        <v>#REF!</v>
      </c>
      <c r="I169" s="104" t="e">
        <f>#REF!</f>
        <v>#REF!</v>
      </c>
      <c r="J169" s="104" t="e">
        <f>#REF!</f>
        <v>#REF!</v>
      </c>
      <c r="K169" s="104" t="e">
        <f>#REF!</f>
        <v>#REF!</v>
      </c>
      <c r="L169" s="104" t="e">
        <f>#REF!</f>
        <v>#REF!</v>
      </c>
      <c r="M169" s="101">
        <v>0</v>
      </c>
      <c r="N169" s="101">
        <v>0</v>
      </c>
      <c r="O169" s="101">
        <v>0</v>
      </c>
      <c r="P169" s="101">
        <v>0</v>
      </c>
      <c r="Q169" s="101">
        <v>0</v>
      </c>
    </row>
    <row r="170" spans="1:17" ht="16.5" x14ac:dyDescent="0.35">
      <c r="A170" s="103" t="e">
        <f>#REF!</f>
        <v>#REF!</v>
      </c>
      <c r="B170" s="102" t="e">
        <f>#REF!</f>
        <v>#REF!</v>
      </c>
      <c r="C170" s="101">
        <v>1</v>
      </c>
      <c r="D170" s="101" t="s">
        <v>145</v>
      </c>
      <c r="E170" s="101">
        <v>1</v>
      </c>
      <c r="F170" s="104" t="e">
        <f>#REF!</f>
        <v>#REF!</v>
      </c>
      <c r="G170" s="104" t="e">
        <f>#REF!</f>
        <v>#REF!</v>
      </c>
      <c r="H170" s="104" t="e">
        <f>#REF!</f>
        <v>#REF!</v>
      </c>
      <c r="I170" s="104" t="e">
        <f>#REF!</f>
        <v>#REF!</v>
      </c>
      <c r="J170" s="104" t="e">
        <f>#REF!</f>
        <v>#REF!</v>
      </c>
      <c r="K170" s="104" t="e">
        <f>#REF!</f>
        <v>#REF!</v>
      </c>
      <c r="L170" s="104" t="e">
        <f>#REF!</f>
        <v>#REF!</v>
      </c>
      <c r="M170" s="101">
        <v>0</v>
      </c>
      <c r="N170" s="101">
        <v>0</v>
      </c>
      <c r="O170" s="101">
        <v>0</v>
      </c>
      <c r="P170" s="101">
        <v>0</v>
      </c>
      <c r="Q170" s="101">
        <v>0</v>
      </c>
    </row>
    <row r="171" spans="1:17" ht="16.5" x14ac:dyDescent="0.35">
      <c r="A171" s="103" t="e">
        <f>#REF!</f>
        <v>#REF!</v>
      </c>
      <c r="B171" s="102" t="e">
        <f>#REF!</f>
        <v>#REF!</v>
      </c>
      <c r="C171" s="101">
        <v>1</v>
      </c>
      <c r="D171" s="101" t="s">
        <v>145</v>
      </c>
      <c r="E171" s="101">
        <v>1</v>
      </c>
      <c r="F171" s="104" t="e">
        <f>#REF!</f>
        <v>#REF!</v>
      </c>
      <c r="G171" s="104" t="e">
        <f>#REF!</f>
        <v>#REF!</v>
      </c>
      <c r="H171" s="104" t="e">
        <f>#REF!</f>
        <v>#REF!</v>
      </c>
      <c r="I171" s="104" t="e">
        <f>#REF!</f>
        <v>#REF!</v>
      </c>
      <c r="J171" s="104" t="e">
        <f>#REF!</f>
        <v>#REF!</v>
      </c>
      <c r="K171" s="104" t="e">
        <f>#REF!</f>
        <v>#REF!</v>
      </c>
      <c r="L171" s="104" t="e">
        <f>#REF!</f>
        <v>#REF!</v>
      </c>
      <c r="M171" s="101">
        <v>0</v>
      </c>
      <c r="N171" s="101">
        <v>0</v>
      </c>
      <c r="O171" s="101">
        <v>0</v>
      </c>
      <c r="P171" s="101">
        <v>0</v>
      </c>
      <c r="Q171" s="101">
        <v>0</v>
      </c>
    </row>
    <row r="172" spans="1:17" ht="16.5" x14ac:dyDescent="0.35">
      <c r="A172" s="103" t="e">
        <f>#REF!</f>
        <v>#REF!</v>
      </c>
      <c r="B172" s="102" t="e">
        <f>#REF!</f>
        <v>#REF!</v>
      </c>
      <c r="C172" s="101">
        <v>1</v>
      </c>
      <c r="D172" s="101" t="s">
        <v>145</v>
      </c>
      <c r="E172" s="101">
        <v>1</v>
      </c>
      <c r="F172" s="104" t="e">
        <f>#REF!</f>
        <v>#REF!</v>
      </c>
      <c r="G172" s="104" t="e">
        <f>#REF!</f>
        <v>#REF!</v>
      </c>
      <c r="H172" s="104" t="e">
        <f>#REF!</f>
        <v>#REF!</v>
      </c>
      <c r="I172" s="104" t="e">
        <f>#REF!</f>
        <v>#REF!</v>
      </c>
      <c r="J172" s="104" t="e">
        <f>#REF!</f>
        <v>#REF!</v>
      </c>
      <c r="K172" s="104" t="e">
        <f>#REF!</f>
        <v>#REF!</v>
      </c>
      <c r="L172" s="104" t="e">
        <f>#REF!</f>
        <v>#REF!</v>
      </c>
      <c r="M172" s="101">
        <v>0</v>
      </c>
      <c r="N172" s="101">
        <v>0</v>
      </c>
      <c r="O172" s="101">
        <v>0</v>
      </c>
      <c r="P172" s="101">
        <v>0</v>
      </c>
      <c r="Q172" s="101">
        <v>0</v>
      </c>
    </row>
    <row r="173" spans="1:17" ht="16.5" x14ac:dyDescent="0.35">
      <c r="A173" s="103" t="e">
        <f>#REF!</f>
        <v>#REF!</v>
      </c>
      <c r="B173" s="102" t="e">
        <f>#REF!</f>
        <v>#REF!</v>
      </c>
      <c r="C173" s="101">
        <v>1</v>
      </c>
      <c r="D173" s="101" t="s">
        <v>145</v>
      </c>
      <c r="E173" s="101">
        <v>1</v>
      </c>
      <c r="F173" s="104" t="e">
        <f>#REF!</f>
        <v>#REF!</v>
      </c>
      <c r="G173" s="104" t="e">
        <f>#REF!</f>
        <v>#REF!</v>
      </c>
      <c r="H173" s="104" t="e">
        <f>#REF!</f>
        <v>#REF!</v>
      </c>
      <c r="I173" s="104" t="e">
        <f>#REF!</f>
        <v>#REF!</v>
      </c>
      <c r="J173" s="104" t="e">
        <f>#REF!</f>
        <v>#REF!</v>
      </c>
      <c r="K173" s="104" t="e">
        <f>#REF!</f>
        <v>#REF!</v>
      </c>
      <c r="L173" s="104" t="e">
        <f>#REF!</f>
        <v>#REF!</v>
      </c>
      <c r="M173" s="101">
        <v>0</v>
      </c>
      <c r="N173" s="101">
        <v>0</v>
      </c>
      <c r="O173" s="101">
        <v>0</v>
      </c>
      <c r="P173" s="101">
        <v>0</v>
      </c>
      <c r="Q173" s="101">
        <v>0</v>
      </c>
    </row>
    <row r="174" spans="1:17" ht="16.5" x14ac:dyDescent="0.35">
      <c r="A174" s="103" t="e">
        <f>#REF!</f>
        <v>#REF!</v>
      </c>
      <c r="B174" s="102" t="e">
        <f>#REF!</f>
        <v>#REF!</v>
      </c>
      <c r="C174" s="101">
        <v>1</v>
      </c>
      <c r="D174" s="101" t="s">
        <v>145</v>
      </c>
      <c r="E174" s="101">
        <v>1</v>
      </c>
      <c r="F174" s="104" t="e">
        <f>#REF!</f>
        <v>#REF!</v>
      </c>
      <c r="G174" s="104" t="e">
        <f>#REF!</f>
        <v>#REF!</v>
      </c>
      <c r="H174" s="104" t="e">
        <f>#REF!</f>
        <v>#REF!</v>
      </c>
      <c r="I174" s="104" t="e">
        <f>#REF!</f>
        <v>#REF!</v>
      </c>
      <c r="J174" s="104" t="e">
        <f>#REF!</f>
        <v>#REF!</v>
      </c>
      <c r="K174" s="104" t="e">
        <f>#REF!</f>
        <v>#REF!</v>
      </c>
      <c r="L174" s="104" t="e">
        <f>#REF!</f>
        <v>#REF!</v>
      </c>
      <c r="M174" s="101">
        <v>0</v>
      </c>
      <c r="N174" s="101">
        <v>0</v>
      </c>
      <c r="O174" s="101">
        <v>0</v>
      </c>
      <c r="P174" s="101">
        <v>0</v>
      </c>
      <c r="Q174" s="101">
        <v>0</v>
      </c>
    </row>
    <row r="175" spans="1:17" ht="16.5" x14ac:dyDescent="0.35">
      <c r="A175" s="103" t="e">
        <f>#REF!</f>
        <v>#REF!</v>
      </c>
      <c r="B175" s="102" t="e">
        <f>#REF!</f>
        <v>#REF!</v>
      </c>
      <c r="C175" s="101">
        <v>1</v>
      </c>
      <c r="D175" s="101" t="s">
        <v>145</v>
      </c>
      <c r="E175" s="101">
        <v>1</v>
      </c>
      <c r="F175" s="104" t="e">
        <f>#REF!</f>
        <v>#REF!</v>
      </c>
      <c r="G175" s="104" t="e">
        <f>#REF!</f>
        <v>#REF!</v>
      </c>
      <c r="H175" s="104" t="e">
        <f>#REF!</f>
        <v>#REF!</v>
      </c>
      <c r="I175" s="104" t="e">
        <f>#REF!</f>
        <v>#REF!</v>
      </c>
      <c r="J175" s="104" t="e">
        <f>#REF!</f>
        <v>#REF!</v>
      </c>
      <c r="K175" s="104" t="e">
        <f>#REF!</f>
        <v>#REF!</v>
      </c>
      <c r="L175" s="104" t="e">
        <f>#REF!</f>
        <v>#REF!</v>
      </c>
      <c r="M175" s="101">
        <v>0</v>
      </c>
      <c r="N175" s="101">
        <v>0</v>
      </c>
      <c r="O175" s="101">
        <v>0</v>
      </c>
      <c r="P175" s="101">
        <v>0</v>
      </c>
      <c r="Q175" s="101">
        <v>0</v>
      </c>
    </row>
    <row r="176" spans="1:17" ht="16.5" x14ac:dyDescent="0.35">
      <c r="A176" s="103" t="e">
        <f>#REF!</f>
        <v>#REF!</v>
      </c>
      <c r="B176" s="102" t="e">
        <f>#REF!</f>
        <v>#REF!</v>
      </c>
      <c r="C176" s="101">
        <v>1</v>
      </c>
      <c r="D176" s="101" t="s">
        <v>145</v>
      </c>
      <c r="E176" s="101">
        <v>1</v>
      </c>
      <c r="F176" s="104" t="e">
        <f>#REF!</f>
        <v>#REF!</v>
      </c>
      <c r="G176" s="104" t="e">
        <f>#REF!</f>
        <v>#REF!</v>
      </c>
      <c r="H176" s="104" t="e">
        <f>#REF!</f>
        <v>#REF!</v>
      </c>
      <c r="I176" s="104" t="e">
        <f>#REF!</f>
        <v>#REF!</v>
      </c>
      <c r="J176" s="104" t="e">
        <f>#REF!</f>
        <v>#REF!</v>
      </c>
      <c r="K176" s="104" t="e">
        <f>#REF!</f>
        <v>#REF!</v>
      </c>
      <c r="L176" s="104" t="e">
        <f>#REF!</f>
        <v>#REF!</v>
      </c>
      <c r="M176" s="101">
        <v>0</v>
      </c>
      <c r="N176" s="101">
        <v>0</v>
      </c>
      <c r="O176" s="101">
        <v>0</v>
      </c>
      <c r="P176" s="101">
        <v>0</v>
      </c>
      <c r="Q176" s="101">
        <v>0</v>
      </c>
    </row>
    <row r="177" spans="1:17" ht="16.5" x14ac:dyDescent="0.35">
      <c r="A177" s="103" t="e">
        <f>#REF!</f>
        <v>#REF!</v>
      </c>
      <c r="B177" s="102" t="e">
        <f>#REF!</f>
        <v>#REF!</v>
      </c>
      <c r="C177" s="101">
        <v>1</v>
      </c>
      <c r="D177" s="101" t="s">
        <v>145</v>
      </c>
      <c r="E177" s="101">
        <v>1</v>
      </c>
      <c r="F177" s="104" t="e">
        <f>#REF!</f>
        <v>#REF!</v>
      </c>
      <c r="G177" s="104" t="e">
        <f>#REF!</f>
        <v>#REF!</v>
      </c>
      <c r="H177" s="104" t="e">
        <f>#REF!</f>
        <v>#REF!</v>
      </c>
      <c r="I177" s="104" t="e">
        <f>#REF!</f>
        <v>#REF!</v>
      </c>
      <c r="J177" s="104" t="e">
        <f>#REF!</f>
        <v>#REF!</v>
      </c>
      <c r="K177" s="104" t="e">
        <f>#REF!</f>
        <v>#REF!</v>
      </c>
      <c r="L177" s="104" t="e">
        <f>#REF!</f>
        <v>#REF!</v>
      </c>
      <c r="M177" s="101">
        <v>0</v>
      </c>
      <c r="N177" s="101">
        <v>0</v>
      </c>
      <c r="O177" s="101">
        <v>0</v>
      </c>
      <c r="P177" s="101">
        <v>0</v>
      </c>
      <c r="Q177" s="101">
        <v>0</v>
      </c>
    </row>
    <row r="178" spans="1:17" ht="16.5" x14ac:dyDescent="0.35">
      <c r="A178" s="103" t="e">
        <f>#REF!</f>
        <v>#REF!</v>
      </c>
      <c r="B178" s="102" t="e">
        <f>#REF!</f>
        <v>#REF!</v>
      </c>
      <c r="C178" s="101">
        <v>1</v>
      </c>
      <c r="D178" s="101" t="s">
        <v>145</v>
      </c>
      <c r="E178" s="101">
        <v>1</v>
      </c>
      <c r="F178" s="104" t="e">
        <f>#REF!</f>
        <v>#REF!</v>
      </c>
      <c r="G178" s="104" t="e">
        <f>#REF!</f>
        <v>#REF!</v>
      </c>
      <c r="H178" s="104" t="e">
        <f>#REF!</f>
        <v>#REF!</v>
      </c>
      <c r="I178" s="104" t="e">
        <f>#REF!</f>
        <v>#REF!</v>
      </c>
      <c r="J178" s="104" t="e">
        <f>#REF!</f>
        <v>#REF!</v>
      </c>
      <c r="K178" s="104" t="e">
        <f>#REF!</f>
        <v>#REF!</v>
      </c>
      <c r="L178" s="104" t="e">
        <f>#REF!</f>
        <v>#REF!</v>
      </c>
      <c r="M178" s="101">
        <v>0</v>
      </c>
      <c r="N178" s="101">
        <v>0</v>
      </c>
      <c r="O178" s="101">
        <v>0</v>
      </c>
      <c r="P178" s="101">
        <v>0</v>
      </c>
      <c r="Q178" s="101">
        <v>0</v>
      </c>
    </row>
    <row r="179" spans="1:17" ht="16.5" x14ac:dyDescent="0.35">
      <c r="A179" s="103" t="e">
        <f>#REF!</f>
        <v>#REF!</v>
      </c>
      <c r="B179" s="102" t="e">
        <f>#REF!</f>
        <v>#REF!</v>
      </c>
      <c r="C179" s="101">
        <v>1</v>
      </c>
      <c r="D179" s="101" t="s">
        <v>145</v>
      </c>
      <c r="E179" s="101">
        <v>1</v>
      </c>
      <c r="F179" s="104" t="e">
        <f>#REF!</f>
        <v>#REF!</v>
      </c>
      <c r="G179" s="104" t="e">
        <f>#REF!</f>
        <v>#REF!</v>
      </c>
      <c r="H179" s="104" t="e">
        <f>#REF!</f>
        <v>#REF!</v>
      </c>
      <c r="I179" s="104" t="e">
        <f>#REF!</f>
        <v>#REF!</v>
      </c>
      <c r="J179" s="104" t="e">
        <f>#REF!</f>
        <v>#REF!</v>
      </c>
      <c r="K179" s="104" t="e">
        <f>#REF!</f>
        <v>#REF!</v>
      </c>
      <c r="L179" s="104" t="e">
        <f>#REF!</f>
        <v>#REF!</v>
      </c>
      <c r="M179" s="101">
        <v>0</v>
      </c>
      <c r="N179" s="101">
        <v>0</v>
      </c>
      <c r="O179" s="101">
        <v>0</v>
      </c>
      <c r="P179" s="101">
        <v>0</v>
      </c>
      <c r="Q179" s="101">
        <v>0</v>
      </c>
    </row>
    <row r="180" spans="1:17" ht="16.5" x14ac:dyDescent="0.35">
      <c r="A180" s="103" t="e">
        <f>#REF!</f>
        <v>#REF!</v>
      </c>
      <c r="B180" s="102" t="e">
        <f>#REF!</f>
        <v>#REF!</v>
      </c>
      <c r="C180" s="101">
        <v>1</v>
      </c>
      <c r="D180" s="101" t="s">
        <v>145</v>
      </c>
      <c r="E180" s="101">
        <v>1</v>
      </c>
      <c r="F180" s="104" t="e">
        <f>#REF!</f>
        <v>#REF!</v>
      </c>
      <c r="G180" s="104" t="e">
        <f>#REF!</f>
        <v>#REF!</v>
      </c>
      <c r="H180" s="104" t="e">
        <f>#REF!</f>
        <v>#REF!</v>
      </c>
      <c r="I180" s="104" t="e">
        <f>#REF!</f>
        <v>#REF!</v>
      </c>
      <c r="J180" s="104" t="e">
        <f>#REF!</f>
        <v>#REF!</v>
      </c>
      <c r="K180" s="104" t="e">
        <f>#REF!</f>
        <v>#REF!</v>
      </c>
      <c r="L180" s="104" t="e">
        <f>#REF!</f>
        <v>#REF!</v>
      </c>
      <c r="M180" s="101">
        <v>0</v>
      </c>
      <c r="N180" s="101">
        <v>0</v>
      </c>
      <c r="O180" s="101">
        <v>0</v>
      </c>
      <c r="P180" s="101">
        <v>0</v>
      </c>
      <c r="Q180" s="101">
        <v>0</v>
      </c>
    </row>
    <row r="181" spans="1:17" ht="16.5" x14ac:dyDescent="0.35">
      <c r="A181" s="103" t="e">
        <f>#REF!</f>
        <v>#REF!</v>
      </c>
      <c r="B181" s="102" t="e">
        <f>#REF!</f>
        <v>#REF!</v>
      </c>
      <c r="C181" s="101">
        <v>1</v>
      </c>
      <c r="D181" s="101" t="s">
        <v>145</v>
      </c>
      <c r="E181" s="101">
        <v>1</v>
      </c>
      <c r="F181" s="104" t="e">
        <f>#REF!</f>
        <v>#REF!</v>
      </c>
      <c r="G181" s="104" t="e">
        <f>#REF!</f>
        <v>#REF!</v>
      </c>
      <c r="H181" s="104" t="e">
        <f>#REF!</f>
        <v>#REF!</v>
      </c>
      <c r="I181" s="104" t="e">
        <f>#REF!</f>
        <v>#REF!</v>
      </c>
      <c r="J181" s="104" t="e">
        <f>#REF!</f>
        <v>#REF!</v>
      </c>
      <c r="K181" s="104" t="e">
        <f>#REF!</f>
        <v>#REF!</v>
      </c>
      <c r="L181" s="104" t="e">
        <f>#REF!</f>
        <v>#REF!</v>
      </c>
      <c r="M181" s="101">
        <v>0</v>
      </c>
      <c r="N181" s="101">
        <v>0</v>
      </c>
      <c r="O181" s="101">
        <v>0</v>
      </c>
      <c r="P181" s="101">
        <v>0</v>
      </c>
      <c r="Q181" s="101">
        <v>0</v>
      </c>
    </row>
    <row r="182" spans="1:17" ht="16.5" x14ac:dyDescent="0.35">
      <c r="A182" s="103" t="e">
        <f>#REF!</f>
        <v>#REF!</v>
      </c>
      <c r="B182" s="102" t="e">
        <f>#REF!</f>
        <v>#REF!</v>
      </c>
      <c r="C182" s="101">
        <v>1</v>
      </c>
      <c r="D182" s="101" t="s">
        <v>145</v>
      </c>
      <c r="E182" s="101">
        <v>1</v>
      </c>
      <c r="F182" s="104" t="e">
        <f>#REF!</f>
        <v>#REF!</v>
      </c>
      <c r="G182" s="104" t="e">
        <f>#REF!</f>
        <v>#REF!</v>
      </c>
      <c r="H182" s="104" t="e">
        <f>#REF!</f>
        <v>#REF!</v>
      </c>
      <c r="I182" s="104" t="e">
        <f>#REF!</f>
        <v>#REF!</v>
      </c>
      <c r="J182" s="104" t="e">
        <f>#REF!</f>
        <v>#REF!</v>
      </c>
      <c r="K182" s="104" t="e">
        <f>#REF!</f>
        <v>#REF!</v>
      </c>
      <c r="L182" s="104" t="e">
        <f>#REF!</f>
        <v>#REF!</v>
      </c>
      <c r="M182" s="101">
        <v>0</v>
      </c>
      <c r="N182" s="101">
        <v>0</v>
      </c>
      <c r="O182" s="101">
        <v>0</v>
      </c>
      <c r="P182" s="101">
        <v>0</v>
      </c>
      <c r="Q182" s="101">
        <v>0</v>
      </c>
    </row>
    <row r="183" spans="1:17" ht="16.5" x14ac:dyDescent="0.35">
      <c r="A183" s="103" t="e">
        <f>#REF!</f>
        <v>#REF!</v>
      </c>
      <c r="B183" s="102" t="e">
        <f>#REF!</f>
        <v>#REF!</v>
      </c>
      <c r="C183" s="101">
        <v>1</v>
      </c>
      <c r="D183" s="101" t="s">
        <v>145</v>
      </c>
      <c r="E183" s="101">
        <v>1</v>
      </c>
      <c r="F183" s="104" t="e">
        <f>#REF!</f>
        <v>#REF!</v>
      </c>
      <c r="G183" s="104" t="e">
        <f>#REF!</f>
        <v>#REF!</v>
      </c>
      <c r="H183" s="104" t="e">
        <f>#REF!</f>
        <v>#REF!</v>
      </c>
      <c r="I183" s="104" t="e">
        <f>#REF!</f>
        <v>#REF!</v>
      </c>
      <c r="J183" s="104" t="e">
        <f>#REF!</f>
        <v>#REF!</v>
      </c>
      <c r="K183" s="104" t="e">
        <f>#REF!</f>
        <v>#REF!</v>
      </c>
      <c r="L183" s="104" t="e">
        <f>#REF!</f>
        <v>#REF!</v>
      </c>
      <c r="M183" s="101">
        <v>0</v>
      </c>
      <c r="N183" s="101">
        <v>0</v>
      </c>
      <c r="O183" s="101">
        <v>0</v>
      </c>
      <c r="P183" s="101">
        <v>0</v>
      </c>
      <c r="Q183" s="101">
        <v>0</v>
      </c>
    </row>
    <row r="184" spans="1:17" ht="16.5" x14ac:dyDescent="0.35">
      <c r="A184" s="103" t="e">
        <f>#REF!</f>
        <v>#REF!</v>
      </c>
      <c r="B184" s="102" t="e">
        <f>#REF!</f>
        <v>#REF!</v>
      </c>
      <c r="C184" s="101">
        <v>1</v>
      </c>
      <c r="D184" s="101" t="s">
        <v>145</v>
      </c>
      <c r="E184" s="101">
        <v>1</v>
      </c>
      <c r="F184" s="104" t="e">
        <f>#REF!</f>
        <v>#REF!</v>
      </c>
      <c r="G184" s="104" t="e">
        <f>#REF!</f>
        <v>#REF!</v>
      </c>
      <c r="H184" s="104" t="e">
        <f>#REF!</f>
        <v>#REF!</v>
      </c>
      <c r="I184" s="104" t="e">
        <f>#REF!</f>
        <v>#REF!</v>
      </c>
      <c r="J184" s="104" t="e">
        <f>#REF!</f>
        <v>#REF!</v>
      </c>
      <c r="K184" s="104" t="e">
        <f>#REF!</f>
        <v>#REF!</v>
      </c>
      <c r="L184" s="104" t="e">
        <f>#REF!</f>
        <v>#REF!</v>
      </c>
      <c r="M184" s="101">
        <v>0</v>
      </c>
      <c r="N184" s="101">
        <v>0</v>
      </c>
      <c r="O184" s="101">
        <v>0</v>
      </c>
      <c r="P184" s="101">
        <v>0</v>
      </c>
      <c r="Q184" s="101">
        <v>0</v>
      </c>
    </row>
    <row r="185" spans="1:17" ht="16.5" x14ac:dyDescent="0.35">
      <c r="A185" s="103" t="e">
        <f>#REF!</f>
        <v>#REF!</v>
      </c>
      <c r="B185" s="102" t="e">
        <f>#REF!</f>
        <v>#REF!</v>
      </c>
      <c r="C185" s="101">
        <v>1</v>
      </c>
      <c r="D185" s="101" t="s">
        <v>145</v>
      </c>
      <c r="E185" s="101">
        <v>1</v>
      </c>
      <c r="F185" s="104" t="e">
        <f>#REF!</f>
        <v>#REF!</v>
      </c>
      <c r="G185" s="104" t="e">
        <f>#REF!</f>
        <v>#REF!</v>
      </c>
      <c r="H185" s="104" t="e">
        <f>#REF!</f>
        <v>#REF!</v>
      </c>
      <c r="I185" s="104" t="e">
        <f>#REF!</f>
        <v>#REF!</v>
      </c>
      <c r="J185" s="104" t="e">
        <f>#REF!</f>
        <v>#REF!</v>
      </c>
      <c r="K185" s="104" t="e">
        <f>#REF!</f>
        <v>#REF!</v>
      </c>
      <c r="L185" s="104" t="e">
        <f>#REF!</f>
        <v>#REF!</v>
      </c>
      <c r="M185" s="101">
        <v>0</v>
      </c>
      <c r="N185" s="101">
        <v>0</v>
      </c>
      <c r="O185" s="101">
        <v>0</v>
      </c>
      <c r="P185" s="101">
        <v>0</v>
      </c>
      <c r="Q185" s="101">
        <v>0</v>
      </c>
    </row>
    <row r="186" spans="1:17" ht="16.5" x14ac:dyDescent="0.35">
      <c r="A186" s="103" t="e">
        <f>#REF!</f>
        <v>#REF!</v>
      </c>
      <c r="B186" s="102" t="e">
        <f>#REF!</f>
        <v>#REF!</v>
      </c>
      <c r="C186" s="101">
        <v>1</v>
      </c>
      <c r="D186" s="101" t="s">
        <v>145</v>
      </c>
      <c r="E186" s="101">
        <v>1</v>
      </c>
      <c r="F186" s="104" t="e">
        <f>#REF!</f>
        <v>#REF!</v>
      </c>
      <c r="G186" s="104" t="e">
        <f>#REF!</f>
        <v>#REF!</v>
      </c>
      <c r="H186" s="104" t="e">
        <f>#REF!</f>
        <v>#REF!</v>
      </c>
      <c r="I186" s="104" t="e">
        <f>#REF!</f>
        <v>#REF!</v>
      </c>
      <c r="J186" s="104" t="e">
        <f>#REF!</f>
        <v>#REF!</v>
      </c>
      <c r="K186" s="104" t="e">
        <f>#REF!</f>
        <v>#REF!</v>
      </c>
      <c r="L186" s="104" t="e">
        <f>#REF!</f>
        <v>#REF!</v>
      </c>
      <c r="M186" s="101">
        <v>0</v>
      </c>
      <c r="N186" s="101">
        <v>0</v>
      </c>
      <c r="O186" s="101">
        <v>0</v>
      </c>
      <c r="P186" s="101">
        <v>0</v>
      </c>
      <c r="Q186" s="101">
        <v>0</v>
      </c>
    </row>
    <row r="187" spans="1:17" ht="16.5" x14ac:dyDescent="0.35">
      <c r="A187" s="103" t="e">
        <f>#REF!</f>
        <v>#REF!</v>
      </c>
      <c r="B187" s="102" t="e">
        <f>#REF!</f>
        <v>#REF!</v>
      </c>
      <c r="C187" s="101">
        <v>1</v>
      </c>
      <c r="D187" s="101" t="s">
        <v>145</v>
      </c>
      <c r="E187" s="101">
        <v>1</v>
      </c>
      <c r="F187" s="104" t="e">
        <f>#REF!</f>
        <v>#REF!</v>
      </c>
      <c r="G187" s="104" t="e">
        <f>#REF!</f>
        <v>#REF!</v>
      </c>
      <c r="H187" s="104" t="e">
        <f>#REF!</f>
        <v>#REF!</v>
      </c>
      <c r="I187" s="104" t="e">
        <f>#REF!</f>
        <v>#REF!</v>
      </c>
      <c r="J187" s="104" t="e">
        <f>#REF!</f>
        <v>#REF!</v>
      </c>
      <c r="K187" s="104" t="e">
        <f>#REF!</f>
        <v>#REF!</v>
      </c>
      <c r="L187" s="104" t="e">
        <f>#REF!</f>
        <v>#REF!</v>
      </c>
      <c r="M187" s="101">
        <v>0</v>
      </c>
      <c r="N187" s="101">
        <v>0</v>
      </c>
      <c r="O187" s="101">
        <v>0</v>
      </c>
      <c r="P187" s="101">
        <v>0</v>
      </c>
      <c r="Q187" s="101">
        <v>0</v>
      </c>
    </row>
    <row r="188" spans="1:17" ht="16.5" x14ac:dyDescent="0.35">
      <c r="A188" s="103" t="e">
        <f>#REF!</f>
        <v>#REF!</v>
      </c>
      <c r="B188" s="102" t="e">
        <f>#REF!</f>
        <v>#REF!</v>
      </c>
      <c r="C188" s="101">
        <v>1</v>
      </c>
      <c r="D188" s="101" t="s">
        <v>145</v>
      </c>
      <c r="E188" s="101">
        <v>1</v>
      </c>
      <c r="F188" s="104" t="e">
        <f>#REF!</f>
        <v>#REF!</v>
      </c>
      <c r="G188" s="104" t="e">
        <f>#REF!</f>
        <v>#REF!</v>
      </c>
      <c r="H188" s="104" t="e">
        <f>#REF!</f>
        <v>#REF!</v>
      </c>
      <c r="I188" s="104" t="e">
        <f>#REF!</f>
        <v>#REF!</v>
      </c>
      <c r="J188" s="104" t="e">
        <f>#REF!</f>
        <v>#REF!</v>
      </c>
      <c r="K188" s="104" t="e">
        <f>#REF!</f>
        <v>#REF!</v>
      </c>
      <c r="L188" s="104" t="e">
        <f>#REF!</f>
        <v>#REF!</v>
      </c>
      <c r="M188" s="101">
        <v>0</v>
      </c>
      <c r="N188" s="101">
        <v>0</v>
      </c>
      <c r="O188" s="101">
        <v>0</v>
      </c>
      <c r="P188" s="101">
        <v>0</v>
      </c>
      <c r="Q188" s="101">
        <v>0</v>
      </c>
    </row>
    <row r="189" spans="1:17" ht="16.5" x14ac:dyDescent="0.35">
      <c r="A189" s="103" t="e">
        <f>#REF!</f>
        <v>#REF!</v>
      </c>
      <c r="B189" s="102" t="e">
        <f>#REF!</f>
        <v>#REF!</v>
      </c>
      <c r="C189" s="101">
        <v>1</v>
      </c>
      <c r="D189" s="101" t="s">
        <v>145</v>
      </c>
      <c r="E189" s="101">
        <v>1</v>
      </c>
      <c r="F189" s="104" t="e">
        <f>#REF!</f>
        <v>#REF!</v>
      </c>
      <c r="G189" s="104" t="e">
        <f>#REF!</f>
        <v>#REF!</v>
      </c>
      <c r="H189" s="104" t="e">
        <f>#REF!</f>
        <v>#REF!</v>
      </c>
      <c r="I189" s="104" t="e">
        <f>#REF!</f>
        <v>#REF!</v>
      </c>
      <c r="J189" s="104" t="e">
        <f>#REF!</f>
        <v>#REF!</v>
      </c>
      <c r="K189" s="104" t="e">
        <f>#REF!</f>
        <v>#REF!</v>
      </c>
      <c r="L189" s="104" t="e">
        <f>#REF!</f>
        <v>#REF!</v>
      </c>
      <c r="M189" s="101">
        <v>0</v>
      </c>
      <c r="N189" s="101">
        <v>0</v>
      </c>
      <c r="O189" s="101">
        <v>0</v>
      </c>
      <c r="P189" s="101">
        <v>0</v>
      </c>
      <c r="Q189" s="101">
        <v>0</v>
      </c>
    </row>
    <row r="190" spans="1:17" ht="16.5" x14ac:dyDescent="0.35">
      <c r="A190" s="103" t="e">
        <f>#REF!</f>
        <v>#REF!</v>
      </c>
      <c r="B190" s="102" t="e">
        <f>#REF!</f>
        <v>#REF!</v>
      </c>
      <c r="C190" s="101">
        <v>1</v>
      </c>
      <c r="D190" s="101" t="s">
        <v>145</v>
      </c>
      <c r="E190" s="101">
        <v>1</v>
      </c>
      <c r="F190" s="104" t="e">
        <f>#REF!</f>
        <v>#REF!</v>
      </c>
      <c r="G190" s="104" t="e">
        <f>#REF!</f>
        <v>#REF!</v>
      </c>
      <c r="H190" s="104" t="e">
        <f>#REF!</f>
        <v>#REF!</v>
      </c>
      <c r="I190" s="104" t="e">
        <f>#REF!</f>
        <v>#REF!</v>
      </c>
      <c r="J190" s="104" t="e">
        <f>#REF!</f>
        <v>#REF!</v>
      </c>
      <c r="K190" s="104" t="e">
        <f>#REF!</f>
        <v>#REF!</v>
      </c>
      <c r="L190" s="104" t="e">
        <f>#REF!</f>
        <v>#REF!</v>
      </c>
      <c r="M190" s="101">
        <v>0</v>
      </c>
      <c r="N190" s="101">
        <v>0</v>
      </c>
      <c r="O190" s="101">
        <v>0</v>
      </c>
      <c r="P190" s="101">
        <v>0</v>
      </c>
      <c r="Q190" s="101">
        <v>0</v>
      </c>
    </row>
    <row r="191" spans="1:17" ht="16.5" x14ac:dyDescent="0.35">
      <c r="A191" s="103" t="e">
        <f>#REF!</f>
        <v>#REF!</v>
      </c>
      <c r="B191" s="102" t="e">
        <f>#REF!</f>
        <v>#REF!</v>
      </c>
      <c r="C191" s="101">
        <v>1</v>
      </c>
      <c r="D191" s="101" t="s">
        <v>145</v>
      </c>
      <c r="E191" s="101">
        <v>1</v>
      </c>
      <c r="F191" s="104" t="e">
        <f>#REF!</f>
        <v>#REF!</v>
      </c>
      <c r="G191" s="104" t="e">
        <f>#REF!</f>
        <v>#REF!</v>
      </c>
      <c r="H191" s="104" t="e">
        <f>#REF!</f>
        <v>#REF!</v>
      </c>
      <c r="I191" s="104" t="e">
        <f>#REF!</f>
        <v>#REF!</v>
      </c>
      <c r="J191" s="104" t="e">
        <f>#REF!</f>
        <v>#REF!</v>
      </c>
      <c r="K191" s="104" t="e">
        <f>#REF!</f>
        <v>#REF!</v>
      </c>
      <c r="L191" s="104" t="e">
        <f>#REF!</f>
        <v>#REF!</v>
      </c>
      <c r="M191" s="101">
        <v>0</v>
      </c>
      <c r="N191" s="101">
        <v>0</v>
      </c>
      <c r="O191" s="101">
        <v>0</v>
      </c>
      <c r="P191" s="101">
        <v>0</v>
      </c>
      <c r="Q191" s="101">
        <v>0</v>
      </c>
    </row>
    <row r="192" spans="1:17" ht="16.5" x14ac:dyDescent="0.35">
      <c r="A192" s="103" t="e">
        <f>#REF!</f>
        <v>#REF!</v>
      </c>
      <c r="B192" s="102" t="e">
        <f>#REF!</f>
        <v>#REF!</v>
      </c>
      <c r="C192" s="101">
        <v>1</v>
      </c>
      <c r="D192" s="101" t="s">
        <v>145</v>
      </c>
      <c r="E192" s="101">
        <v>1</v>
      </c>
      <c r="F192" s="104" t="e">
        <f>#REF!</f>
        <v>#REF!</v>
      </c>
      <c r="G192" s="104" t="e">
        <f>#REF!</f>
        <v>#REF!</v>
      </c>
      <c r="H192" s="104" t="e">
        <f>#REF!</f>
        <v>#REF!</v>
      </c>
      <c r="I192" s="104" t="e">
        <f>#REF!</f>
        <v>#REF!</v>
      </c>
      <c r="J192" s="104" t="e">
        <f>#REF!</f>
        <v>#REF!</v>
      </c>
      <c r="K192" s="104" t="e">
        <f>#REF!</f>
        <v>#REF!</v>
      </c>
      <c r="L192" s="104" t="e">
        <f>#REF!</f>
        <v>#REF!</v>
      </c>
      <c r="M192" s="101">
        <v>0</v>
      </c>
      <c r="N192" s="101">
        <v>0</v>
      </c>
      <c r="O192" s="101">
        <v>0</v>
      </c>
      <c r="P192" s="101">
        <v>0</v>
      </c>
      <c r="Q192" s="101">
        <v>0</v>
      </c>
    </row>
    <row r="193" spans="1:17" ht="16.5" x14ac:dyDescent="0.35">
      <c r="A193" s="103" t="e">
        <f>#REF!</f>
        <v>#REF!</v>
      </c>
      <c r="B193" s="102" t="e">
        <f>#REF!</f>
        <v>#REF!</v>
      </c>
      <c r="C193" s="101">
        <v>1</v>
      </c>
      <c r="D193" s="101" t="s">
        <v>145</v>
      </c>
      <c r="E193" s="101">
        <v>1</v>
      </c>
      <c r="F193" s="104" t="e">
        <f>#REF!</f>
        <v>#REF!</v>
      </c>
      <c r="G193" s="104" t="e">
        <f>#REF!</f>
        <v>#REF!</v>
      </c>
      <c r="H193" s="104" t="e">
        <f>#REF!</f>
        <v>#REF!</v>
      </c>
      <c r="I193" s="104" t="e">
        <f>#REF!</f>
        <v>#REF!</v>
      </c>
      <c r="J193" s="104" t="e">
        <f>#REF!</f>
        <v>#REF!</v>
      </c>
      <c r="K193" s="104" t="e">
        <f>#REF!</f>
        <v>#REF!</v>
      </c>
      <c r="L193" s="104" t="e">
        <f>#REF!</f>
        <v>#REF!</v>
      </c>
      <c r="M193" s="101">
        <v>0</v>
      </c>
      <c r="N193" s="101">
        <v>0</v>
      </c>
      <c r="O193" s="101">
        <v>0</v>
      </c>
      <c r="P193" s="101">
        <v>0</v>
      </c>
      <c r="Q193" s="101">
        <v>0</v>
      </c>
    </row>
    <row r="194" spans="1:17" ht="16.5" x14ac:dyDescent="0.35">
      <c r="A194" s="103" t="e">
        <f>#REF!</f>
        <v>#REF!</v>
      </c>
      <c r="B194" s="102" t="e">
        <f>#REF!</f>
        <v>#REF!</v>
      </c>
      <c r="C194" s="101">
        <v>1</v>
      </c>
      <c r="D194" s="101" t="s">
        <v>145</v>
      </c>
      <c r="E194" s="101">
        <v>1</v>
      </c>
      <c r="F194" s="104" t="e">
        <f>#REF!</f>
        <v>#REF!</v>
      </c>
      <c r="G194" s="104" t="e">
        <f>#REF!</f>
        <v>#REF!</v>
      </c>
      <c r="H194" s="104" t="e">
        <f>#REF!</f>
        <v>#REF!</v>
      </c>
      <c r="I194" s="104" t="e">
        <f>#REF!</f>
        <v>#REF!</v>
      </c>
      <c r="J194" s="104" t="e">
        <f>#REF!</f>
        <v>#REF!</v>
      </c>
      <c r="K194" s="104" t="e">
        <f>#REF!</f>
        <v>#REF!</v>
      </c>
      <c r="L194" s="104" t="e">
        <f>#REF!</f>
        <v>#REF!</v>
      </c>
      <c r="M194" s="101">
        <v>0</v>
      </c>
      <c r="N194" s="101">
        <v>0</v>
      </c>
      <c r="O194" s="101">
        <v>0</v>
      </c>
      <c r="P194" s="101">
        <v>0</v>
      </c>
      <c r="Q194" s="101">
        <v>0</v>
      </c>
    </row>
    <row r="195" spans="1:17" ht="16.5" x14ac:dyDescent="0.35">
      <c r="A195" s="103" t="e">
        <f>#REF!</f>
        <v>#REF!</v>
      </c>
      <c r="B195" s="102" t="e">
        <f>#REF!</f>
        <v>#REF!</v>
      </c>
      <c r="C195" s="101">
        <v>1</v>
      </c>
      <c r="D195" s="101" t="s">
        <v>145</v>
      </c>
      <c r="E195" s="101">
        <v>1</v>
      </c>
      <c r="F195" s="104" t="e">
        <f>#REF!</f>
        <v>#REF!</v>
      </c>
      <c r="G195" s="104" t="e">
        <f>#REF!</f>
        <v>#REF!</v>
      </c>
      <c r="H195" s="104" t="e">
        <f>#REF!</f>
        <v>#REF!</v>
      </c>
      <c r="I195" s="104" t="e">
        <f>#REF!</f>
        <v>#REF!</v>
      </c>
      <c r="J195" s="104" t="e">
        <f>#REF!</f>
        <v>#REF!</v>
      </c>
      <c r="K195" s="104" t="e">
        <f>#REF!</f>
        <v>#REF!</v>
      </c>
      <c r="L195" s="104" t="e">
        <f>#REF!</f>
        <v>#REF!</v>
      </c>
      <c r="M195" s="101">
        <v>0</v>
      </c>
      <c r="N195" s="101">
        <v>0</v>
      </c>
      <c r="O195" s="101">
        <v>0</v>
      </c>
      <c r="P195" s="101">
        <v>0</v>
      </c>
      <c r="Q195" s="101">
        <v>0</v>
      </c>
    </row>
    <row r="196" spans="1:17" ht="16.5" x14ac:dyDescent="0.35">
      <c r="A196" s="103" t="e">
        <f>#REF!</f>
        <v>#REF!</v>
      </c>
      <c r="B196" s="102" t="e">
        <f>#REF!</f>
        <v>#REF!</v>
      </c>
      <c r="C196" s="101">
        <v>1</v>
      </c>
      <c r="D196" s="101" t="s">
        <v>145</v>
      </c>
      <c r="E196" s="101">
        <v>1</v>
      </c>
      <c r="F196" s="104" t="e">
        <f>#REF!</f>
        <v>#REF!</v>
      </c>
      <c r="G196" s="104" t="e">
        <f>#REF!</f>
        <v>#REF!</v>
      </c>
      <c r="H196" s="104" t="e">
        <f>#REF!</f>
        <v>#REF!</v>
      </c>
      <c r="I196" s="104" t="e">
        <f>#REF!</f>
        <v>#REF!</v>
      </c>
      <c r="J196" s="104" t="e">
        <f>#REF!</f>
        <v>#REF!</v>
      </c>
      <c r="K196" s="104" t="e">
        <f>#REF!</f>
        <v>#REF!</v>
      </c>
      <c r="L196" s="104" t="e">
        <f>#REF!</f>
        <v>#REF!</v>
      </c>
      <c r="M196" s="101">
        <v>0</v>
      </c>
      <c r="N196" s="101">
        <v>0</v>
      </c>
      <c r="O196" s="101">
        <v>0</v>
      </c>
      <c r="P196" s="101">
        <v>0</v>
      </c>
      <c r="Q196" s="101">
        <v>0</v>
      </c>
    </row>
    <row r="197" spans="1:17" ht="16.5" x14ac:dyDescent="0.35">
      <c r="A197" s="103" t="e">
        <f>#REF!</f>
        <v>#REF!</v>
      </c>
      <c r="B197" s="102" t="e">
        <f>#REF!</f>
        <v>#REF!</v>
      </c>
      <c r="C197" s="101">
        <v>1</v>
      </c>
      <c r="D197" s="101" t="s">
        <v>145</v>
      </c>
      <c r="E197" s="101">
        <v>1</v>
      </c>
      <c r="F197" s="104" t="e">
        <f>#REF!</f>
        <v>#REF!</v>
      </c>
      <c r="G197" s="104" t="e">
        <f>#REF!</f>
        <v>#REF!</v>
      </c>
      <c r="H197" s="104" t="e">
        <f>#REF!</f>
        <v>#REF!</v>
      </c>
      <c r="I197" s="104" t="e">
        <f>#REF!</f>
        <v>#REF!</v>
      </c>
      <c r="J197" s="104" t="e">
        <f>#REF!</f>
        <v>#REF!</v>
      </c>
      <c r="K197" s="104" t="e">
        <f>#REF!</f>
        <v>#REF!</v>
      </c>
      <c r="L197" s="104" t="e">
        <f>#REF!</f>
        <v>#REF!</v>
      </c>
      <c r="M197" s="101">
        <v>0</v>
      </c>
      <c r="N197" s="101">
        <v>0</v>
      </c>
      <c r="O197" s="101">
        <v>0</v>
      </c>
      <c r="P197" s="101">
        <v>0</v>
      </c>
      <c r="Q197" s="101">
        <v>0</v>
      </c>
    </row>
    <row r="198" spans="1:17" ht="16.5" x14ac:dyDescent="0.35">
      <c r="A198" s="103" t="e">
        <f>#REF!</f>
        <v>#REF!</v>
      </c>
      <c r="B198" s="102" t="e">
        <f>#REF!</f>
        <v>#REF!</v>
      </c>
      <c r="C198" s="101">
        <v>1</v>
      </c>
      <c r="D198" s="101" t="s">
        <v>145</v>
      </c>
      <c r="E198" s="101">
        <v>1</v>
      </c>
      <c r="F198" s="104" t="e">
        <f>#REF!</f>
        <v>#REF!</v>
      </c>
      <c r="G198" s="104" t="e">
        <f>#REF!</f>
        <v>#REF!</v>
      </c>
      <c r="H198" s="104" t="e">
        <f>#REF!</f>
        <v>#REF!</v>
      </c>
      <c r="I198" s="104" t="e">
        <f>#REF!</f>
        <v>#REF!</v>
      </c>
      <c r="J198" s="104" t="e">
        <f>#REF!</f>
        <v>#REF!</v>
      </c>
      <c r="K198" s="104" t="e">
        <f>#REF!</f>
        <v>#REF!</v>
      </c>
      <c r="L198" s="104" t="e">
        <f>#REF!</f>
        <v>#REF!</v>
      </c>
      <c r="M198" s="101">
        <v>0</v>
      </c>
      <c r="N198" s="101">
        <v>0</v>
      </c>
      <c r="O198" s="101">
        <v>0</v>
      </c>
      <c r="P198" s="101">
        <v>0</v>
      </c>
      <c r="Q198" s="101">
        <v>0</v>
      </c>
    </row>
    <row r="199" spans="1:17" ht="16.5" x14ac:dyDescent="0.35">
      <c r="A199" s="103" t="e">
        <f>#REF!</f>
        <v>#REF!</v>
      </c>
      <c r="B199" s="102" t="e">
        <f>#REF!</f>
        <v>#REF!</v>
      </c>
      <c r="C199" s="101">
        <v>1</v>
      </c>
      <c r="D199" s="101" t="s">
        <v>145</v>
      </c>
      <c r="E199" s="101">
        <v>1</v>
      </c>
      <c r="F199" s="104" t="e">
        <f>#REF!</f>
        <v>#REF!</v>
      </c>
      <c r="G199" s="104" t="e">
        <f>#REF!</f>
        <v>#REF!</v>
      </c>
      <c r="H199" s="104" t="e">
        <f>#REF!</f>
        <v>#REF!</v>
      </c>
      <c r="I199" s="104" t="e">
        <f>#REF!</f>
        <v>#REF!</v>
      </c>
      <c r="J199" s="104" t="e">
        <f>#REF!</f>
        <v>#REF!</v>
      </c>
      <c r="K199" s="104" t="e">
        <f>#REF!</f>
        <v>#REF!</v>
      </c>
      <c r="L199" s="104" t="e">
        <f>#REF!</f>
        <v>#REF!</v>
      </c>
      <c r="M199" s="101">
        <v>0</v>
      </c>
      <c r="N199" s="101">
        <v>0</v>
      </c>
      <c r="O199" s="101">
        <v>0</v>
      </c>
      <c r="P199" s="101">
        <v>0</v>
      </c>
      <c r="Q199" s="101">
        <v>0</v>
      </c>
    </row>
    <row r="200" spans="1:17" ht="16.5" x14ac:dyDescent="0.35">
      <c r="A200" s="103" t="e">
        <f>#REF!</f>
        <v>#REF!</v>
      </c>
      <c r="B200" s="102" t="e">
        <f>#REF!</f>
        <v>#REF!</v>
      </c>
      <c r="C200" s="101">
        <v>1</v>
      </c>
      <c r="D200" s="101" t="s">
        <v>145</v>
      </c>
      <c r="E200" s="101">
        <v>1</v>
      </c>
      <c r="F200" s="104" t="e">
        <f>#REF!</f>
        <v>#REF!</v>
      </c>
      <c r="G200" s="104" t="e">
        <f>#REF!</f>
        <v>#REF!</v>
      </c>
      <c r="H200" s="104" t="e">
        <f>#REF!</f>
        <v>#REF!</v>
      </c>
      <c r="I200" s="104" t="e">
        <f>#REF!</f>
        <v>#REF!</v>
      </c>
      <c r="J200" s="104" t="e">
        <f>#REF!</f>
        <v>#REF!</v>
      </c>
      <c r="K200" s="104" t="e">
        <f>#REF!</f>
        <v>#REF!</v>
      </c>
      <c r="L200" s="104" t="e">
        <f>#REF!</f>
        <v>#REF!</v>
      </c>
      <c r="M200" s="101">
        <v>0</v>
      </c>
      <c r="N200" s="101">
        <v>0</v>
      </c>
      <c r="O200" s="101">
        <v>0</v>
      </c>
      <c r="P200" s="101">
        <v>0</v>
      </c>
      <c r="Q200" s="101">
        <v>0</v>
      </c>
    </row>
    <row r="201" spans="1:17" ht="16.5" x14ac:dyDescent="0.35">
      <c r="A201" s="103" t="e">
        <f>#REF!</f>
        <v>#REF!</v>
      </c>
      <c r="B201" s="102" t="e">
        <f>#REF!</f>
        <v>#REF!</v>
      </c>
      <c r="C201" s="101">
        <v>1</v>
      </c>
      <c r="D201" s="101" t="s">
        <v>145</v>
      </c>
      <c r="E201" s="101">
        <v>1</v>
      </c>
      <c r="F201" s="104" t="e">
        <f>#REF!</f>
        <v>#REF!</v>
      </c>
      <c r="G201" s="104" t="e">
        <f>#REF!</f>
        <v>#REF!</v>
      </c>
      <c r="H201" s="104" t="e">
        <f>#REF!</f>
        <v>#REF!</v>
      </c>
      <c r="I201" s="104" t="e">
        <f>#REF!</f>
        <v>#REF!</v>
      </c>
      <c r="J201" s="104" t="e">
        <f>#REF!</f>
        <v>#REF!</v>
      </c>
      <c r="K201" s="104" t="e">
        <f>#REF!</f>
        <v>#REF!</v>
      </c>
      <c r="L201" s="104" t="e">
        <f>#REF!</f>
        <v>#REF!</v>
      </c>
      <c r="M201" s="101">
        <v>0</v>
      </c>
      <c r="N201" s="101">
        <v>0</v>
      </c>
      <c r="O201" s="101">
        <v>0</v>
      </c>
      <c r="P201" s="101">
        <v>0</v>
      </c>
      <c r="Q201" s="101">
        <v>0</v>
      </c>
    </row>
    <row r="202" spans="1:17" ht="16.5" x14ac:dyDescent="0.35">
      <c r="A202" s="103" t="e">
        <f>#REF!</f>
        <v>#REF!</v>
      </c>
      <c r="B202" s="102" t="e">
        <f>#REF!</f>
        <v>#REF!</v>
      </c>
      <c r="C202" s="101">
        <v>1</v>
      </c>
      <c r="D202" s="101" t="s">
        <v>145</v>
      </c>
      <c r="E202" s="101">
        <v>1</v>
      </c>
      <c r="F202" s="104" t="e">
        <f>#REF!</f>
        <v>#REF!</v>
      </c>
      <c r="G202" s="104" t="e">
        <f>#REF!</f>
        <v>#REF!</v>
      </c>
      <c r="H202" s="104" t="e">
        <f>#REF!</f>
        <v>#REF!</v>
      </c>
      <c r="I202" s="104" t="e">
        <f>#REF!</f>
        <v>#REF!</v>
      </c>
      <c r="J202" s="104" t="e">
        <f>#REF!</f>
        <v>#REF!</v>
      </c>
      <c r="K202" s="104" t="e">
        <f>#REF!</f>
        <v>#REF!</v>
      </c>
      <c r="L202" s="104" t="e">
        <f>#REF!</f>
        <v>#REF!</v>
      </c>
      <c r="M202" s="101">
        <v>0</v>
      </c>
      <c r="N202" s="101">
        <v>0</v>
      </c>
      <c r="O202" s="101">
        <v>0</v>
      </c>
      <c r="P202" s="101">
        <v>0</v>
      </c>
      <c r="Q202" s="101">
        <v>0</v>
      </c>
    </row>
    <row r="203" spans="1:17" ht="16.5" x14ac:dyDescent="0.35">
      <c r="A203" s="103" t="e">
        <f>#REF!</f>
        <v>#REF!</v>
      </c>
      <c r="B203" s="102" t="e">
        <f>#REF!</f>
        <v>#REF!</v>
      </c>
      <c r="C203" s="101">
        <v>1</v>
      </c>
      <c r="D203" s="101" t="s">
        <v>145</v>
      </c>
      <c r="E203" s="101">
        <v>1</v>
      </c>
      <c r="F203" s="104" t="e">
        <f>#REF!</f>
        <v>#REF!</v>
      </c>
      <c r="G203" s="104" t="e">
        <f>#REF!</f>
        <v>#REF!</v>
      </c>
      <c r="H203" s="104" t="e">
        <f>#REF!</f>
        <v>#REF!</v>
      </c>
      <c r="I203" s="104" t="e">
        <f>#REF!</f>
        <v>#REF!</v>
      </c>
      <c r="J203" s="104" t="e">
        <f>#REF!</f>
        <v>#REF!</v>
      </c>
      <c r="K203" s="104" t="e">
        <f>#REF!</f>
        <v>#REF!</v>
      </c>
      <c r="L203" s="104" t="e">
        <f>#REF!</f>
        <v>#REF!</v>
      </c>
      <c r="M203" s="101">
        <v>0</v>
      </c>
      <c r="N203" s="101">
        <v>0</v>
      </c>
      <c r="O203" s="101">
        <v>0</v>
      </c>
      <c r="P203" s="101">
        <v>0</v>
      </c>
      <c r="Q203" s="101">
        <v>0</v>
      </c>
    </row>
    <row r="204" spans="1:17" ht="16.5" x14ac:dyDescent="0.35">
      <c r="A204" s="103" t="e">
        <f>#REF!</f>
        <v>#REF!</v>
      </c>
      <c r="B204" s="102" t="e">
        <f>#REF!</f>
        <v>#REF!</v>
      </c>
      <c r="C204" s="101">
        <v>1</v>
      </c>
      <c r="D204" s="101" t="s">
        <v>145</v>
      </c>
      <c r="E204" s="101">
        <v>1</v>
      </c>
      <c r="F204" s="104" t="e">
        <f>#REF!</f>
        <v>#REF!</v>
      </c>
      <c r="G204" s="104" t="e">
        <f>#REF!</f>
        <v>#REF!</v>
      </c>
      <c r="H204" s="104" t="e">
        <f>#REF!</f>
        <v>#REF!</v>
      </c>
      <c r="I204" s="104" t="e">
        <f>#REF!</f>
        <v>#REF!</v>
      </c>
      <c r="J204" s="104" t="e">
        <f>#REF!</f>
        <v>#REF!</v>
      </c>
      <c r="K204" s="104" t="e">
        <f>#REF!</f>
        <v>#REF!</v>
      </c>
      <c r="L204" s="104" t="e">
        <f>#REF!</f>
        <v>#REF!</v>
      </c>
      <c r="M204" s="101">
        <v>0</v>
      </c>
      <c r="N204" s="101">
        <v>0</v>
      </c>
      <c r="O204" s="101">
        <v>0</v>
      </c>
      <c r="P204" s="101">
        <v>0</v>
      </c>
      <c r="Q204" s="101">
        <v>0</v>
      </c>
    </row>
    <row r="205" spans="1:17" ht="16.5" x14ac:dyDescent="0.35">
      <c r="A205" s="103" t="e">
        <f>#REF!</f>
        <v>#REF!</v>
      </c>
      <c r="B205" s="102" t="e">
        <f>#REF!</f>
        <v>#REF!</v>
      </c>
      <c r="C205" s="101">
        <v>1</v>
      </c>
      <c r="D205" s="101" t="s">
        <v>145</v>
      </c>
      <c r="E205" s="101">
        <v>1</v>
      </c>
      <c r="F205" s="104" t="e">
        <f>#REF!</f>
        <v>#REF!</v>
      </c>
      <c r="G205" s="104" t="e">
        <f>#REF!</f>
        <v>#REF!</v>
      </c>
      <c r="H205" s="104" t="e">
        <f>#REF!</f>
        <v>#REF!</v>
      </c>
      <c r="I205" s="104" t="e">
        <f>#REF!</f>
        <v>#REF!</v>
      </c>
      <c r="J205" s="104" t="e">
        <f>#REF!</f>
        <v>#REF!</v>
      </c>
      <c r="K205" s="104" t="e">
        <f>#REF!</f>
        <v>#REF!</v>
      </c>
      <c r="L205" s="104" t="e">
        <f>#REF!</f>
        <v>#REF!</v>
      </c>
      <c r="M205" s="101">
        <v>0</v>
      </c>
      <c r="N205" s="101">
        <v>0</v>
      </c>
      <c r="O205" s="101">
        <v>0</v>
      </c>
      <c r="P205" s="101">
        <v>0</v>
      </c>
      <c r="Q205" s="101">
        <v>0</v>
      </c>
    </row>
    <row r="206" spans="1:17" ht="16.5" x14ac:dyDescent="0.35">
      <c r="A206" s="103" t="e">
        <f>#REF!</f>
        <v>#REF!</v>
      </c>
      <c r="B206" s="102" t="e">
        <f>#REF!</f>
        <v>#REF!</v>
      </c>
      <c r="C206" s="101">
        <v>1</v>
      </c>
      <c r="D206" s="101" t="s">
        <v>145</v>
      </c>
      <c r="E206" s="101">
        <v>1</v>
      </c>
      <c r="F206" s="104" t="e">
        <f>#REF!</f>
        <v>#REF!</v>
      </c>
      <c r="G206" s="104" t="e">
        <f>#REF!</f>
        <v>#REF!</v>
      </c>
      <c r="H206" s="104" t="e">
        <f>#REF!</f>
        <v>#REF!</v>
      </c>
      <c r="I206" s="104" t="e">
        <f>#REF!</f>
        <v>#REF!</v>
      </c>
      <c r="J206" s="104" t="e">
        <f>#REF!</f>
        <v>#REF!</v>
      </c>
      <c r="K206" s="104" t="e">
        <f>#REF!</f>
        <v>#REF!</v>
      </c>
      <c r="L206" s="104" t="e">
        <f>#REF!</f>
        <v>#REF!</v>
      </c>
      <c r="M206" s="101">
        <v>0</v>
      </c>
      <c r="N206" s="101">
        <v>0</v>
      </c>
      <c r="O206" s="101">
        <v>0</v>
      </c>
      <c r="P206" s="101">
        <v>0</v>
      </c>
      <c r="Q206" s="101">
        <v>0</v>
      </c>
    </row>
    <row r="207" spans="1:17" ht="16.5" x14ac:dyDescent="0.35">
      <c r="A207" s="103" t="e">
        <f>#REF!</f>
        <v>#REF!</v>
      </c>
      <c r="B207" s="102" t="e">
        <f>#REF!</f>
        <v>#REF!</v>
      </c>
      <c r="C207" s="101">
        <v>1</v>
      </c>
      <c r="D207" s="101" t="s">
        <v>145</v>
      </c>
      <c r="E207" s="101">
        <v>1</v>
      </c>
      <c r="F207" s="104" t="e">
        <f>#REF!</f>
        <v>#REF!</v>
      </c>
      <c r="G207" s="104" t="e">
        <f>#REF!</f>
        <v>#REF!</v>
      </c>
      <c r="H207" s="104" t="e">
        <f>#REF!</f>
        <v>#REF!</v>
      </c>
      <c r="I207" s="104" t="e">
        <f>#REF!</f>
        <v>#REF!</v>
      </c>
      <c r="J207" s="104" t="e">
        <f>#REF!</f>
        <v>#REF!</v>
      </c>
      <c r="K207" s="104" t="e">
        <f>#REF!</f>
        <v>#REF!</v>
      </c>
      <c r="L207" s="104" t="e">
        <f>#REF!</f>
        <v>#REF!</v>
      </c>
      <c r="M207" s="101">
        <v>0</v>
      </c>
      <c r="N207" s="101">
        <v>0</v>
      </c>
      <c r="O207" s="101">
        <v>0</v>
      </c>
      <c r="P207" s="101">
        <v>0</v>
      </c>
      <c r="Q207" s="101">
        <v>0</v>
      </c>
    </row>
    <row r="208" spans="1:17" ht="16.5" x14ac:dyDescent="0.35">
      <c r="A208" s="103" t="e">
        <f>#REF!</f>
        <v>#REF!</v>
      </c>
      <c r="B208" s="102" t="e">
        <f>#REF!</f>
        <v>#REF!</v>
      </c>
      <c r="C208" s="101">
        <v>1</v>
      </c>
      <c r="D208" s="101" t="s">
        <v>145</v>
      </c>
      <c r="E208" s="101">
        <v>1</v>
      </c>
      <c r="F208" s="104" t="e">
        <f>#REF!</f>
        <v>#REF!</v>
      </c>
      <c r="G208" s="104" t="e">
        <f>#REF!</f>
        <v>#REF!</v>
      </c>
      <c r="H208" s="104" t="e">
        <f>#REF!</f>
        <v>#REF!</v>
      </c>
      <c r="I208" s="104" t="e">
        <f>#REF!</f>
        <v>#REF!</v>
      </c>
      <c r="J208" s="104" t="e">
        <f>#REF!</f>
        <v>#REF!</v>
      </c>
      <c r="K208" s="104" t="e">
        <f>#REF!</f>
        <v>#REF!</v>
      </c>
      <c r="L208" s="104" t="e">
        <f>#REF!</f>
        <v>#REF!</v>
      </c>
      <c r="M208" s="101">
        <v>0</v>
      </c>
      <c r="N208" s="101">
        <v>0</v>
      </c>
      <c r="O208" s="101">
        <v>0</v>
      </c>
      <c r="P208" s="101">
        <v>0</v>
      </c>
      <c r="Q208" s="101">
        <v>0</v>
      </c>
    </row>
    <row r="209" spans="1:17" ht="16.5" x14ac:dyDescent="0.35">
      <c r="A209" s="103" t="e">
        <f>#REF!</f>
        <v>#REF!</v>
      </c>
      <c r="B209" s="102" t="e">
        <f>#REF!</f>
        <v>#REF!</v>
      </c>
      <c r="C209" s="101">
        <v>1</v>
      </c>
      <c r="D209" s="101" t="s">
        <v>145</v>
      </c>
      <c r="E209" s="101">
        <v>1</v>
      </c>
      <c r="F209" s="104" t="e">
        <f>#REF!</f>
        <v>#REF!</v>
      </c>
      <c r="G209" s="104" t="e">
        <f>#REF!</f>
        <v>#REF!</v>
      </c>
      <c r="H209" s="104" t="e">
        <f>#REF!</f>
        <v>#REF!</v>
      </c>
      <c r="I209" s="104" t="e">
        <f>#REF!</f>
        <v>#REF!</v>
      </c>
      <c r="J209" s="104" t="e">
        <f>#REF!</f>
        <v>#REF!</v>
      </c>
      <c r="K209" s="104" t="e">
        <f>#REF!</f>
        <v>#REF!</v>
      </c>
      <c r="L209" s="104" t="e">
        <f>#REF!</f>
        <v>#REF!</v>
      </c>
      <c r="M209" s="101">
        <v>0</v>
      </c>
      <c r="N209" s="101">
        <v>0</v>
      </c>
      <c r="O209" s="101">
        <v>0</v>
      </c>
      <c r="P209" s="101">
        <v>0</v>
      </c>
      <c r="Q209" s="101">
        <v>0</v>
      </c>
    </row>
    <row r="210" spans="1:17" ht="16.5" x14ac:dyDescent="0.35">
      <c r="A210" s="103" t="e">
        <f>#REF!</f>
        <v>#REF!</v>
      </c>
      <c r="B210" s="102" t="e">
        <f>#REF!</f>
        <v>#REF!</v>
      </c>
      <c r="C210" s="101">
        <v>1</v>
      </c>
      <c r="D210" s="101" t="s">
        <v>145</v>
      </c>
      <c r="E210" s="101">
        <v>1</v>
      </c>
      <c r="F210" s="104" t="e">
        <f>#REF!</f>
        <v>#REF!</v>
      </c>
      <c r="G210" s="104" t="e">
        <f>#REF!</f>
        <v>#REF!</v>
      </c>
      <c r="H210" s="104" t="e">
        <f>#REF!</f>
        <v>#REF!</v>
      </c>
      <c r="I210" s="104" t="e">
        <f>#REF!</f>
        <v>#REF!</v>
      </c>
      <c r="J210" s="104" t="e">
        <f>#REF!</f>
        <v>#REF!</v>
      </c>
      <c r="K210" s="104" t="e">
        <f>#REF!</f>
        <v>#REF!</v>
      </c>
      <c r="L210" s="104" t="e">
        <f>#REF!</f>
        <v>#REF!</v>
      </c>
      <c r="M210" s="101">
        <v>0</v>
      </c>
      <c r="N210" s="101">
        <v>0</v>
      </c>
      <c r="O210" s="101">
        <v>0</v>
      </c>
      <c r="P210" s="101">
        <v>0</v>
      </c>
      <c r="Q210" s="101">
        <v>0</v>
      </c>
    </row>
    <row r="211" spans="1:17" ht="16.5" x14ac:dyDescent="0.35">
      <c r="A211" s="103" t="e">
        <f>#REF!</f>
        <v>#REF!</v>
      </c>
      <c r="B211" s="102" t="e">
        <f>#REF!</f>
        <v>#REF!</v>
      </c>
      <c r="C211" s="101">
        <v>1</v>
      </c>
      <c r="D211" s="101" t="s">
        <v>145</v>
      </c>
      <c r="E211" s="101">
        <v>1</v>
      </c>
      <c r="F211" s="104" t="e">
        <f>#REF!</f>
        <v>#REF!</v>
      </c>
      <c r="G211" s="104" t="e">
        <f>#REF!</f>
        <v>#REF!</v>
      </c>
      <c r="H211" s="104" t="e">
        <f>#REF!</f>
        <v>#REF!</v>
      </c>
      <c r="I211" s="104" t="e">
        <f>#REF!</f>
        <v>#REF!</v>
      </c>
      <c r="J211" s="104" t="e">
        <f>#REF!</f>
        <v>#REF!</v>
      </c>
      <c r="K211" s="104" t="e">
        <f>#REF!</f>
        <v>#REF!</v>
      </c>
      <c r="L211" s="104" t="e">
        <f>#REF!</f>
        <v>#REF!</v>
      </c>
      <c r="M211" s="101">
        <v>0</v>
      </c>
      <c r="N211" s="101">
        <v>0</v>
      </c>
      <c r="O211" s="101">
        <v>0</v>
      </c>
      <c r="P211" s="101">
        <v>0</v>
      </c>
      <c r="Q211" s="101">
        <v>0</v>
      </c>
    </row>
    <row r="212" spans="1:17" ht="16.5" x14ac:dyDescent="0.35">
      <c r="A212" s="103" t="e">
        <f>#REF!</f>
        <v>#REF!</v>
      </c>
      <c r="B212" s="102" t="e">
        <f>#REF!</f>
        <v>#REF!</v>
      </c>
      <c r="C212" s="101">
        <v>1</v>
      </c>
      <c r="D212" s="101" t="s">
        <v>145</v>
      </c>
      <c r="E212" s="101">
        <v>1</v>
      </c>
      <c r="F212" s="104" t="e">
        <f>#REF!</f>
        <v>#REF!</v>
      </c>
      <c r="G212" s="104" t="e">
        <f>#REF!</f>
        <v>#REF!</v>
      </c>
      <c r="H212" s="104" t="e">
        <f>#REF!</f>
        <v>#REF!</v>
      </c>
      <c r="I212" s="104" t="e">
        <f>#REF!</f>
        <v>#REF!</v>
      </c>
      <c r="J212" s="104" t="e">
        <f>#REF!</f>
        <v>#REF!</v>
      </c>
      <c r="K212" s="104" t="e">
        <f>#REF!</f>
        <v>#REF!</v>
      </c>
      <c r="L212" s="104" t="e">
        <f>#REF!</f>
        <v>#REF!</v>
      </c>
      <c r="M212" s="101">
        <v>0</v>
      </c>
      <c r="N212" s="101">
        <v>0</v>
      </c>
      <c r="O212" s="101">
        <v>0</v>
      </c>
      <c r="P212" s="101">
        <v>0</v>
      </c>
      <c r="Q212" s="101">
        <v>0</v>
      </c>
    </row>
    <row r="213" spans="1:17" ht="16.5" x14ac:dyDescent="0.35">
      <c r="A213" s="103" t="e">
        <f>#REF!</f>
        <v>#REF!</v>
      </c>
      <c r="B213" s="102" t="e">
        <f>#REF!</f>
        <v>#REF!</v>
      </c>
      <c r="C213" s="101">
        <v>1</v>
      </c>
      <c r="D213" s="101" t="s">
        <v>145</v>
      </c>
      <c r="E213" s="101">
        <v>1</v>
      </c>
      <c r="F213" s="104" t="e">
        <f>#REF!</f>
        <v>#REF!</v>
      </c>
      <c r="G213" s="104" t="e">
        <f>#REF!</f>
        <v>#REF!</v>
      </c>
      <c r="H213" s="104" t="e">
        <f>#REF!</f>
        <v>#REF!</v>
      </c>
      <c r="I213" s="104" t="e">
        <f>#REF!</f>
        <v>#REF!</v>
      </c>
      <c r="J213" s="104" t="e">
        <f>#REF!</f>
        <v>#REF!</v>
      </c>
      <c r="K213" s="104" t="e">
        <f>#REF!</f>
        <v>#REF!</v>
      </c>
      <c r="L213" s="104" t="e">
        <f>#REF!</f>
        <v>#REF!</v>
      </c>
      <c r="M213" s="101">
        <v>0</v>
      </c>
      <c r="N213" s="101">
        <v>0</v>
      </c>
      <c r="O213" s="101">
        <v>0</v>
      </c>
      <c r="P213" s="101">
        <v>0</v>
      </c>
      <c r="Q213" s="101">
        <v>0</v>
      </c>
    </row>
    <row r="214" spans="1:17" ht="16.5" x14ac:dyDescent="0.35">
      <c r="A214" s="103" t="e">
        <f>#REF!</f>
        <v>#REF!</v>
      </c>
      <c r="B214" s="102" t="e">
        <f>#REF!</f>
        <v>#REF!</v>
      </c>
      <c r="C214" s="101">
        <v>1</v>
      </c>
      <c r="D214" s="101" t="s">
        <v>145</v>
      </c>
      <c r="E214" s="101">
        <v>1</v>
      </c>
      <c r="F214" s="104" t="e">
        <f>#REF!</f>
        <v>#REF!</v>
      </c>
      <c r="G214" s="104" t="e">
        <f>#REF!</f>
        <v>#REF!</v>
      </c>
      <c r="H214" s="104" t="e">
        <f>#REF!</f>
        <v>#REF!</v>
      </c>
      <c r="I214" s="104" t="e">
        <f>#REF!</f>
        <v>#REF!</v>
      </c>
      <c r="J214" s="104" t="e">
        <f>#REF!</f>
        <v>#REF!</v>
      </c>
      <c r="K214" s="104" t="e">
        <f>#REF!</f>
        <v>#REF!</v>
      </c>
      <c r="L214" s="104" t="e">
        <f>#REF!</f>
        <v>#REF!</v>
      </c>
      <c r="M214" s="101">
        <v>0</v>
      </c>
      <c r="N214" s="101">
        <v>0</v>
      </c>
      <c r="O214" s="101">
        <v>0</v>
      </c>
      <c r="P214" s="101">
        <v>0</v>
      </c>
      <c r="Q214" s="101">
        <v>0</v>
      </c>
    </row>
    <row r="215" spans="1:17" ht="16.5" x14ac:dyDescent="0.35">
      <c r="A215" s="103" t="e">
        <f>#REF!</f>
        <v>#REF!</v>
      </c>
      <c r="B215" s="102" t="e">
        <f>#REF!</f>
        <v>#REF!</v>
      </c>
      <c r="C215" s="101">
        <v>1</v>
      </c>
      <c r="D215" s="101" t="s">
        <v>145</v>
      </c>
      <c r="E215" s="101">
        <v>1</v>
      </c>
      <c r="F215" s="104" t="e">
        <f>#REF!</f>
        <v>#REF!</v>
      </c>
      <c r="G215" s="104" t="e">
        <f>#REF!</f>
        <v>#REF!</v>
      </c>
      <c r="H215" s="104" t="e">
        <f>#REF!</f>
        <v>#REF!</v>
      </c>
      <c r="I215" s="104" t="e">
        <f>#REF!</f>
        <v>#REF!</v>
      </c>
      <c r="J215" s="104" t="e">
        <f>#REF!</f>
        <v>#REF!</v>
      </c>
      <c r="K215" s="104" t="e">
        <f>#REF!</f>
        <v>#REF!</v>
      </c>
      <c r="L215" s="104" t="e">
        <f>#REF!</f>
        <v>#REF!</v>
      </c>
      <c r="M215" s="101">
        <v>0</v>
      </c>
      <c r="N215" s="101">
        <v>0</v>
      </c>
      <c r="O215" s="101">
        <v>0</v>
      </c>
      <c r="P215" s="101">
        <v>0</v>
      </c>
      <c r="Q215" s="101">
        <v>0</v>
      </c>
    </row>
    <row r="216" spans="1:17" ht="16.5" x14ac:dyDescent="0.35">
      <c r="A216" s="103" t="e">
        <f>#REF!</f>
        <v>#REF!</v>
      </c>
      <c r="B216" s="102" t="e">
        <f>#REF!</f>
        <v>#REF!</v>
      </c>
      <c r="C216" s="101">
        <v>1</v>
      </c>
      <c r="D216" s="101" t="s">
        <v>145</v>
      </c>
      <c r="E216" s="101">
        <v>1</v>
      </c>
      <c r="F216" s="104" t="e">
        <f>#REF!</f>
        <v>#REF!</v>
      </c>
      <c r="G216" s="104" t="e">
        <f>#REF!</f>
        <v>#REF!</v>
      </c>
      <c r="H216" s="104" t="e">
        <f>#REF!</f>
        <v>#REF!</v>
      </c>
      <c r="I216" s="104" t="e">
        <f>#REF!</f>
        <v>#REF!</v>
      </c>
      <c r="J216" s="104" t="e">
        <f>#REF!</f>
        <v>#REF!</v>
      </c>
      <c r="K216" s="104" t="e">
        <f>#REF!</f>
        <v>#REF!</v>
      </c>
      <c r="L216" s="104" t="e">
        <f>#REF!</f>
        <v>#REF!</v>
      </c>
      <c r="M216" s="101">
        <v>0</v>
      </c>
      <c r="N216" s="101">
        <v>0</v>
      </c>
      <c r="O216" s="101">
        <v>0</v>
      </c>
      <c r="P216" s="101">
        <v>0</v>
      </c>
      <c r="Q216" s="101">
        <v>0</v>
      </c>
    </row>
    <row r="217" spans="1:17" ht="16.5" x14ac:dyDescent="0.35">
      <c r="A217" s="103" t="e">
        <f>#REF!</f>
        <v>#REF!</v>
      </c>
      <c r="B217" s="102" t="e">
        <f>#REF!</f>
        <v>#REF!</v>
      </c>
      <c r="C217" s="101">
        <v>1</v>
      </c>
      <c r="D217" s="101" t="s">
        <v>145</v>
      </c>
      <c r="E217" s="101">
        <v>1</v>
      </c>
      <c r="F217" s="104" t="e">
        <f>#REF!</f>
        <v>#REF!</v>
      </c>
      <c r="G217" s="104" t="e">
        <f>#REF!</f>
        <v>#REF!</v>
      </c>
      <c r="H217" s="104" t="e">
        <f>#REF!</f>
        <v>#REF!</v>
      </c>
      <c r="I217" s="104" t="e">
        <f>#REF!</f>
        <v>#REF!</v>
      </c>
      <c r="J217" s="104" t="e">
        <f>#REF!</f>
        <v>#REF!</v>
      </c>
      <c r="K217" s="104" t="e">
        <f>#REF!</f>
        <v>#REF!</v>
      </c>
      <c r="L217" s="104" t="e">
        <f>#REF!</f>
        <v>#REF!</v>
      </c>
      <c r="M217" s="101">
        <v>0</v>
      </c>
      <c r="N217" s="101">
        <v>0</v>
      </c>
      <c r="O217" s="101">
        <v>0</v>
      </c>
      <c r="P217" s="101">
        <v>0</v>
      </c>
      <c r="Q217" s="101">
        <v>0</v>
      </c>
    </row>
    <row r="218" spans="1:17" ht="16.5" x14ac:dyDescent="0.35">
      <c r="A218" s="103" t="e">
        <f>#REF!</f>
        <v>#REF!</v>
      </c>
      <c r="B218" s="102" t="e">
        <f>#REF!</f>
        <v>#REF!</v>
      </c>
      <c r="C218" s="101">
        <v>1</v>
      </c>
      <c r="D218" s="101" t="s">
        <v>145</v>
      </c>
      <c r="E218" s="101">
        <v>1</v>
      </c>
      <c r="F218" s="104" t="e">
        <f>#REF!</f>
        <v>#REF!</v>
      </c>
      <c r="G218" s="104" t="e">
        <f>#REF!</f>
        <v>#REF!</v>
      </c>
      <c r="H218" s="104" t="e">
        <f>#REF!</f>
        <v>#REF!</v>
      </c>
      <c r="I218" s="104" t="e">
        <f>#REF!</f>
        <v>#REF!</v>
      </c>
      <c r="J218" s="104" t="e">
        <f>#REF!</f>
        <v>#REF!</v>
      </c>
      <c r="K218" s="104" t="e">
        <f>#REF!</f>
        <v>#REF!</v>
      </c>
      <c r="L218" s="104" t="e">
        <f>#REF!</f>
        <v>#REF!</v>
      </c>
      <c r="M218" s="101">
        <v>0</v>
      </c>
      <c r="N218" s="101">
        <v>0</v>
      </c>
      <c r="O218" s="101">
        <v>0</v>
      </c>
      <c r="P218" s="101">
        <v>0</v>
      </c>
      <c r="Q218" s="101">
        <v>0</v>
      </c>
    </row>
    <row r="219" spans="1:17" ht="16.5" x14ac:dyDescent="0.35">
      <c r="A219" s="103" t="e">
        <f>#REF!</f>
        <v>#REF!</v>
      </c>
      <c r="B219" s="102" t="e">
        <f>#REF!</f>
        <v>#REF!</v>
      </c>
      <c r="C219" s="101">
        <v>1</v>
      </c>
      <c r="D219" s="101" t="s">
        <v>145</v>
      </c>
      <c r="E219" s="101">
        <v>1</v>
      </c>
      <c r="F219" s="104" t="e">
        <f>#REF!</f>
        <v>#REF!</v>
      </c>
      <c r="G219" s="104" t="e">
        <f>#REF!</f>
        <v>#REF!</v>
      </c>
      <c r="H219" s="104" t="e">
        <f>#REF!</f>
        <v>#REF!</v>
      </c>
      <c r="I219" s="104" t="e">
        <f>#REF!</f>
        <v>#REF!</v>
      </c>
      <c r="J219" s="104" t="e">
        <f>#REF!</f>
        <v>#REF!</v>
      </c>
      <c r="K219" s="104" t="e">
        <f>#REF!</f>
        <v>#REF!</v>
      </c>
      <c r="L219" s="104" t="e">
        <f>#REF!</f>
        <v>#REF!</v>
      </c>
      <c r="M219" s="101">
        <v>0</v>
      </c>
      <c r="N219" s="101">
        <v>0</v>
      </c>
      <c r="O219" s="101">
        <v>0</v>
      </c>
      <c r="P219" s="101">
        <v>0</v>
      </c>
      <c r="Q219" s="101">
        <v>0</v>
      </c>
    </row>
    <row r="220" spans="1:17" ht="16.5" x14ac:dyDescent="0.35">
      <c r="A220" s="103" t="e">
        <f>#REF!</f>
        <v>#REF!</v>
      </c>
      <c r="B220" s="102" t="e">
        <f>#REF!</f>
        <v>#REF!</v>
      </c>
      <c r="C220" s="101">
        <v>1</v>
      </c>
      <c r="D220" s="101" t="s">
        <v>145</v>
      </c>
      <c r="E220" s="101">
        <v>1</v>
      </c>
      <c r="F220" s="104" t="e">
        <f>#REF!</f>
        <v>#REF!</v>
      </c>
      <c r="G220" s="104" t="e">
        <f>#REF!</f>
        <v>#REF!</v>
      </c>
      <c r="H220" s="104" t="e">
        <f>#REF!</f>
        <v>#REF!</v>
      </c>
      <c r="I220" s="104" t="e">
        <f>#REF!</f>
        <v>#REF!</v>
      </c>
      <c r="J220" s="104" t="e">
        <f>#REF!</f>
        <v>#REF!</v>
      </c>
      <c r="K220" s="104" t="e">
        <f>#REF!</f>
        <v>#REF!</v>
      </c>
      <c r="L220" s="104" t="e">
        <f>#REF!</f>
        <v>#REF!</v>
      </c>
      <c r="M220" s="101">
        <v>0</v>
      </c>
      <c r="N220" s="101">
        <v>0</v>
      </c>
      <c r="O220" s="101">
        <v>0</v>
      </c>
      <c r="P220" s="101">
        <v>0</v>
      </c>
      <c r="Q220" s="101">
        <v>0</v>
      </c>
    </row>
    <row r="221" spans="1:17" ht="16.5" x14ac:dyDescent="0.35">
      <c r="A221" s="103" t="e">
        <f>#REF!</f>
        <v>#REF!</v>
      </c>
      <c r="B221" s="102" t="e">
        <f>#REF!</f>
        <v>#REF!</v>
      </c>
      <c r="C221" s="101">
        <v>1</v>
      </c>
      <c r="D221" s="101" t="s">
        <v>145</v>
      </c>
      <c r="E221" s="101">
        <v>1</v>
      </c>
      <c r="F221" s="104" t="e">
        <f>#REF!</f>
        <v>#REF!</v>
      </c>
      <c r="G221" s="104" t="e">
        <f>#REF!</f>
        <v>#REF!</v>
      </c>
      <c r="H221" s="104" t="e">
        <f>#REF!</f>
        <v>#REF!</v>
      </c>
      <c r="I221" s="104" t="e">
        <f>#REF!</f>
        <v>#REF!</v>
      </c>
      <c r="J221" s="104" t="e">
        <f>#REF!</f>
        <v>#REF!</v>
      </c>
      <c r="K221" s="104" t="e">
        <f>#REF!</f>
        <v>#REF!</v>
      </c>
      <c r="L221" s="104" t="e">
        <f>#REF!</f>
        <v>#REF!</v>
      </c>
      <c r="M221" s="101">
        <v>0</v>
      </c>
      <c r="N221" s="101">
        <v>0</v>
      </c>
      <c r="O221" s="101">
        <v>0</v>
      </c>
      <c r="P221" s="101">
        <v>0</v>
      </c>
      <c r="Q221" s="101">
        <v>0</v>
      </c>
    </row>
    <row r="222" spans="1:17" ht="16.5" x14ac:dyDescent="0.35">
      <c r="A222" s="103" t="e">
        <f>#REF!</f>
        <v>#REF!</v>
      </c>
      <c r="B222" s="102" t="e">
        <f>#REF!</f>
        <v>#REF!</v>
      </c>
      <c r="C222" s="101">
        <v>1</v>
      </c>
      <c r="D222" s="101" t="s">
        <v>145</v>
      </c>
      <c r="E222" s="101">
        <v>1</v>
      </c>
      <c r="F222" s="104" t="e">
        <f>#REF!</f>
        <v>#REF!</v>
      </c>
      <c r="G222" s="104" t="e">
        <f>#REF!</f>
        <v>#REF!</v>
      </c>
      <c r="H222" s="104" t="e">
        <f>#REF!</f>
        <v>#REF!</v>
      </c>
      <c r="I222" s="104" t="e">
        <f>#REF!</f>
        <v>#REF!</v>
      </c>
      <c r="J222" s="104" t="e">
        <f>#REF!</f>
        <v>#REF!</v>
      </c>
      <c r="K222" s="104" t="e">
        <f>#REF!</f>
        <v>#REF!</v>
      </c>
      <c r="L222" s="104" t="e">
        <f>#REF!</f>
        <v>#REF!</v>
      </c>
      <c r="M222" s="101">
        <v>0</v>
      </c>
      <c r="N222" s="101">
        <v>0</v>
      </c>
      <c r="O222" s="101">
        <v>0</v>
      </c>
      <c r="P222" s="101">
        <v>0</v>
      </c>
      <c r="Q222" s="101">
        <v>0</v>
      </c>
    </row>
    <row r="223" spans="1:17" ht="16.5" x14ac:dyDescent="0.35">
      <c r="A223" s="103" t="e">
        <f>#REF!</f>
        <v>#REF!</v>
      </c>
      <c r="B223" s="102" t="e">
        <f>#REF!</f>
        <v>#REF!</v>
      </c>
      <c r="C223" s="101">
        <v>1</v>
      </c>
      <c r="D223" s="101" t="s">
        <v>145</v>
      </c>
      <c r="E223" s="101">
        <v>1</v>
      </c>
      <c r="F223" s="104" t="e">
        <f>#REF!</f>
        <v>#REF!</v>
      </c>
      <c r="G223" s="104" t="e">
        <f>#REF!</f>
        <v>#REF!</v>
      </c>
      <c r="H223" s="104" t="e">
        <f>#REF!</f>
        <v>#REF!</v>
      </c>
      <c r="I223" s="104" t="e">
        <f>#REF!</f>
        <v>#REF!</v>
      </c>
      <c r="J223" s="104" t="e">
        <f>#REF!</f>
        <v>#REF!</v>
      </c>
      <c r="K223" s="104" t="e">
        <f>#REF!</f>
        <v>#REF!</v>
      </c>
      <c r="L223" s="104" t="e">
        <f>#REF!</f>
        <v>#REF!</v>
      </c>
      <c r="M223" s="101">
        <v>0</v>
      </c>
      <c r="N223" s="101">
        <v>0</v>
      </c>
      <c r="O223" s="101">
        <v>0</v>
      </c>
      <c r="P223" s="101">
        <v>0</v>
      </c>
      <c r="Q223" s="101">
        <v>0</v>
      </c>
    </row>
    <row r="224" spans="1:17" ht="16.5" x14ac:dyDescent="0.35">
      <c r="A224" s="103" t="e">
        <f>#REF!</f>
        <v>#REF!</v>
      </c>
      <c r="B224" s="102" t="e">
        <f>#REF!</f>
        <v>#REF!</v>
      </c>
      <c r="C224" s="101">
        <v>1</v>
      </c>
      <c r="D224" s="101" t="s">
        <v>145</v>
      </c>
      <c r="E224" s="101">
        <v>1</v>
      </c>
      <c r="F224" s="104" t="e">
        <f>#REF!</f>
        <v>#REF!</v>
      </c>
      <c r="G224" s="104" t="e">
        <f>#REF!</f>
        <v>#REF!</v>
      </c>
      <c r="H224" s="104" t="e">
        <f>#REF!</f>
        <v>#REF!</v>
      </c>
      <c r="I224" s="104" t="e">
        <f>#REF!</f>
        <v>#REF!</v>
      </c>
      <c r="J224" s="104" t="e">
        <f>#REF!</f>
        <v>#REF!</v>
      </c>
      <c r="K224" s="104" t="e">
        <f>#REF!</f>
        <v>#REF!</v>
      </c>
      <c r="L224" s="104" t="e">
        <f>#REF!</f>
        <v>#REF!</v>
      </c>
      <c r="M224" s="101">
        <v>0</v>
      </c>
      <c r="N224" s="101">
        <v>0</v>
      </c>
      <c r="O224" s="101">
        <v>0</v>
      </c>
      <c r="P224" s="101">
        <v>0</v>
      </c>
      <c r="Q224" s="101">
        <v>0</v>
      </c>
    </row>
    <row r="225" spans="1:17" ht="16.5" x14ac:dyDescent="0.35">
      <c r="A225" s="103" t="e">
        <f>#REF!</f>
        <v>#REF!</v>
      </c>
      <c r="B225" s="102" t="e">
        <f>#REF!</f>
        <v>#REF!</v>
      </c>
      <c r="C225" s="101">
        <v>1</v>
      </c>
      <c r="D225" s="101" t="s">
        <v>145</v>
      </c>
      <c r="E225" s="101">
        <v>1</v>
      </c>
      <c r="F225" s="104" t="e">
        <f>#REF!</f>
        <v>#REF!</v>
      </c>
      <c r="G225" s="104" t="e">
        <f>#REF!</f>
        <v>#REF!</v>
      </c>
      <c r="H225" s="104" t="e">
        <f>#REF!</f>
        <v>#REF!</v>
      </c>
      <c r="I225" s="104" t="e">
        <f>#REF!</f>
        <v>#REF!</v>
      </c>
      <c r="J225" s="104" t="e">
        <f>#REF!</f>
        <v>#REF!</v>
      </c>
      <c r="K225" s="104" t="e">
        <f>#REF!</f>
        <v>#REF!</v>
      </c>
      <c r="L225" s="104" t="e">
        <f>#REF!</f>
        <v>#REF!</v>
      </c>
      <c r="M225" s="101">
        <v>0</v>
      </c>
      <c r="N225" s="101">
        <v>0</v>
      </c>
      <c r="O225" s="101">
        <v>0</v>
      </c>
      <c r="P225" s="101">
        <v>0</v>
      </c>
      <c r="Q225" s="101">
        <v>0</v>
      </c>
    </row>
    <row r="226" spans="1:17" ht="16.5" x14ac:dyDescent="0.35">
      <c r="A226" s="103" t="e">
        <f>#REF!</f>
        <v>#REF!</v>
      </c>
      <c r="B226" s="102" t="e">
        <f>#REF!</f>
        <v>#REF!</v>
      </c>
      <c r="C226" s="101">
        <v>1</v>
      </c>
      <c r="D226" s="101" t="s">
        <v>145</v>
      </c>
      <c r="E226" s="101">
        <v>1</v>
      </c>
      <c r="F226" s="104" t="e">
        <f>#REF!</f>
        <v>#REF!</v>
      </c>
      <c r="G226" s="104" t="e">
        <f>#REF!</f>
        <v>#REF!</v>
      </c>
      <c r="H226" s="104" t="e">
        <f>#REF!</f>
        <v>#REF!</v>
      </c>
      <c r="I226" s="104" t="e">
        <f>#REF!</f>
        <v>#REF!</v>
      </c>
      <c r="J226" s="104" t="e">
        <f>#REF!</f>
        <v>#REF!</v>
      </c>
      <c r="K226" s="104" t="e">
        <f>#REF!</f>
        <v>#REF!</v>
      </c>
      <c r="L226" s="104" t="e">
        <f>#REF!</f>
        <v>#REF!</v>
      </c>
      <c r="M226" s="101">
        <v>0</v>
      </c>
      <c r="N226" s="101">
        <v>0</v>
      </c>
      <c r="O226" s="101">
        <v>0</v>
      </c>
      <c r="P226" s="101">
        <v>0</v>
      </c>
      <c r="Q226" s="101">
        <v>0</v>
      </c>
    </row>
    <row r="227" spans="1:17" ht="16.5" x14ac:dyDescent="0.35">
      <c r="A227" s="103" t="e">
        <f>#REF!</f>
        <v>#REF!</v>
      </c>
      <c r="B227" s="102" t="e">
        <f>#REF!</f>
        <v>#REF!</v>
      </c>
      <c r="C227" s="101">
        <v>1</v>
      </c>
      <c r="D227" s="101" t="s">
        <v>145</v>
      </c>
      <c r="E227" s="101">
        <v>1</v>
      </c>
      <c r="F227" s="104" t="e">
        <f>#REF!</f>
        <v>#REF!</v>
      </c>
      <c r="G227" s="104" t="e">
        <f>#REF!</f>
        <v>#REF!</v>
      </c>
      <c r="H227" s="104" t="e">
        <f>#REF!</f>
        <v>#REF!</v>
      </c>
      <c r="I227" s="104" t="e">
        <f>#REF!</f>
        <v>#REF!</v>
      </c>
      <c r="J227" s="104" t="e">
        <f>#REF!</f>
        <v>#REF!</v>
      </c>
      <c r="K227" s="104" t="e">
        <f>#REF!</f>
        <v>#REF!</v>
      </c>
      <c r="L227" s="104" t="e">
        <f>#REF!</f>
        <v>#REF!</v>
      </c>
      <c r="M227" s="101">
        <v>0</v>
      </c>
      <c r="N227" s="101">
        <v>0</v>
      </c>
      <c r="O227" s="101">
        <v>0</v>
      </c>
      <c r="P227" s="101">
        <v>0</v>
      </c>
      <c r="Q227" s="101">
        <v>0</v>
      </c>
    </row>
    <row r="228" spans="1:17" ht="16.5" x14ac:dyDescent="0.35">
      <c r="A228" s="103" t="e">
        <f>#REF!</f>
        <v>#REF!</v>
      </c>
      <c r="B228" s="102" t="e">
        <f>#REF!</f>
        <v>#REF!</v>
      </c>
      <c r="C228" s="101">
        <v>1</v>
      </c>
      <c r="D228" s="101" t="s">
        <v>145</v>
      </c>
      <c r="E228" s="101">
        <v>1</v>
      </c>
      <c r="F228" s="104" t="e">
        <f>#REF!</f>
        <v>#REF!</v>
      </c>
      <c r="G228" s="104" t="e">
        <f>#REF!</f>
        <v>#REF!</v>
      </c>
      <c r="H228" s="104" t="e">
        <f>#REF!</f>
        <v>#REF!</v>
      </c>
      <c r="I228" s="104" t="e">
        <f>#REF!</f>
        <v>#REF!</v>
      </c>
      <c r="J228" s="104" t="e">
        <f>#REF!</f>
        <v>#REF!</v>
      </c>
      <c r="K228" s="104" t="e">
        <f>#REF!</f>
        <v>#REF!</v>
      </c>
      <c r="L228" s="104" t="e">
        <f>#REF!</f>
        <v>#REF!</v>
      </c>
      <c r="M228" s="101">
        <v>0</v>
      </c>
      <c r="N228" s="101">
        <v>0</v>
      </c>
      <c r="O228" s="101">
        <v>0</v>
      </c>
      <c r="P228" s="101">
        <v>0</v>
      </c>
      <c r="Q228" s="101">
        <v>0</v>
      </c>
    </row>
    <row r="229" spans="1:17" ht="16.5" x14ac:dyDescent="0.35">
      <c r="A229" s="103" t="e">
        <f>#REF!</f>
        <v>#REF!</v>
      </c>
      <c r="B229" s="102" t="e">
        <f>#REF!</f>
        <v>#REF!</v>
      </c>
      <c r="C229" s="101">
        <v>1</v>
      </c>
      <c r="D229" s="101" t="s">
        <v>145</v>
      </c>
      <c r="E229" s="101">
        <v>1</v>
      </c>
      <c r="F229" s="104" t="e">
        <f>#REF!</f>
        <v>#REF!</v>
      </c>
      <c r="G229" s="104" t="e">
        <f>#REF!</f>
        <v>#REF!</v>
      </c>
      <c r="H229" s="104" t="e">
        <f>#REF!</f>
        <v>#REF!</v>
      </c>
      <c r="I229" s="104" t="e">
        <f>#REF!</f>
        <v>#REF!</v>
      </c>
      <c r="J229" s="104" t="e">
        <f>#REF!</f>
        <v>#REF!</v>
      </c>
      <c r="K229" s="104" t="e">
        <f>#REF!</f>
        <v>#REF!</v>
      </c>
      <c r="L229" s="104" t="e">
        <f>#REF!</f>
        <v>#REF!</v>
      </c>
      <c r="M229" s="101">
        <v>0</v>
      </c>
      <c r="N229" s="101">
        <v>0</v>
      </c>
      <c r="O229" s="101">
        <v>0</v>
      </c>
      <c r="P229" s="101">
        <v>0</v>
      </c>
      <c r="Q229" s="101">
        <v>0</v>
      </c>
    </row>
    <row r="230" spans="1:17" ht="16.5" x14ac:dyDescent="0.35">
      <c r="A230" s="103" t="e">
        <f>#REF!</f>
        <v>#REF!</v>
      </c>
      <c r="B230" s="102" t="e">
        <f>#REF!</f>
        <v>#REF!</v>
      </c>
      <c r="C230" s="101">
        <v>1</v>
      </c>
      <c r="D230" s="101" t="s">
        <v>145</v>
      </c>
      <c r="E230" s="101">
        <v>1</v>
      </c>
      <c r="F230" s="104" t="e">
        <f>#REF!</f>
        <v>#REF!</v>
      </c>
      <c r="G230" s="104" t="e">
        <f>#REF!</f>
        <v>#REF!</v>
      </c>
      <c r="H230" s="104" t="e">
        <f>#REF!</f>
        <v>#REF!</v>
      </c>
      <c r="I230" s="104" t="e">
        <f>#REF!</f>
        <v>#REF!</v>
      </c>
      <c r="J230" s="104" t="e">
        <f>#REF!</f>
        <v>#REF!</v>
      </c>
      <c r="K230" s="104" t="e">
        <f>#REF!</f>
        <v>#REF!</v>
      </c>
      <c r="L230" s="104" t="e">
        <f>#REF!</f>
        <v>#REF!</v>
      </c>
      <c r="M230" s="101">
        <v>0</v>
      </c>
      <c r="N230" s="101">
        <v>0</v>
      </c>
      <c r="O230" s="101">
        <v>0</v>
      </c>
      <c r="P230" s="101">
        <v>0</v>
      </c>
      <c r="Q230" s="101">
        <v>0</v>
      </c>
    </row>
    <row r="231" spans="1:17" ht="16.5" x14ac:dyDescent="0.35">
      <c r="A231" s="103" t="e">
        <f>#REF!</f>
        <v>#REF!</v>
      </c>
      <c r="B231" s="102" t="e">
        <f>#REF!</f>
        <v>#REF!</v>
      </c>
      <c r="C231" s="101">
        <v>1</v>
      </c>
      <c r="D231" s="101" t="s">
        <v>145</v>
      </c>
      <c r="E231" s="101">
        <v>1</v>
      </c>
      <c r="F231" s="104" t="e">
        <f>#REF!</f>
        <v>#REF!</v>
      </c>
      <c r="G231" s="104" t="e">
        <f>#REF!</f>
        <v>#REF!</v>
      </c>
      <c r="H231" s="104" t="e">
        <f>#REF!</f>
        <v>#REF!</v>
      </c>
      <c r="I231" s="104" t="e">
        <f>#REF!</f>
        <v>#REF!</v>
      </c>
      <c r="J231" s="104" t="e">
        <f>#REF!</f>
        <v>#REF!</v>
      </c>
      <c r="K231" s="104" t="e">
        <f>#REF!</f>
        <v>#REF!</v>
      </c>
      <c r="L231" s="104" t="e">
        <f>#REF!</f>
        <v>#REF!</v>
      </c>
      <c r="M231" s="101">
        <v>0</v>
      </c>
      <c r="N231" s="101">
        <v>0</v>
      </c>
      <c r="O231" s="101">
        <v>0</v>
      </c>
      <c r="P231" s="101">
        <v>0</v>
      </c>
      <c r="Q231" s="101">
        <v>0</v>
      </c>
    </row>
    <row r="232" spans="1:17" ht="16.5" x14ac:dyDescent="0.35">
      <c r="A232" s="103" t="e">
        <f>#REF!</f>
        <v>#REF!</v>
      </c>
      <c r="B232" s="102" t="e">
        <f>#REF!</f>
        <v>#REF!</v>
      </c>
      <c r="C232" s="101">
        <v>1</v>
      </c>
      <c r="D232" s="101" t="s">
        <v>145</v>
      </c>
      <c r="E232" s="101">
        <v>1</v>
      </c>
      <c r="F232" s="104" t="e">
        <f>#REF!</f>
        <v>#REF!</v>
      </c>
      <c r="G232" s="104" t="e">
        <f>#REF!</f>
        <v>#REF!</v>
      </c>
      <c r="H232" s="104" t="e">
        <f>#REF!</f>
        <v>#REF!</v>
      </c>
      <c r="I232" s="104" t="e">
        <f>#REF!</f>
        <v>#REF!</v>
      </c>
      <c r="J232" s="104" t="e">
        <f>#REF!</f>
        <v>#REF!</v>
      </c>
      <c r="K232" s="104" t="e">
        <f>#REF!</f>
        <v>#REF!</v>
      </c>
      <c r="L232" s="104" t="e">
        <f>#REF!</f>
        <v>#REF!</v>
      </c>
      <c r="M232" s="101">
        <v>0</v>
      </c>
      <c r="N232" s="101">
        <v>0</v>
      </c>
      <c r="O232" s="101">
        <v>0</v>
      </c>
      <c r="P232" s="101">
        <v>0</v>
      </c>
      <c r="Q232" s="101">
        <v>0</v>
      </c>
    </row>
    <row r="233" spans="1:17" ht="16.5" x14ac:dyDescent="0.35">
      <c r="A233" s="103" t="e">
        <f>#REF!</f>
        <v>#REF!</v>
      </c>
      <c r="B233" s="102" t="e">
        <f>#REF!</f>
        <v>#REF!</v>
      </c>
      <c r="C233" s="101">
        <v>1</v>
      </c>
      <c r="D233" s="101" t="s">
        <v>145</v>
      </c>
      <c r="E233" s="101">
        <v>1</v>
      </c>
      <c r="F233" s="104" t="e">
        <f>#REF!</f>
        <v>#REF!</v>
      </c>
      <c r="G233" s="104" t="e">
        <f>#REF!</f>
        <v>#REF!</v>
      </c>
      <c r="H233" s="104" t="e">
        <f>#REF!</f>
        <v>#REF!</v>
      </c>
      <c r="I233" s="104" t="e">
        <f>#REF!</f>
        <v>#REF!</v>
      </c>
      <c r="J233" s="104" t="e">
        <f>#REF!</f>
        <v>#REF!</v>
      </c>
      <c r="K233" s="104" t="e">
        <f>#REF!</f>
        <v>#REF!</v>
      </c>
      <c r="L233" s="104" t="e">
        <f>#REF!</f>
        <v>#REF!</v>
      </c>
      <c r="M233" s="101">
        <v>0</v>
      </c>
      <c r="N233" s="101">
        <v>0</v>
      </c>
      <c r="O233" s="101">
        <v>0</v>
      </c>
      <c r="P233" s="101">
        <v>0</v>
      </c>
      <c r="Q233" s="101">
        <v>0</v>
      </c>
    </row>
    <row r="234" spans="1:17" ht="16.5" x14ac:dyDescent="0.35">
      <c r="A234" s="103" t="e">
        <f>#REF!</f>
        <v>#REF!</v>
      </c>
      <c r="B234" s="102" t="e">
        <f>#REF!</f>
        <v>#REF!</v>
      </c>
      <c r="C234" s="101">
        <v>1</v>
      </c>
      <c r="D234" s="101" t="s">
        <v>145</v>
      </c>
      <c r="E234" s="101">
        <v>1</v>
      </c>
      <c r="F234" s="104" t="e">
        <f>#REF!</f>
        <v>#REF!</v>
      </c>
      <c r="G234" s="104" t="e">
        <f>#REF!</f>
        <v>#REF!</v>
      </c>
      <c r="H234" s="104" t="e">
        <f>#REF!</f>
        <v>#REF!</v>
      </c>
      <c r="I234" s="104" t="e">
        <f>#REF!</f>
        <v>#REF!</v>
      </c>
      <c r="J234" s="104" t="e">
        <f>#REF!</f>
        <v>#REF!</v>
      </c>
      <c r="K234" s="104" t="e">
        <f>#REF!</f>
        <v>#REF!</v>
      </c>
      <c r="L234" s="104" t="e">
        <f>#REF!</f>
        <v>#REF!</v>
      </c>
      <c r="M234" s="101">
        <v>0</v>
      </c>
      <c r="N234" s="101">
        <v>0</v>
      </c>
      <c r="O234" s="101">
        <v>0</v>
      </c>
      <c r="P234" s="101">
        <v>0</v>
      </c>
      <c r="Q234" s="101">
        <v>0</v>
      </c>
    </row>
    <row r="235" spans="1:17" ht="16.5" x14ac:dyDescent="0.35">
      <c r="A235" s="103" t="e">
        <f>#REF!</f>
        <v>#REF!</v>
      </c>
      <c r="B235" s="102" t="e">
        <f>#REF!</f>
        <v>#REF!</v>
      </c>
      <c r="C235" s="101">
        <v>1</v>
      </c>
      <c r="D235" s="101" t="s">
        <v>145</v>
      </c>
      <c r="E235" s="101">
        <v>1</v>
      </c>
      <c r="F235" s="104" t="e">
        <f>#REF!</f>
        <v>#REF!</v>
      </c>
      <c r="G235" s="104" t="e">
        <f>#REF!</f>
        <v>#REF!</v>
      </c>
      <c r="H235" s="104" t="e">
        <f>#REF!</f>
        <v>#REF!</v>
      </c>
      <c r="I235" s="104" t="e">
        <f>#REF!</f>
        <v>#REF!</v>
      </c>
      <c r="J235" s="104" t="e">
        <f>#REF!</f>
        <v>#REF!</v>
      </c>
      <c r="K235" s="104" t="e">
        <f>#REF!</f>
        <v>#REF!</v>
      </c>
      <c r="L235" s="104" t="e">
        <f>#REF!</f>
        <v>#REF!</v>
      </c>
      <c r="M235" s="101">
        <v>0</v>
      </c>
      <c r="N235" s="101">
        <v>0</v>
      </c>
      <c r="O235" s="101">
        <v>0</v>
      </c>
      <c r="P235" s="101">
        <v>0</v>
      </c>
      <c r="Q235" s="101">
        <v>0</v>
      </c>
    </row>
    <row r="236" spans="1:17" ht="16.5" x14ac:dyDescent="0.35">
      <c r="A236" s="103" t="e">
        <f>#REF!</f>
        <v>#REF!</v>
      </c>
      <c r="B236" s="102" t="e">
        <f>#REF!</f>
        <v>#REF!</v>
      </c>
      <c r="C236" s="101">
        <v>1</v>
      </c>
      <c r="D236" s="101" t="s">
        <v>145</v>
      </c>
      <c r="E236" s="101">
        <v>1</v>
      </c>
      <c r="F236" s="104" t="e">
        <f>#REF!</f>
        <v>#REF!</v>
      </c>
      <c r="G236" s="104" t="e">
        <f>#REF!</f>
        <v>#REF!</v>
      </c>
      <c r="H236" s="104" t="e">
        <f>#REF!</f>
        <v>#REF!</v>
      </c>
      <c r="I236" s="104" t="e">
        <f>#REF!</f>
        <v>#REF!</v>
      </c>
      <c r="J236" s="104" t="e">
        <f>#REF!</f>
        <v>#REF!</v>
      </c>
      <c r="K236" s="104" t="e">
        <f>#REF!</f>
        <v>#REF!</v>
      </c>
      <c r="L236" s="104" t="e">
        <f>#REF!</f>
        <v>#REF!</v>
      </c>
      <c r="M236" s="101">
        <v>0</v>
      </c>
      <c r="N236" s="101">
        <v>0</v>
      </c>
      <c r="O236" s="101">
        <v>0</v>
      </c>
      <c r="P236" s="101">
        <v>0</v>
      </c>
      <c r="Q236" s="101">
        <v>0</v>
      </c>
    </row>
    <row r="237" spans="1:17" ht="16.5" x14ac:dyDescent="0.35">
      <c r="A237" s="103" t="e">
        <f>#REF!</f>
        <v>#REF!</v>
      </c>
      <c r="B237" s="102" t="e">
        <f>#REF!</f>
        <v>#REF!</v>
      </c>
      <c r="C237" s="101">
        <v>1</v>
      </c>
      <c r="D237" s="101" t="s">
        <v>145</v>
      </c>
      <c r="E237" s="101">
        <v>1</v>
      </c>
      <c r="F237" s="104" t="e">
        <f>#REF!</f>
        <v>#REF!</v>
      </c>
      <c r="G237" s="104" t="e">
        <f>#REF!</f>
        <v>#REF!</v>
      </c>
      <c r="H237" s="104" t="e">
        <f>#REF!</f>
        <v>#REF!</v>
      </c>
      <c r="I237" s="104" t="e">
        <f>#REF!</f>
        <v>#REF!</v>
      </c>
      <c r="J237" s="104" t="e">
        <f>#REF!</f>
        <v>#REF!</v>
      </c>
      <c r="K237" s="104" t="e">
        <f>#REF!</f>
        <v>#REF!</v>
      </c>
      <c r="L237" s="104" t="e">
        <f>#REF!</f>
        <v>#REF!</v>
      </c>
      <c r="M237" s="101">
        <v>0</v>
      </c>
      <c r="N237" s="101">
        <v>0</v>
      </c>
      <c r="O237" s="101">
        <v>0</v>
      </c>
      <c r="P237" s="101">
        <v>0</v>
      </c>
      <c r="Q237" s="101">
        <v>0</v>
      </c>
    </row>
    <row r="238" spans="1:17" ht="16.5" x14ac:dyDescent="0.35">
      <c r="A238" s="103" t="e">
        <f>#REF!</f>
        <v>#REF!</v>
      </c>
      <c r="B238" s="102" t="e">
        <f>#REF!</f>
        <v>#REF!</v>
      </c>
      <c r="C238" s="101">
        <v>1</v>
      </c>
      <c r="D238" s="101" t="s">
        <v>145</v>
      </c>
      <c r="E238" s="101">
        <v>1</v>
      </c>
      <c r="F238" s="104" t="e">
        <f>#REF!</f>
        <v>#REF!</v>
      </c>
      <c r="G238" s="104" t="e">
        <f>#REF!</f>
        <v>#REF!</v>
      </c>
      <c r="H238" s="104" t="e">
        <f>#REF!</f>
        <v>#REF!</v>
      </c>
      <c r="I238" s="104" t="e">
        <f>#REF!</f>
        <v>#REF!</v>
      </c>
      <c r="J238" s="104" t="e">
        <f>#REF!</f>
        <v>#REF!</v>
      </c>
      <c r="K238" s="104" t="e">
        <f>#REF!</f>
        <v>#REF!</v>
      </c>
      <c r="L238" s="104" t="e">
        <f>#REF!</f>
        <v>#REF!</v>
      </c>
      <c r="M238" s="101">
        <v>0</v>
      </c>
      <c r="N238" s="101">
        <v>0</v>
      </c>
      <c r="O238" s="101">
        <v>0</v>
      </c>
      <c r="P238" s="101">
        <v>0</v>
      </c>
      <c r="Q238" s="101">
        <v>0</v>
      </c>
    </row>
    <row r="239" spans="1:17" ht="16.5" x14ac:dyDescent="0.35">
      <c r="A239" s="103" t="e">
        <f>#REF!</f>
        <v>#REF!</v>
      </c>
      <c r="B239" s="102" t="e">
        <f>#REF!</f>
        <v>#REF!</v>
      </c>
      <c r="C239" s="101">
        <v>1</v>
      </c>
      <c r="D239" s="101" t="s">
        <v>145</v>
      </c>
      <c r="E239" s="101">
        <v>1</v>
      </c>
      <c r="F239" s="104" t="e">
        <f>#REF!</f>
        <v>#REF!</v>
      </c>
      <c r="G239" s="104" t="e">
        <f>#REF!</f>
        <v>#REF!</v>
      </c>
      <c r="H239" s="104" t="e">
        <f>#REF!</f>
        <v>#REF!</v>
      </c>
      <c r="I239" s="104" t="e">
        <f>#REF!</f>
        <v>#REF!</v>
      </c>
      <c r="J239" s="104" t="e">
        <f>#REF!</f>
        <v>#REF!</v>
      </c>
      <c r="K239" s="104" t="e">
        <f>#REF!</f>
        <v>#REF!</v>
      </c>
      <c r="L239" s="104" t="e">
        <f>#REF!</f>
        <v>#REF!</v>
      </c>
      <c r="M239" s="101">
        <v>0</v>
      </c>
      <c r="N239" s="101">
        <v>0</v>
      </c>
      <c r="O239" s="101">
        <v>0</v>
      </c>
      <c r="P239" s="101">
        <v>0</v>
      </c>
      <c r="Q239" s="101">
        <v>0</v>
      </c>
    </row>
    <row r="240" spans="1:17" ht="16.5" x14ac:dyDescent="0.35">
      <c r="A240" s="103" t="e">
        <f>#REF!</f>
        <v>#REF!</v>
      </c>
      <c r="B240" s="102" t="e">
        <f>#REF!</f>
        <v>#REF!</v>
      </c>
      <c r="C240" s="101">
        <v>1</v>
      </c>
      <c r="D240" s="101" t="s">
        <v>145</v>
      </c>
      <c r="E240" s="101">
        <v>1</v>
      </c>
      <c r="F240" s="104" t="e">
        <f>#REF!</f>
        <v>#REF!</v>
      </c>
      <c r="G240" s="104" t="e">
        <f>#REF!</f>
        <v>#REF!</v>
      </c>
      <c r="H240" s="104" t="e">
        <f>#REF!</f>
        <v>#REF!</v>
      </c>
      <c r="I240" s="104" t="e">
        <f>#REF!</f>
        <v>#REF!</v>
      </c>
      <c r="J240" s="104" t="e">
        <f>#REF!</f>
        <v>#REF!</v>
      </c>
      <c r="K240" s="104" t="e">
        <f>#REF!</f>
        <v>#REF!</v>
      </c>
      <c r="L240" s="104" t="e">
        <f>#REF!</f>
        <v>#REF!</v>
      </c>
      <c r="M240" s="101">
        <v>0</v>
      </c>
      <c r="N240" s="101">
        <v>0</v>
      </c>
      <c r="O240" s="101">
        <v>0</v>
      </c>
      <c r="P240" s="101">
        <v>0</v>
      </c>
      <c r="Q240" s="101">
        <v>0</v>
      </c>
    </row>
    <row r="241" spans="1:17" ht="16.5" x14ac:dyDescent="0.35">
      <c r="A241" s="103" t="e">
        <f>#REF!</f>
        <v>#REF!</v>
      </c>
      <c r="B241" s="102" t="e">
        <f>#REF!</f>
        <v>#REF!</v>
      </c>
      <c r="C241" s="101">
        <v>1</v>
      </c>
      <c r="D241" s="101" t="s">
        <v>145</v>
      </c>
      <c r="E241" s="101">
        <v>1</v>
      </c>
      <c r="F241" s="104" t="e">
        <f>#REF!</f>
        <v>#REF!</v>
      </c>
      <c r="G241" s="104" t="e">
        <f>#REF!</f>
        <v>#REF!</v>
      </c>
      <c r="H241" s="104" t="e">
        <f>#REF!</f>
        <v>#REF!</v>
      </c>
      <c r="I241" s="104" t="e">
        <f>#REF!</f>
        <v>#REF!</v>
      </c>
      <c r="J241" s="104" t="e">
        <f>#REF!</f>
        <v>#REF!</v>
      </c>
      <c r="K241" s="104" t="e">
        <f>#REF!</f>
        <v>#REF!</v>
      </c>
      <c r="L241" s="104" t="e">
        <f>#REF!</f>
        <v>#REF!</v>
      </c>
      <c r="M241" s="101">
        <v>0</v>
      </c>
      <c r="N241" s="101">
        <v>0</v>
      </c>
      <c r="O241" s="101">
        <v>0</v>
      </c>
      <c r="P241" s="101">
        <v>0</v>
      </c>
      <c r="Q241" s="101">
        <v>0</v>
      </c>
    </row>
    <row r="242" spans="1:17" ht="16.5" x14ac:dyDescent="0.35">
      <c r="A242" s="103" t="e">
        <f>#REF!</f>
        <v>#REF!</v>
      </c>
      <c r="B242" s="102" t="e">
        <f>#REF!</f>
        <v>#REF!</v>
      </c>
      <c r="C242" s="101">
        <v>1</v>
      </c>
      <c r="D242" s="101" t="s">
        <v>145</v>
      </c>
      <c r="E242" s="101">
        <v>1</v>
      </c>
      <c r="F242" s="104" t="e">
        <f>#REF!</f>
        <v>#REF!</v>
      </c>
      <c r="G242" s="104" t="e">
        <f>#REF!</f>
        <v>#REF!</v>
      </c>
      <c r="H242" s="104" t="e">
        <f>#REF!</f>
        <v>#REF!</v>
      </c>
      <c r="I242" s="104" t="e">
        <f>#REF!</f>
        <v>#REF!</v>
      </c>
      <c r="J242" s="104" t="e">
        <f>#REF!</f>
        <v>#REF!</v>
      </c>
      <c r="K242" s="104" t="e">
        <f>#REF!</f>
        <v>#REF!</v>
      </c>
      <c r="L242" s="104" t="e">
        <f>#REF!</f>
        <v>#REF!</v>
      </c>
      <c r="M242" s="101">
        <v>0</v>
      </c>
      <c r="N242" s="101">
        <v>0</v>
      </c>
      <c r="O242" s="101">
        <v>0</v>
      </c>
      <c r="P242" s="101">
        <v>0</v>
      </c>
      <c r="Q242" s="101">
        <v>0</v>
      </c>
    </row>
    <row r="243" spans="1:17" ht="16.5" x14ac:dyDescent="0.35">
      <c r="A243" s="103" t="e">
        <f>#REF!</f>
        <v>#REF!</v>
      </c>
      <c r="B243" s="102" t="e">
        <f>#REF!</f>
        <v>#REF!</v>
      </c>
      <c r="C243" s="101">
        <v>1</v>
      </c>
      <c r="D243" s="101" t="s">
        <v>145</v>
      </c>
      <c r="E243" s="101">
        <v>1</v>
      </c>
      <c r="F243" s="104" t="e">
        <f>#REF!</f>
        <v>#REF!</v>
      </c>
      <c r="G243" s="104" t="e">
        <f>#REF!</f>
        <v>#REF!</v>
      </c>
      <c r="H243" s="104" t="e">
        <f>#REF!</f>
        <v>#REF!</v>
      </c>
      <c r="I243" s="104" t="e">
        <f>#REF!</f>
        <v>#REF!</v>
      </c>
      <c r="J243" s="104" t="e">
        <f>#REF!</f>
        <v>#REF!</v>
      </c>
      <c r="K243" s="104" t="e">
        <f>#REF!</f>
        <v>#REF!</v>
      </c>
      <c r="L243" s="104" t="e">
        <f>#REF!</f>
        <v>#REF!</v>
      </c>
      <c r="M243" s="101">
        <v>0</v>
      </c>
      <c r="N243" s="101">
        <v>0</v>
      </c>
      <c r="O243" s="101">
        <v>0</v>
      </c>
      <c r="P243" s="101">
        <v>0</v>
      </c>
      <c r="Q243" s="101">
        <v>0</v>
      </c>
    </row>
    <row r="244" spans="1:17" ht="16.5" x14ac:dyDescent="0.35">
      <c r="A244" s="103" t="e">
        <f>#REF!</f>
        <v>#REF!</v>
      </c>
      <c r="B244" s="102" t="e">
        <f>#REF!</f>
        <v>#REF!</v>
      </c>
      <c r="C244" s="101">
        <v>1</v>
      </c>
      <c r="D244" s="101" t="s">
        <v>145</v>
      </c>
      <c r="E244" s="101">
        <v>1</v>
      </c>
      <c r="F244" s="104" t="e">
        <f>#REF!</f>
        <v>#REF!</v>
      </c>
      <c r="G244" s="104" t="e">
        <f>#REF!</f>
        <v>#REF!</v>
      </c>
      <c r="H244" s="104" t="e">
        <f>#REF!</f>
        <v>#REF!</v>
      </c>
      <c r="I244" s="104" t="e">
        <f>#REF!</f>
        <v>#REF!</v>
      </c>
      <c r="J244" s="104" t="e">
        <f>#REF!</f>
        <v>#REF!</v>
      </c>
      <c r="K244" s="104" t="e">
        <f>#REF!</f>
        <v>#REF!</v>
      </c>
      <c r="L244" s="104" t="e">
        <f>#REF!</f>
        <v>#REF!</v>
      </c>
      <c r="M244" s="101">
        <v>0</v>
      </c>
      <c r="N244" s="101">
        <v>0</v>
      </c>
      <c r="O244" s="101">
        <v>0</v>
      </c>
      <c r="P244" s="101">
        <v>0</v>
      </c>
      <c r="Q244" s="101">
        <v>0</v>
      </c>
    </row>
    <row r="245" spans="1:17" ht="16.5" x14ac:dyDescent="0.35">
      <c r="A245" s="103" t="e">
        <f>#REF!</f>
        <v>#REF!</v>
      </c>
      <c r="B245" s="102" t="e">
        <f>#REF!</f>
        <v>#REF!</v>
      </c>
      <c r="C245" s="101">
        <v>1</v>
      </c>
      <c r="D245" s="101" t="s">
        <v>145</v>
      </c>
      <c r="E245" s="101">
        <v>1</v>
      </c>
      <c r="F245" s="104" t="e">
        <f>#REF!</f>
        <v>#REF!</v>
      </c>
      <c r="G245" s="104" t="e">
        <f>#REF!</f>
        <v>#REF!</v>
      </c>
      <c r="H245" s="104" t="e">
        <f>#REF!</f>
        <v>#REF!</v>
      </c>
      <c r="I245" s="104" t="e">
        <f>#REF!</f>
        <v>#REF!</v>
      </c>
      <c r="J245" s="104" t="e">
        <f>#REF!</f>
        <v>#REF!</v>
      </c>
      <c r="K245" s="104" t="e">
        <f>#REF!</f>
        <v>#REF!</v>
      </c>
      <c r="L245" s="104" t="e">
        <f>#REF!</f>
        <v>#REF!</v>
      </c>
      <c r="M245" s="101">
        <v>0</v>
      </c>
      <c r="N245" s="101">
        <v>0</v>
      </c>
      <c r="O245" s="101">
        <v>0</v>
      </c>
      <c r="P245" s="101">
        <v>0</v>
      </c>
      <c r="Q245" s="101">
        <v>0</v>
      </c>
    </row>
    <row r="246" spans="1:17" ht="16.5" x14ac:dyDescent="0.35">
      <c r="A246" s="103" t="e">
        <f>#REF!</f>
        <v>#REF!</v>
      </c>
      <c r="B246" s="102" t="e">
        <f>#REF!</f>
        <v>#REF!</v>
      </c>
      <c r="C246" s="101">
        <v>1</v>
      </c>
      <c r="D246" s="101" t="s">
        <v>145</v>
      </c>
      <c r="E246" s="101">
        <v>1</v>
      </c>
      <c r="F246" s="104" t="e">
        <f>#REF!</f>
        <v>#REF!</v>
      </c>
      <c r="G246" s="104" t="e">
        <f>#REF!</f>
        <v>#REF!</v>
      </c>
      <c r="H246" s="104" t="e">
        <f>#REF!</f>
        <v>#REF!</v>
      </c>
      <c r="I246" s="104" t="e">
        <f>#REF!</f>
        <v>#REF!</v>
      </c>
      <c r="J246" s="104" t="e">
        <f>#REF!</f>
        <v>#REF!</v>
      </c>
      <c r="K246" s="104" t="e">
        <f>#REF!</f>
        <v>#REF!</v>
      </c>
      <c r="L246" s="104" t="e">
        <f>#REF!</f>
        <v>#REF!</v>
      </c>
      <c r="M246" s="101">
        <v>0</v>
      </c>
      <c r="N246" s="101">
        <v>0</v>
      </c>
      <c r="O246" s="101">
        <v>0</v>
      </c>
      <c r="P246" s="101">
        <v>0</v>
      </c>
      <c r="Q246" s="101">
        <v>0</v>
      </c>
    </row>
    <row r="247" spans="1:17" ht="16.5" x14ac:dyDescent="0.35">
      <c r="A247" s="103" t="e">
        <f>#REF!</f>
        <v>#REF!</v>
      </c>
      <c r="B247" s="102" t="e">
        <f>#REF!</f>
        <v>#REF!</v>
      </c>
      <c r="C247" s="101">
        <v>1</v>
      </c>
      <c r="D247" s="101" t="s">
        <v>145</v>
      </c>
      <c r="E247" s="101">
        <v>1</v>
      </c>
      <c r="F247" s="104" t="e">
        <f>#REF!</f>
        <v>#REF!</v>
      </c>
      <c r="G247" s="104" t="e">
        <f>#REF!</f>
        <v>#REF!</v>
      </c>
      <c r="H247" s="104" t="e">
        <f>#REF!</f>
        <v>#REF!</v>
      </c>
      <c r="I247" s="104" t="e">
        <f>#REF!</f>
        <v>#REF!</v>
      </c>
      <c r="J247" s="104" t="e">
        <f>#REF!</f>
        <v>#REF!</v>
      </c>
      <c r="K247" s="104" t="e">
        <f>#REF!</f>
        <v>#REF!</v>
      </c>
      <c r="L247" s="104" t="e">
        <f>#REF!</f>
        <v>#REF!</v>
      </c>
      <c r="M247" s="101">
        <v>0</v>
      </c>
      <c r="N247" s="101">
        <v>0</v>
      </c>
      <c r="O247" s="101">
        <v>0</v>
      </c>
      <c r="P247" s="101">
        <v>0</v>
      </c>
      <c r="Q247" s="101">
        <v>0</v>
      </c>
    </row>
    <row r="248" spans="1:17" ht="16.5" x14ac:dyDescent="0.35">
      <c r="A248" s="103" t="e">
        <f>#REF!</f>
        <v>#REF!</v>
      </c>
      <c r="B248" s="102" t="e">
        <f>#REF!</f>
        <v>#REF!</v>
      </c>
      <c r="C248" s="101">
        <v>1</v>
      </c>
      <c r="D248" s="101" t="s">
        <v>145</v>
      </c>
      <c r="E248" s="101">
        <v>1</v>
      </c>
      <c r="F248" s="104" t="e">
        <f>#REF!</f>
        <v>#REF!</v>
      </c>
      <c r="G248" s="104" t="e">
        <f>#REF!</f>
        <v>#REF!</v>
      </c>
      <c r="H248" s="104" t="e">
        <f>#REF!</f>
        <v>#REF!</v>
      </c>
      <c r="I248" s="104" t="e">
        <f>#REF!</f>
        <v>#REF!</v>
      </c>
      <c r="J248" s="104" t="e">
        <f>#REF!</f>
        <v>#REF!</v>
      </c>
      <c r="K248" s="104" t="e">
        <f>#REF!</f>
        <v>#REF!</v>
      </c>
      <c r="L248" s="104" t="e">
        <f>#REF!</f>
        <v>#REF!</v>
      </c>
      <c r="M248" s="101">
        <v>0</v>
      </c>
      <c r="N248" s="101">
        <v>0</v>
      </c>
      <c r="O248" s="101">
        <v>0</v>
      </c>
      <c r="P248" s="101">
        <v>0</v>
      </c>
      <c r="Q248" s="101">
        <v>0</v>
      </c>
    </row>
    <row r="249" spans="1:17" ht="16.5" x14ac:dyDescent="0.35">
      <c r="A249" s="103" t="e">
        <f>#REF!</f>
        <v>#REF!</v>
      </c>
      <c r="B249" s="102" t="e">
        <f>#REF!</f>
        <v>#REF!</v>
      </c>
      <c r="C249" s="101">
        <v>1</v>
      </c>
      <c r="D249" s="101" t="s">
        <v>145</v>
      </c>
      <c r="E249" s="101">
        <v>1</v>
      </c>
      <c r="F249" s="104" t="e">
        <f>#REF!</f>
        <v>#REF!</v>
      </c>
      <c r="G249" s="104" t="e">
        <f>#REF!</f>
        <v>#REF!</v>
      </c>
      <c r="H249" s="104" t="e">
        <f>#REF!</f>
        <v>#REF!</v>
      </c>
      <c r="I249" s="104" t="e">
        <f>#REF!</f>
        <v>#REF!</v>
      </c>
      <c r="J249" s="104" t="e">
        <f>#REF!</f>
        <v>#REF!</v>
      </c>
      <c r="K249" s="104" t="e">
        <f>#REF!</f>
        <v>#REF!</v>
      </c>
      <c r="L249" s="104" t="e">
        <f>#REF!</f>
        <v>#REF!</v>
      </c>
      <c r="M249" s="101">
        <v>0</v>
      </c>
      <c r="N249" s="101">
        <v>0</v>
      </c>
      <c r="O249" s="101">
        <v>0</v>
      </c>
      <c r="P249" s="101">
        <v>0</v>
      </c>
      <c r="Q249" s="101">
        <v>0</v>
      </c>
    </row>
    <row r="250" spans="1:17" ht="16.5" x14ac:dyDescent="0.35">
      <c r="A250" s="103" t="e">
        <f>#REF!</f>
        <v>#REF!</v>
      </c>
      <c r="B250" s="102" t="e">
        <f>#REF!</f>
        <v>#REF!</v>
      </c>
      <c r="C250" s="101">
        <v>1</v>
      </c>
      <c r="D250" s="101" t="s">
        <v>145</v>
      </c>
      <c r="E250" s="101">
        <v>1</v>
      </c>
      <c r="F250" s="104" t="e">
        <f>#REF!</f>
        <v>#REF!</v>
      </c>
      <c r="G250" s="104" t="e">
        <f>#REF!</f>
        <v>#REF!</v>
      </c>
      <c r="H250" s="104" t="e">
        <f>#REF!</f>
        <v>#REF!</v>
      </c>
      <c r="I250" s="104" t="e">
        <f>#REF!</f>
        <v>#REF!</v>
      </c>
      <c r="J250" s="104" t="e">
        <f>#REF!</f>
        <v>#REF!</v>
      </c>
      <c r="K250" s="104" t="e">
        <f>#REF!</f>
        <v>#REF!</v>
      </c>
      <c r="L250" s="104" t="e">
        <f>#REF!</f>
        <v>#REF!</v>
      </c>
      <c r="M250" s="101">
        <v>0</v>
      </c>
      <c r="N250" s="101">
        <v>0</v>
      </c>
      <c r="O250" s="101">
        <v>0</v>
      </c>
      <c r="P250" s="101">
        <v>0</v>
      </c>
      <c r="Q250" s="101">
        <v>0</v>
      </c>
    </row>
    <row r="251" spans="1:17" ht="16.5" x14ac:dyDescent="0.35">
      <c r="A251" s="103" t="e">
        <f>#REF!</f>
        <v>#REF!</v>
      </c>
      <c r="B251" s="102" t="e">
        <f>#REF!</f>
        <v>#REF!</v>
      </c>
      <c r="C251" s="101">
        <v>1</v>
      </c>
      <c r="D251" s="101" t="s">
        <v>145</v>
      </c>
      <c r="E251" s="101">
        <v>1</v>
      </c>
      <c r="F251" s="104" t="e">
        <f>#REF!</f>
        <v>#REF!</v>
      </c>
      <c r="G251" s="104" t="e">
        <f>#REF!</f>
        <v>#REF!</v>
      </c>
      <c r="H251" s="104" t="e">
        <f>#REF!</f>
        <v>#REF!</v>
      </c>
      <c r="I251" s="104" t="e">
        <f>#REF!</f>
        <v>#REF!</v>
      </c>
      <c r="J251" s="104" t="e">
        <f>#REF!</f>
        <v>#REF!</v>
      </c>
      <c r="K251" s="104" t="e">
        <f>#REF!</f>
        <v>#REF!</v>
      </c>
      <c r="L251" s="104" t="e">
        <f>#REF!</f>
        <v>#REF!</v>
      </c>
      <c r="M251" s="101">
        <v>0</v>
      </c>
      <c r="N251" s="101">
        <v>0</v>
      </c>
      <c r="O251" s="101">
        <v>0</v>
      </c>
      <c r="P251" s="101">
        <v>0</v>
      </c>
      <c r="Q251" s="101">
        <v>0</v>
      </c>
    </row>
    <row r="252" spans="1:17" ht="16.5" x14ac:dyDescent="0.35">
      <c r="A252" s="103" t="e">
        <f>#REF!</f>
        <v>#REF!</v>
      </c>
      <c r="B252" s="102" t="e">
        <f>#REF!</f>
        <v>#REF!</v>
      </c>
      <c r="C252" s="101">
        <v>1</v>
      </c>
      <c r="D252" s="101" t="s">
        <v>145</v>
      </c>
      <c r="E252" s="101">
        <v>1</v>
      </c>
      <c r="F252" s="104" t="e">
        <f>#REF!</f>
        <v>#REF!</v>
      </c>
      <c r="G252" s="104" t="e">
        <f>#REF!</f>
        <v>#REF!</v>
      </c>
      <c r="H252" s="104" t="e">
        <f>#REF!</f>
        <v>#REF!</v>
      </c>
      <c r="I252" s="104" t="e">
        <f>#REF!</f>
        <v>#REF!</v>
      </c>
      <c r="J252" s="104" t="e">
        <f>#REF!</f>
        <v>#REF!</v>
      </c>
      <c r="K252" s="104" t="e">
        <f>#REF!</f>
        <v>#REF!</v>
      </c>
      <c r="L252" s="104" t="e">
        <f>#REF!</f>
        <v>#REF!</v>
      </c>
      <c r="M252" s="101">
        <v>0</v>
      </c>
      <c r="N252" s="101">
        <v>0</v>
      </c>
      <c r="O252" s="101">
        <v>0</v>
      </c>
      <c r="P252" s="101">
        <v>0</v>
      </c>
      <c r="Q252" s="101">
        <v>0</v>
      </c>
    </row>
    <row r="253" spans="1:17" ht="16.5" x14ac:dyDescent="0.35">
      <c r="A253" s="103" t="e">
        <f>#REF!</f>
        <v>#REF!</v>
      </c>
      <c r="B253" s="102" t="e">
        <f>#REF!</f>
        <v>#REF!</v>
      </c>
      <c r="C253" s="101">
        <v>1</v>
      </c>
      <c r="D253" s="101" t="s">
        <v>145</v>
      </c>
      <c r="E253" s="101">
        <v>1</v>
      </c>
      <c r="F253" s="104" t="e">
        <f>#REF!</f>
        <v>#REF!</v>
      </c>
      <c r="G253" s="104" t="e">
        <f>#REF!</f>
        <v>#REF!</v>
      </c>
      <c r="H253" s="104" t="e">
        <f>#REF!</f>
        <v>#REF!</v>
      </c>
      <c r="I253" s="104" t="e">
        <f>#REF!</f>
        <v>#REF!</v>
      </c>
      <c r="J253" s="104" t="e">
        <f>#REF!</f>
        <v>#REF!</v>
      </c>
      <c r="K253" s="104" t="e">
        <f>#REF!</f>
        <v>#REF!</v>
      </c>
      <c r="L253" s="104" t="e">
        <f>#REF!</f>
        <v>#REF!</v>
      </c>
      <c r="M253" s="101">
        <v>0</v>
      </c>
      <c r="N253" s="101">
        <v>0</v>
      </c>
      <c r="O253" s="101">
        <v>0</v>
      </c>
      <c r="P253" s="101">
        <v>0</v>
      </c>
      <c r="Q253" s="101">
        <v>0</v>
      </c>
    </row>
    <row r="254" spans="1:17" ht="16.5" x14ac:dyDescent="0.35">
      <c r="A254" s="103" t="e">
        <f>#REF!</f>
        <v>#REF!</v>
      </c>
      <c r="B254" s="102" t="e">
        <f>#REF!</f>
        <v>#REF!</v>
      </c>
      <c r="C254" s="101">
        <v>1</v>
      </c>
      <c r="D254" s="101" t="s">
        <v>145</v>
      </c>
      <c r="E254" s="101">
        <v>1</v>
      </c>
      <c r="F254" s="104" t="e">
        <f>#REF!</f>
        <v>#REF!</v>
      </c>
      <c r="G254" s="104" t="e">
        <f>#REF!</f>
        <v>#REF!</v>
      </c>
      <c r="H254" s="104" t="e">
        <f>#REF!</f>
        <v>#REF!</v>
      </c>
      <c r="I254" s="104" t="e">
        <f>#REF!</f>
        <v>#REF!</v>
      </c>
      <c r="J254" s="104" t="e">
        <f>#REF!</f>
        <v>#REF!</v>
      </c>
      <c r="K254" s="104" t="e">
        <f>#REF!</f>
        <v>#REF!</v>
      </c>
      <c r="L254" s="104" t="e">
        <f>#REF!</f>
        <v>#REF!</v>
      </c>
      <c r="M254" s="101">
        <v>0</v>
      </c>
      <c r="N254" s="101">
        <v>0</v>
      </c>
      <c r="O254" s="101">
        <v>0</v>
      </c>
      <c r="P254" s="101">
        <v>0</v>
      </c>
      <c r="Q254" s="101">
        <v>0</v>
      </c>
    </row>
    <row r="255" spans="1:17" ht="16.5" x14ac:dyDescent="0.35">
      <c r="A255" s="103" t="e">
        <f>#REF!</f>
        <v>#REF!</v>
      </c>
      <c r="B255" s="102" t="e">
        <f>#REF!</f>
        <v>#REF!</v>
      </c>
      <c r="C255" s="101">
        <v>1</v>
      </c>
      <c r="D255" s="101" t="s">
        <v>145</v>
      </c>
      <c r="E255" s="101">
        <v>1</v>
      </c>
      <c r="F255" s="104" t="e">
        <f>#REF!</f>
        <v>#REF!</v>
      </c>
      <c r="G255" s="104" t="e">
        <f>#REF!</f>
        <v>#REF!</v>
      </c>
      <c r="H255" s="104" t="e">
        <f>#REF!</f>
        <v>#REF!</v>
      </c>
      <c r="I255" s="104" t="e">
        <f>#REF!</f>
        <v>#REF!</v>
      </c>
      <c r="J255" s="104" t="e">
        <f>#REF!</f>
        <v>#REF!</v>
      </c>
      <c r="K255" s="104" t="e">
        <f>#REF!</f>
        <v>#REF!</v>
      </c>
      <c r="L255" s="104" t="e">
        <f>#REF!</f>
        <v>#REF!</v>
      </c>
      <c r="M255" s="101">
        <v>0</v>
      </c>
      <c r="N255" s="101">
        <v>0</v>
      </c>
      <c r="O255" s="101">
        <v>0</v>
      </c>
      <c r="P255" s="101">
        <v>0</v>
      </c>
      <c r="Q255" s="101">
        <v>0</v>
      </c>
    </row>
    <row r="256" spans="1:17" ht="16.5" x14ac:dyDescent="0.35">
      <c r="A256" s="103" t="e">
        <f>#REF!</f>
        <v>#REF!</v>
      </c>
      <c r="B256" s="102" t="e">
        <f>#REF!</f>
        <v>#REF!</v>
      </c>
      <c r="C256" s="101">
        <v>1</v>
      </c>
      <c r="D256" s="101" t="s">
        <v>145</v>
      </c>
      <c r="E256" s="101">
        <v>1</v>
      </c>
      <c r="F256" s="104" t="e">
        <f>#REF!</f>
        <v>#REF!</v>
      </c>
      <c r="G256" s="104" t="e">
        <f>#REF!</f>
        <v>#REF!</v>
      </c>
      <c r="H256" s="104" t="e">
        <f>#REF!</f>
        <v>#REF!</v>
      </c>
      <c r="I256" s="104" t="e">
        <f>#REF!</f>
        <v>#REF!</v>
      </c>
      <c r="J256" s="104" t="e">
        <f>#REF!</f>
        <v>#REF!</v>
      </c>
      <c r="K256" s="104" t="e">
        <f>#REF!</f>
        <v>#REF!</v>
      </c>
      <c r="L256" s="104" t="e">
        <f>#REF!</f>
        <v>#REF!</v>
      </c>
      <c r="M256" s="101">
        <v>0</v>
      </c>
      <c r="N256" s="101">
        <v>0</v>
      </c>
      <c r="O256" s="101">
        <v>0</v>
      </c>
      <c r="P256" s="101">
        <v>0</v>
      </c>
      <c r="Q256" s="101">
        <v>0</v>
      </c>
    </row>
    <row r="257" spans="1:17" ht="16.5" x14ac:dyDescent="0.35">
      <c r="A257" s="103" t="e">
        <f>#REF!</f>
        <v>#REF!</v>
      </c>
      <c r="B257" s="102" t="e">
        <f>#REF!</f>
        <v>#REF!</v>
      </c>
      <c r="C257" s="101">
        <v>1</v>
      </c>
      <c r="D257" s="101" t="s">
        <v>145</v>
      </c>
      <c r="E257" s="101">
        <v>1</v>
      </c>
      <c r="F257" s="104" t="e">
        <f>#REF!</f>
        <v>#REF!</v>
      </c>
      <c r="G257" s="104" t="e">
        <f>#REF!</f>
        <v>#REF!</v>
      </c>
      <c r="H257" s="104" t="e">
        <f>#REF!</f>
        <v>#REF!</v>
      </c>
      <c r="I257" s="104" t="e">
        <f>#REF!</f>
        <v>#REF!</v>
      </c>
      <c r="J257" s="104" t="e">
        <f>#REF!</f>
        <v>#REF!</v>
      </c>
      <c r="K257" s="104" t="e">
        <f>#REF!</f>
        <v>#REF!</v>
      </c>
      <c r="L257" s="104" t="e">
        <f>#REF!</f>
        <v>#REF!</v>
      </c>
      <c r="M257" s="101">
        <v>0</v>
      </c>
      <c r="N257" s="101">
        <v>0</v>
      </c>
      <c r="O257" s="101">
        <v>0</v>
      </c>
      <c r="P257" s="101">
        <v>0</v>
      </c>
      <c r="Q257" s="101">
        <v>0</v>
      </c>
    </row>
    <row r="258" spans="1:17" ht="16.5" x14ac:dyDescent="0.35">
      <c r="A258" s="103" t="e">
        <f>#REF!</f>
        <v>#REF!</v>
      </c>
      <c r="B258" s="102" t="e">
        <f>#REF!</f>
        <v>#REF!</v>
      </c>
      <c r="C258" s="101">
        <v>1</v>
      </c>
      <c r="D258" s="101" t="s">
        <v>145</v>
      </c>
      <c r="E258" s="101">
        <v>1</v>
      </c>
      <c r="F258" s="104" t="e">
        <f>#REF!</f>
        <v>#REF!</v>
      </c>
      <c r="G258" s="104" t="e">
        <f>#REF!</f>
        <v>#REF!</v>
      </c>
      <c r="H258" s="104" t="e">
        <f>#REF!</f>
        <v>#REF!</v>
      </c>
      <c r="I258" s="104" t="e">
        <f>#REF!</f>
        <v>#REF!</v>
      </c>
      <c r="J258" s="104" t="e">
        <f>#REF!</f>
        <v>#REF!</v>
      </c>
      <c r="K258" s="104" t="e">
        <f>#REF!</f>
        <v>#REF!</v>
      </c>
      <c r="L258" s="104" t="e">
        <f>#REF!</f>
        <v>#REF!</v>
      </c>
      <c r="M258" s="101">
        <v>0</v>
      </c>
      <c r="N258" s="101">
        <v>0</v>
      </c>
      <c r="O258" s="101">
        <v>0</v>
      </c>
      <c r="P258" s="101">
        <v>0</v>
      </c>
      <c r="Q258" s="101">
        <v>0</v>
      </c>
    </row>
    <row r="259" spans="1:17" ht="16.5" x14ac:dyDescent="0.35">
      <c r="A259" s="103" t="e">
        <f>#REF!</f>
        <v>#REF!</v>
      </c>
      <c r="B259" s="102" t="e">
        <f>#REF!</f>
        <v>#REF!</v>
      </c>
      <c r="C259" s="101">
        <v>1</v>
      </c>
      <c r="D259" s="101" t="s">
        <v>145</v>
      </c>
      <c r="E259" s="101">
        <v>1</v>
      </c>
      <c r="F259" s="104" t="e">
        <f>#REF!</f>
        <v>#REF!</v>
      </c>
      <c r="G259" s="104" t="e">
        <f>#REF!</f>
        <v>#REF!</v>
      </c>
      <c r="H259" s="104" t="e">
        <f>#REF!</f>
        <v>#REF!</v>
      </c>
      <c r="I259" s="104" t="e">
        <f>#REF!</f>
        <v>#REF!</v>
      </c>
      <c r="J259" s="104" t="e">
        <f>#REF!</f>
        <v>#REF!</v>
      </c>
      <c r="K259" s="104" t="e">
        <f>#REF!</f>
        <v>#REF!</v>
      </c>
      <c r="L259" s="104" t="e">
        <f>#REF!</f>
        <v>#REF!</v>
      </c>
      <c r="M259" s="101">
        <v>0</v>
      </c>
      <c r="N259" s="101">
        <v>0</v>
      </c>
      <c r="O259" s="101">
        <v>0</v>
      </c>
      <c r="P259" s="101">
        <v>0</v>
      </c>
      <c r="Q259" s="101">
        <v>0</v>
      </c>
    </row>
    <row r="260" spans="1:17" ht="16.5" x14ac:dyDescent="0.35">
      <c r="A260" s="103" t="e">
        <f>#REF!</f>
        <v>#REF!</v>
      </c>
      <c r="B260" s="102" t="e">
        <f>#REF!</f>
        <v>#REF!</v>
      </c>
      <c r="C260" s="101">
        <v>1</v>
      </c>
      <c r="D260" s="101" t="s">
        <v>145</v>
      </c>
      <c r="E260" s="101">
        <v>1</v>
      </c>
      <c r="F260" s="104" t="e">
        <f>#REF!</f>
        <v>#REF!</v>
      </c>
      <c r="G260" s="104" t="e">
        <f>#REF!</f>
        <v>#REF!</v>
      </c>
      <c r="H260" s="104" t="e">
        <f>#REF!</f>
        <v>#REF!</v>
      </c>
      <c r="I260" s="104" t="e">
        <f>#REF!</f>
        <v>#REF!</v>
      </c>
      <c r="J260" s="104" t="e">
        <f>#REF!</f>
        <v>#REF!</v>
      </c>
      <c r="K260" s="104" t="e">
        <f>#REF!</f>
        <v>#REF!</v>
      </c>
      <c r="L260" s="104" t="e">
        <f>#REF!</f>
        <v>#REF!</v>
      </c>
      <c r="M260" s="101">
        <v>0</v>
      </c>
      <c r="N260" s="101">
        <v>0</v>
      </c>
      <c r="O260" s="101">
        <v>0</v>
      </c>
      <c r="P260" s="101">
        <v>0</v>
      </c>
      <c r="Q260" s="101">
        <v>0</v>
      </c>
    </row>
    <row r="261" spans="1:17" ht="16.5" x14ac:dyDescent="0.35">
      <c r="A261" s="103" t="e">
        <f>#REF!</f>
        <v>#REF!</v>
      </c>
      <c r="B261" s="102" t="e">
        <f>#REF!</f>
        <v>#REF!</v>
      </c>
      <c r="C261" s="101">
        <v>1</v>
      </c>
      <c r="D261" s="101" t="s">
        <v>145</v>
      </c>
      <c r="E261" s="101">
        <v>1</v>
      </c>
      <c r="F261" s="104" t="e">
        <f>#REF!</f>
        <v>#REF!</v>
      </c>
      <c r="G261" s="104" t="e">
        <f>#REF!</f>
        <v>#REF!</v>
      </c>
      <c r="H261" s="104" t="e">
        <f>#REF!</f>
        <v>#REF!</v>
      </c>
      <c r="I261" s="104" t="e">
        <f>#REF!</f>
        <v>#REF!</v>
      </c>
      <c r="J261" s="104" t="e">
        <f>#REF!</f>
        <v>#REF!</v>
      </c>
      <c r="K261" s="104" t="e">
        <f>#REF!</f>
        <v>#REF!</v>
      </c>
      <c r="L261" s="104" t="e">
        <f>#REF!</f>
        <v>#REF!</v>
      </c>
      <c r="M261" s="101">
        <v>0</v>
      </c>
      <c r="N261" s="101">
        <v>0</v>
      </c>
      <c r="O261" s="101">
        <v>0</v>
      </c>
      <c r="P261" s="101">
        <v>0</v>
      </c>
      <c r="Q261" s="101">
        <v>0</v>
      </c>
    </row>
    <row r="262" spans="1:17" ht="16.5" x14ac:dyDescent="0.35">
      <c r="A262" s="103" t="e">
        <f>#REF!</f>
        <v>#REF!</v>
      </c>
      <c r="B262" s="102" t="e">
        <f>#REF!</f>
        <v>#REF!</v>
      </c>
      <c r="C262" s="101">
        <v>1</v>
      </c>
      <c r="D262" s="101" t="s">
        <v>145</v>
      </c>
      <c r="E262" s="101">
        <v>1</v>
      </c>
      <c r="F262" s="104" t="e">
        <f>#REF!</f>
        <v>#REF!</v>
      </c>
      <c r="G262" s="104" t="e">
        <f>#REF!</f>
        <v>#REF!</v>
      </c>
      <c r="H262" s="104" t="e">
        <f>#REF!</f>
        <v>#REF!</v>
      </c>
      <c r="I262" s="104" t="e">
        <f>#REF!</f>
        <v>#REF!</v>
      </c>
      <c r="J262" s="104" t="e">
        <f>#REF!</f>
        <v>#REF!</v>
      </c>
      <c r="K262" s="104" t="e">
        <f>#REF!</f>
        <v>#REF!</v>
      </c>
      <c r="L262" s="104" t="e">
        <f>#REF!</f>
        <v>#REF!</v>
      </c>
      <c r="M262" s="101">
        <v>0</v>
      </c>
      <c r="N262" s="101">
        <v>0</v>
      </c>
      <c r="O262" s="101">
        <v>0</v>
      </c>
      <c r="P262" s="101">
        <v>0</v>
      </c>
      <c r="Q262" s="101">
        <v>0</v>
      </c>
    </row>
    <row r="263" spans="1:17" ht="16.5" x14ac:dyDescent="0.35">
      <c r="A263" s="103" t="e">
        <f>#REF!</f>
        <v>#REF!</v>
      </c>
      <c r="B263" s="102" t="e">
        <f>#REF!</f>
        <v>#REF!</v>
      </c>
      <c r="C263" s="101">
        <v>1</v>
      </c>
      <c r="D263" s="101" t="s">
        <v>145</v>
      </c>
      <c r="E263" s="101">
        <v>1</v>
      </c>
      <c r="F263" s="104" t="e">
        <f>#REF!</f>
        <v>#REF!</v>
      </c>
      <c r="G263" s="104" t="e">
        <f>#REF!</f>
        <v>#REF!</v>
      </c>
      <c r="H263" s="104" t="e">
        <f>#REF!</f>
        <v>#REF!</v>
      </c>
      <c r="I263" s="104" t="e">
        <f>#REF!</f>
        <v>#REF!</v>
      </c>
      <c r="J263" s="104" t="e">
        <f>#REF!</f>
        <v>#REF!</v>
      </c>
      <c r="K263" s="104" t="e">
        <f>#REF!</f>
        <v>#REF!</v>
      </c>
      <c r="L263" s="104" t="e">
        <f>#REF!</f>
        <v>#REF!</v>
      </c>
      <c r="M263" s="101">
        <v>0</v>
      </c>
      <c r="N263" s="101">
        <v>0</v>
      </c>
      <c r="O263" s="101">
        <v>0</v>
      </c>
      <c r="P263" s="101">
        <v>0</v>
      </c>
      <c r="Q263" s="101">
        <v>0</v>
      </c>
    </row>
    <row r="264" spans="1:17" ht="16.5" x14ac:dyDescent="0.35">
      <c r="A264" s="103" t="e">
        <f>#REF!</f>
        <v>#REF!</v>
      </c>
      <c r="B264" s="102" t="e">
        <f>#REF!</f>
        <v>#REF!</v>
      </c>
      <c r="C264" s="101">
        <v>1</v>
      </c>
      <c r="D264" s="101" t="s">
        <v>145</v>
      </c>
      <c r="E264" s="101">
        <v>1</v>
      </c>
      <c r="F264" s="104" t="e">
        <f>#REF!</f>
        <v>#REF!</v>
      </c>
      <c r="G264" s="104" t="e">
        <f>#REF!</f>
        <v>#REF!</v>
      </c>
      <c r="H264" s="104" t="e">
        <f>#REF!</f>
        <v>#REF!</v>
      </c>
      <c r="I264" s="104" t="e">
        <f>#REF!</f>
        <v>#REF!</v>
      </c>
      <c r="J264" s="104" t="e">
        <f>#REF!</f>
        <v>#REF!</v>
      </c>
      <c r="K264" s="104" t="e">
        <f>#REF!</f>
        <v>#REF!</v>
      </c>
      <c r="L264" s="104" t="e">
        <f>#REF!</f>
        <v>#REF!</v>
      </c>
      <c r="M264" s="101">
        <v>0</v>
      </c>
      <c r="N264" s="101">
        <v>0</v>
      </c>
      <c r="O264" s="101">
        <v>0</v>
      </c>
      <c r="P264" s="101">
        <v>0</v>
      </c>
      <c r="Q264" s="101">
        <v>0</v>
      </c>
    </row>
    <row r="265" spans="1:17" ht="16.5" x14ac:dyDescent="0.35">
      <c r="A265" s="103" t="e">
        <f>#REF!</f>
        <v>#REF!</v>
      </c>
      <c r="B265" s="102" t="e">
        <f>#REF!</f>
        <v>#REF!</v>
      </c>
      <c r="C265" s="101">
        <v>1</v>
      </c>
      <c r="D265" s="101" t="s">
        <v>145</v>
      </c>
      <c r="E265" s="101">
        <v>1</v>
      </c>
      <c r="F265" s="104" t="e">
        <f>#REF!</f>
        <v>#REF!</v>
      </c>
      <c r="G265" s="104" t="e">
        <f>#REF!</f>
        <v>#REF!</v>
      </c>
      <c r="H265" s="104" t="e">
        <f>#REF!</f>
        <v>#REF!</v>
      </c>
      <c r="I265" s="104" t="e">
        <f>#REF!</f>
        <v>#REF!</v>
      </c>
      <c r="J265" s="104" t="e">
        <f>#REF!</f>
        <v>#REF!</v>
      </c>
      <c r="K265" s="104" t="e">
        <f>#REF!</f>
        <v>#REF!</v>
      </c>
      <c r="L265" s="104" t="e">
        <f>#REF!</f>
        <v>#REF!</v>
      </c>
      <c r="M265" s="101">
        <v>0</v>
      </c>
      <c r="N265" s="101">
        <v>0</v>
      </c>
      <c r="O265" s="101">
        <v>0</v>
      </c>
      <c r="P265" s="101">
        <v>0</v>
      </c>
      <c r="Q265" s="101">
        <v>0</v>
      </c>
    </row>
    <row r="266" spans="1:17" ht="16.5" x14ac:dyDescent="0.35">
      <c r="A266" s="103" t="e">
        <f>#REF!</f>
        <v>#REF!</v>
      </c>
      <c r="B266" s="102" t="e">
        <f>#REF!</f>
        <v>#REF!</v>
      </c>
      <c r="C266" s="101">
        <v>1</v>
      </c>
      <c r="D266" s="101" t="s">
        <v>145</v>
      </c>
      <c r="E266" s="101">
        <v>1</v>
      </c>
      <c r="F266" s="104" t="e">
        <f>#REF!</f>
        <v>#REF!</v>
      </c>
      <c r="G266" s="104" t="e">
        <f>#REF!</f>
        <v>#REF!</v>
      </c>
      <c r="H266" s="104" t="e">
        <f>#REF!</f>
        <v>#REF!</v>
      </c>
      <c r="I266" s="104" t="e">
        <f>#REF!</f>
        <v>#REF!</v>
      </c>
      <c r="J266" s="104" t="e">
        <f>#REF!</f>
        <v>#REF!</v>
      </c>
      <c r="K266" s="104" t="e">
        <f>#REF!</f>
        <v>#REF!</v>
      </c>
      <c r="L266" s="104" t="e">
        <f>#REF!</f>
        <v>#REF!</v>
      </c>
      <c r="M266" s="101">
        <v>0</v>
      </c>
      <c r="N266" s="101">
        <v>0</v>
      </c>
      <c r="O266" s="101">
        <v>0</v>
      </c>
      <c r="P266" s="101">
        <v>0</v>
      </c>
      <c r="Q266" s="101">
        <v>0</v>
      </c>
    </row>
    <row r="267" spans="1:17" ht="16.5" x14ac:dyDescent="0.35">
      <c r="A267" s="103" t="e">
        <f>#REF!</f>
        <v>#REF!</v>
      </c>
      <c r="B267" s="102" t="e">
        <f>#REF!</f>
        <v>#REF!</v>
      </c>
      <c r="C267" s="101">
        <v>1</v>
      </c>
      <c r="D267" s="101" t="s">
        <v>145</v>
      </c>
      <c r="E267" s="101">
        <v>1</v>
      </c>
      <c r="F267" s="104" t="e">
        <f>#REF!</f>
        <v>#REF!</v>
      </c>
      <c r="G267" s="104" t="e">
        <f>#REF!</f>
        <v>#REF!</v>
      </c>
      <c r="H267" s="104" t="e">
        <f>#REF!</f>
        <v>#REF!</v>
      </c>
      <c r="I267" s="104" t="e">
        <f>#REF!</f>
        <v>#REF!</v>
      </c>
      <c r="J267" s="104" t="e">
        <f>#REF!</f>
        <v>#REF!</v>
      </c>
      <c r="K267" s="104" t="e">
        <f>#REF!</f>
        <v>#REF!</v>
      </c>
      <c r="L267" s="104" t="e">
        <f>#REF!</f>
        <v>#REF!</v>
      </c>
      <c r="M267" s="101">
        <v>0</v>
      </c>
      <c r="N267" s="101">
        <v>0</v>
      </c>
      <c r="O267" s="101">
        <v>0</v>
      </c>
      <c r="P267" s="101">
        <v>0</v>
      </c>
      <c r="Q267" s="101">
        <v>0</v>
      </c>
    </row>
    <row r="268" spans="1:17" ht="16.5" x14ac:dyDescent="0.35">
      <c r="A268" s="103" t="e">
        <f>#REF!</f>
        <v>#REF!</v>
      </c>
      <c r="B268" s="102" t="e">
        <f>#REF!</f>
        <v>#REF!</v>
      </c>
      <c r="C268" s="101">
        <v>1</v>
      </c>
      <c r="D268" s="101" t="s">
        <v>145</v>
      </c>
      <c r="E268" s="101">
        <v>1</v>
      </c>
      <c r="F268" s="104" t="e">
        <f>#REF!</f>
        <v>#REF!</v>
      </c>
      <c r="G268" s="104" t="e">
        <f>#REF!</f>
        <v>#REF!</v>
      </c>
      <c r="H268" s="104" t="e">
        <f>#REF!</f>
        <v>#REF!</v>
      </c>
      <c r="I268" s="104" t="e">
        <f>#REF!</f>
        <v>#REF!</v>
      </c>
      <c r="J268" s="104" t="e">
        <f>#REF!</f>
        <v>#REF!</v>
      </c>
      <c r="K268" s="104" t="e">
        <f>#REF!</f>
        <v>#REF!</v>
      </c>
      <c r="L268" s="104" t="e">
        <f>#REF!</f>
        <v>#REF!</v>
      </c>
      <c r="M268" s="101">
        <v>0</v>
      </c>
      <c r="N268" s="101">
        <v>0</v>
      </c>
      <c r="O268" s="101">
        <v>0</v>
      </c>
      <c r="P268" s="101">
        <v>0</v>
      </c>
      <c r="Q268" s="101">
        <v>0</v>
      </c>
    </row>
    <row r="269" spans="1:17" ht="16.5" x14ac:dyDescent="0.35">
      <c r="A269" s="103" t="e">
        <f>#REF!</f>
        <v>#REF!</v>
      </c>
      <c r="B269" s="102" t="e">
        <f>#REF!</f>
        <v>#REF!</v>
      </c>
      <c r="C269" s="101">
        <v>1</v>
      </c>
      <c r="D269" s="101" t="s">
        <v>145</v>
      </c>
      <c r="E269" s="101">
        <v>1</v>
      </c>
      <c r="F269" s="104" t="e">
        <f>#REF!</f>
        <v>#REF!</v>
      </c>
      <c r="G269" s="104" t="e">
        <f>#REF!</f>
        <v>#REF!</v>
      </c>
      <c r="H269" s="104" t="e">
        <f>#REF!</f>
        <v>#REF!</v>
      </c>
      <c r="I269" s="104" t="e">
        <f>#REF!</f>
        <v>#REF!</v>
      </c>
      <c r="J269" s="104" t="e">
        <f>#REF!</f>
        <v>#REF!</v>
      </c>
      <c r="K269" s="104" t="e">
        <f>#REF!</f>
        <v>#REF!</v>
      </c>
      <c r="L269" s="104" t="e">
        <f>#REF!</f>
        <v>#REF!</v>
      </c>
      <c r="M269" s="101">
        <v>0</v>
      </c>
      <c r="N269" s="101">
        <v>0</v>
      </c>
      <c r="O269" s="101">
        <v>0</v>
      </c>
      <c r="P269" s="101">
        <v>0</v>
      </c>
      <c r="Q269" s="101">
        <v>0</v>
      </c>
    </row>
    <row r="270" spans="1:17" ht="16.5" x14ac:dyDescent="0.35">
      <c r="A270" s="103" t="e">
        <f>#REF!</f>
        <v>#REF!</v>
      </c>
      <c r="B270" s="102" t="e">
        <f>#REF!</f>
        <v>#REF!</v>
      </c>
      <c r="C270" s="101">
        <v>1</v>
      </c>
      <c r="D270" s="101" t="s">
        <v>145</v>
      </c>
      <c r="E270" s="101">
        <v>1</v>
      </c>
      <c r="F270" s="104" t="e">
        <f>#REF!</f>
        <v>#REF!</v>
      </c>
      <c r="G270" s="104" t="e">
        <f>#REF!</f>
        <v>#REF!</v>
      </c>
      <c r="H270" s="104" t="e">
        <f>#REF!</f>
        <v>#REF!</v>
      </c>
      <c r="I270" s="104" t="e">
        <f>#REF!</f>
        <v>#REF!</v>
      </c>
      <c r="J270" s="104" t="e">
        <f>#REF!</f>
        <v>#REF!</v>
      </c>
      <c r="K270" s="104" t="e">
        <f>#REF!</f>
        <v>#REF!</v>
      </c>
      <c r="L270" s="104" t="e">
        <f>#REF!</f>
        <v>#REF!</v>
      </c>
      <c r="M270" s="101">
        <v>0</v>
      </c>
      <c r="N270" s="101">
        <v>0</v>
      </c>
      <c r="O270" s="101">
        <v>0</v>
      </c>
      <c r="P270" s="101">
        <v>0</v>
      </c>
      <c r="Q270" s="101">
        <v>0</v>
      </c>
    </row>
    <row r="271" spans="1:17" ht="16.5" x14ac:dyDescent="0.35">
      <c r="A271" s="103" t="e">
        <f>#REF!</f>
        <v>#REF!</v>
      </c>
      <c r="B271" s="102" t="e">
        <f>#REF!</f>
        <v>#REF!</v>
      </c>
      <c r="C271" s="101">
        <v>1</v>
      </c>
      <c r="D271" s="101" t="s">
        <v>145</v>
      </c>
      <c r="E271" s="101">
        <v>1</v>
      </c>
      <c r="F271" s="104" t="e">
        <f>#REF!</f>
        <v>#REF!</v>
      </c>
      <c r="G271" s="104" t="e">
        <f>#REF!</f>
        <v>#REF!</v>
      </c>
      <c r="H271" s="104" t="e">
        <f>#REF!</f>
        <v>#REF!</v>
      </c>
      <c r="I271" s="104" t="e">
        <f>#REF!</f>
        <v>#REF!</v>
      </c>
      <c r="J271" s="104" t="e">
        <f>#REF!</f>
        <v>#REF!</v>
      </c>
      <c r="K271" s="104" t="e">
        <f>#REF!</f>
        <v>#REF!</v>
      </c>
      <c r="L271" s="104" t="e">
        <f>#REF!</f>
        <v>#REF!</v>
      </c>
      <c r="M271" s="101">
        <v>0</v>
      </c>
      <c r="N271" s="101">
        <v>0</v>
      </c>
      <c r="O271" s="101">
        <v>0</v>
      </c>
      <c r="P271" s="101">
        <v>0</v>
      </c>
      <c r="Q271" s="101">
        <v>0</v>
      </c>
    </row>
    <row r="272" spans="1:17" ht="16.5" x14ac:dyDescent="0.35">
      <c r="A272" s="103" t="e">
        <f>#REF!</f>
        <v>#REF!</v>
      </c>
      <c r="B272" s="102" t="e">
        <f>#REF!</f>
        <v>#REF!</v>
      </c>
      <c r="C272" s="101">
        <v>1</v>
      </c>
      <c r="D272" s="101" t="s">
        <v>145</v>
      </c>
      <c r="E272" s="101">
        <v>1</v>
      </c>
      <c r="F272" s="104" t="e">
        <f>#REF!</f>
        <v>#REF!</v>
      </c>
      <c r="G272" s="104" t="e">
        <f>#REF!</f>
        <v>#REF!</v>
      </c>
      <c r="H272" s="104" t="e">
        <f>#REF!</f>
        <v>#REF!</v>
      </c>
      <c r="I272" s="104" t="e">
        <f>#REF!</f>
        <v>#REF!</v>
      </c>
      <c r="J272" s="104" t="e">
        <f>#REF!</f>
        <v>#REF!</v>
      </c>
      <c r="K272" s="104" t="e">
        <f>#REF!</f>
        <v>#REF!</v>
      </c>
      <c r="L272" s="104" t="e">
        <f>#REF!</f>
        <v>#REF!</v>
      </c>
      <c r="M272" s="101">
        <v>0</v>
      </c>
      <c r="N272" s="101">
        <v>0</v>
      </c>
      <c r="O272" s="101">
        <v>0</v>
      </c>
      <c r="P272" s="101">
        <v>0</v>
      </c>
      <c r="Q272" s="101">
        <v>0</v>
      </c>
    </row>
    <row r="273" spans="1:17" ht="16.5" x14ac:dyDescent="0.35">
      <c r="A273" s="103" t="e">
        <f>#REF!</f>
        <v>#REF!</v>
      </c>
      <c r="B273" s="102" t="e">
        <f>#REF!</f>
        <v>#REF!</v>
      </c>
      <c r="C273" s="101">
        <v>1</v>
      </c>
      <c r="D273" s="101" t="s">
        <v>145</v>
      </c>
      <c r="E273" s="101">
        <v>1</v>
      </c>
      <c r="F273" s="104" t="e">
        <f>#REF!</f>
        <v>#REF!</v>
      </c>
      <c r="G273" s="104" t="e">
        <f>#REF!</f>
        <v>#REF!</v>
      </c>
      <c r="H273" s="104" t="e">
        <f>#REF!</f>
        <v>#REF!</v>
      </c>
      <c r="I273" s="104" t="e">
        <f>#REF!</f>
        <v>#REF!</v>
      </c>
      <c r="J273" s="104" t="e">
        <f>#REF!</f>
        <v>#REF!</v>
      </c>
      <c r="K273" s="104" t="e">
        <f>#REF!</f>
        <v>#REF!</v>
      </c>
      <c r="L273" s="104" t="e">
        <f>#REF!</f>
        <v>#REF!</v>
      </c>
      <c r="M273" s="101">
        <v>0</v>
      </c>
      <c r="N273" s="101">
        <v>0</v>
      </c>
      <c r="O273" s="101">
        <v>0</v>
      </c>
      <c r="P273" s="101">
        <v>0</v>
      </c>
      <c r="Q273" s="101">
        <v>0</v>
      </c>
    </row>
    <row r="274" spans="1:17" ht="16.5" x14ac:dyDescent="0.35">
      <c r="A274" s="103" t="e">
        <f>#REF!</f>
        <v>#REF!</v>
      </c>
      <c r="B274" s="102" t="e">
        <f>#REF!</f>
        <v>#REF!</v>
      </c>
      <c r="C274" s="101">
        <v>1</v>
      </c>
      <c r="D274" s="101" t="s">
        <v>145</v>
      </c>
      <c r="E274" s="101">
        <v>1</v>
      </c>
      <c r="F274" s="104" t="e">
        <f>#REF!</f>
        <v>#REF!</v>
      </c>
      <c r="G274" s="104" t="e">
        <f>#REF!</f>
        <v>#REF!</v>
      </c>
      <c r="H274" s="104" t="e">
        <f>#REF!</f>
        <v>#REF!</v>
      </c>
      <c r="I274" s="104" t="e">
        <f>#REF!</f>
        <v>#REF!</v>
      </c>
      <c r="J274" s="104" t="e">
        <f>#REF!</f>
        <v>#REF!</v>
      </c>
      <c r="K274" s="104" t="e">
        <f>#REF!</f>
        <v>#REF!</v>
      </c>
      <c r="L274" s="104" t="e">
        <f>#REF!</f>
        <v>#REF!</v>
      </c>
      <c r="M274" s="101">
        <v>0</v>
      </c>
      <c r="N274" s="101">
        <v>0</v>
      </c>
      <c r="O274" s="101">
        <v>0</v>
      </c>
      <c r="P274" s="101">
        <v>0</v>
      </c>
      <c r="Q274" s="101">
        <v>0</v>
      </c>
    </row>
    <row r="275" spans="1:17" ht="16.5" x14ac:dyDescent="0.35">
      <c r="A275" s="103" t="e">
        <f>#REF!</f>
        <v>#REF!</v>
      </c>
      <c r="B275" s="102" t="e">
        <f>#REF!</f>
        <v>#REF!</v>
      </c>
      <c r="C275" s="101">
        <v>1</v>
      </c>
      <c r="D275" s="101" t="s">
        <v>145</v>
      </c>
      <c r="E275" s="101">
        <v>1</v>
      </c>
      <c r="F275" s="104" t="e">
        <f>#REF!</f>
        <v>#REF!</v>
      </c>
      <c r="G275" s="104" t="e">
        <f>#REF!</f>
        <v>#REF!</v>
      </c>
      <c r="H275" s="104" t="e">
        <f>#REF!</f>
        <v>#REF!</v>
      </c>
      <c r="I275" s="104" t="e">
        <f>#REF!</f>
        <v>#REF!</v>
      </c>
      <c r="J275" s="104" t="e">
        <f>#REF!</f>
        <v>#REF!</v>
      </c>
      <c r="K275" s="104" t="e">
        <f>#REF!</f>
        <v>#REF!</v>
      </c>
      <c r="L275" s="104" t="e">
        <f>#REF!</f>
        <v>#REF!</v>
      </c>
      <c r="M275" s="101">
        <v>0</v>
      </c>
      <c r="N275" s="101">
        <v>0</v>
      </c>
      <c r="O275" s="101">
        <v>0</v>
      </c>
      <c r="P275" s="101">
        <v>0</v>
      </c>
      <c r="Q275" s="101">
        <v>0</v>
      </c>
    </row>
    <row r="276" spans="1:17" ht="16.5" x14ac:dyDescent="0.35">
      <c r="A276" s="103" t="e">
        <f>#REF!</f>
        <v>#REF!</v>
      </c>
      <c r="B276" s="102" t="e">
        <f>#REF!</f>
        <v>#REF!</v>
      </c>
      <c r="C276" s="101">
        <v>1</v>
      </c>
      <c r="D276" s="101" t="s">
        <v>145</v>
      </c>
      <c r="E276" s="101">
        <v>1</v>
      </c>
      <c r="F276" s="104" t="e">
        <f>#REF!</f>
        <v>#REF!</v>
      </c>
      <c r="G276" s="104" t="e">
        <f>#REF!</f>
        <v>#REF!</v>
      </c>
      <c r="H276" s="104" t="e">
        <f>#REF!</f>
        <v>#REF!</v>
      </c>
      <c r="I276" s="104" t="e">
        <f>#REF!</f>
        <v>#REF!</v>
      </c>
      <c r="J276" s="104" t="e">
        <f>#REF!</f>
        <v>#REF!</v>
      </c>
      <c r="K276" s="104" t="e">
        <f>#REF!</f>
        <v>#REF!</v>
      </c>
      <c r="L276" s="104" t="e">
        <f>#REF!</f>
        <v>#REF!</v>
      </c>
      <c r="M276" s="101">
        <v>0</v>
      </c>
      <c r="N276" s="101">
        <v>0</v>
      </c>
      <c r="O276" s="101">
        <v>0</v>
      </c>
      <c r="P276" s="101">
        <v>0</v>
      </c>
      <c r="Q276" s="101">
        <v>0</v>
      </c>
    </row>
    <row r="277" spans="1:17" ht="16.5" x14ac:dyDescent="0.35">
      <c r="A277" s="103" t="e">
        <f>#REF!</f>
        <v>#REF!</v>
      </c>
      <c r="B277" s="102" t="e">
        <f>#REF!</f>
        <v>#REF!</v>
      </c>
      <c r="C277" s="101">
        <v>1</v>
      </c>
      <c r="D277" s="101" t="s">
        <v>145</v>
      </c>
      <c r="E277" s="101">
        <v>1</v>
      </c>
      <c r="F277" s="104" t="e">
        <f>#REF!</f>
        <v>#REF!</v>
      </c>
      <c r="G277" s="104" t="e">
        <f>#REF!</f>
        <v>#REF!</v>
      </c>
      <c r="H277" s="104" t="e">
        <f>#REF!</f>
        <v>#REF!</v>
      </c>
      <c r="I277" s="104" t="e">
        <f>#REF!</f>
        <v>#REF!</v>
      </c>
      <c r="J277" s="104" t="e">
        <f>#REF!</f>
        <v>#REF!</v>
      </c>
      <c r="K277" s="104" t="e">
        <f>#REF!</f>
        <v>#REF!</v>
      </c>
      <c r="L277" s="104" t="e">
        <f>#REF!</f>
        <v>#REF!</v>
      </c>
      <c r="M277" s="101">
        <v>0</v>
      </c>
      <c r="N277" s="101">
        <v>0</v>
      </c>
      <c r="O277" s="101">
        <v>0</v>
      </c>
      <c r="P277" s="101">
        <v>0</v>
      </c>
      <c r="Q277" s="101">
        <v>0</v>
      </c>
    </row>
    <row r="278" spans="1:17" ht="16.5" x14ac:dyDescent="0.35">
      <c r="A278" s="103" t="e">
        <f>#REF!</f>
        <v>#REF!</v>
      </c>
      <c r="B278" s="102" t="e">
        <f>#REF!</f>
        <v>#REF!</v>
      </c>
      <c r="C278" s="101">
        <v>1</v>
      </c>
      <c r="D278" s="101" t="s">
        <v>145</v>
      </c>
      <c r="E278" s="101">
        <v>1</v>
      </c>
      <c r="F278" s="104" t="e">
        <f>#REF!</f>
        <v>#REF!</v>
      </c>
      <c r="G278" s="104" t="e">
        <f>#REF!</f>
        <v>#REF!</v>
      </c>
      <c r="H278" s="104" t="e">
        <f>#REF!</f>
        <v>#REF!</v>
      </c>
      <c r="I278" s="104" t="e">
        <f>#REF!</f>
        <v>#REF!</v>
      </c>
      <c r="J278" s="104" t="e">
        <f>#REF!</f>
        <v>#REF!</v>
      </c>
      <c r="K278" s="104" t="e">
        <f>#REF!</f>
        <v>#REF!</v>
      </c>
      <c r="L278" s="104" t="e">
        <f>#REF!</f>
        <v>#REF!</v>
      </c>
      <c r="M278" s="101">
        <v>0</v>
      </c>
      <c r="N278" s="101">
        <v>0</v>
      </c>
      <c r="O278" s="101">
        <v>0</v>
      </c>
      <c r="P278" s="101">
        <v>0</v>
      </c>
      <c r="Q278" s="101">
        <v>0</v>
      </c>
    </row>
    <row r="279" spans="1:17" ht="16.5" x14ac:dyDescent="0.35">
      <c r="A279" s="103" t="e">
        <f>#REF!</f>
        <v>#REF!</v>
      </c>
      <c r="B279" s="102" t="e">
        <f>#REF!</f>
        <v>#REF!</v>
      </c>
      <c r="C279" s="101">
        <v>1</v>
      </c>
      <c r="D279" s="101" t="s">
        <v>145</v>
      </c>
      <c r="E279" s="101">
        <v>1</v>
      </c>
      <c r="F279" s="104" t="e">
        <f>#REF!</f>
        <v>#REF!</v>
      </c>
      <c r="G279" s="104" t="e">
        <f>#REF!</f>
        <v>#REF!</v>
      </c>
      <c r="H279" s="104" t="e">
        <f>#REF!</f>
        <v>#REF!</v>
      </c>
      <c r="I279" s="104" t="e">
        <f>#REF!</f>
        <v>#REF!</v>
      </c>
      <c r="J279" s="104" t="e">
        <f>#REF!</f>
        <v>#REF!</v>
      </c>
      <c r="K279" s="104" t="e">
        <f>#REF!</f>
        <v>#REF!</v>
      </c>
      <c r="L279" s="104" t="e">
        <f>#REF!</f>
        <v>#REF!</v>
      </c>
      <c r="M279" s="101">
        <v>0</v>
      </c>
      <c r="N279" s="101">
        <v>0</v>
      </c>
      <c r="O279" s="101">
        <v>0</v>
      </c>
      <c r="P279" s="101">
        <v>0</v>
      </c>
      <c r="Q279" s="101">
        <v>0</v>
      </c>
    </row>
    <row r="280" spans="1:17" ht="16.5" x14ac:dyDescent="0.35">
      <c r="A280" s="103" t="e">
        <f>#REF!</f>
        <v>#REF!</v>
      </c>
      <c r="B280" s="102" t="e">
        <f>#REF!</f>
        <v>#REF!</v>
      </c>
      <c r="C280" s="101">
        <v>1</v>
      </c>
      <c r="D280" s="101" t="s">
        <v>145</v>
      </c>
      <c r="E280" s="101">
        <v>1</v>
      </c>
      <c r="F280" s="104" t="e">
        <f>#REF!</f>
        <v>#REF!</v>
      </c>
      <c r="G280" s="104" t="e">
        <f>#REF!</f>
        <v>#REF!</v>
      </c>
      <c r="H280" s="104" t="e">
        <f>#REF!</f>
        <v>#REF!</v>
      </c>
      <c r="I280" s="104" t="e">
        <f>#REF!</f>
        <v>#REF!</v>
      </c>
      <c r="J280" s="104" t="e">
        <f>#REF!</f>
        <v>#REF!</v>
      </c>
      <c r="K280" s="104" t="e">
        <f>#REF!</f>
        <v>#REF!</v>
      </c>
      <c r="L280" s="104" t="e">
        <f>#REF!</f>
        <v>#REF!</v>
      </c>
      <c r="M280" s="101">
        <v>0</v>
      </c>
      <c r="N280" s="101">
        <v>0</v>
      </c>
      <c r="O280" s="101">
        <v>0</v>
      </c>
      <c r="P280" s="101">
        <v>0</v>
      </c>
      <c r="Q280" s="101">
        <v>0</v>
      </c>
    </row>
    <row r="281" spans="1:17" ht="16.5" x14ac:dyDescent="0.35">
      <c r="A281" s="103" t="e">
        <f>#REF!</f>
        <v>#REF!</v>
      </c>
      <c r="B281" s="102" t="e">
        <f>#REF!</f>
        <v>#REF!</v>
      </c>
      <c r="C281" s="101">
        <v>1</v>
      </c>
      <c r="D281" s="101" t="s">
        <v>145</v>
      </c>
      <c r="E281" s="101">
        <v>1</v>
      </c>
      <c r="F281" s="104" t="e">
        <f>#REF!</f>
        <v>#REF!</v>
      </c>
      <c r="G281" s="104" t="e">
        <f>#REF!</f>
        <v>#REF!</v>
      </c>
      <c r="H281" s="104" t="e">
        <f>#REF!</f>
        <v>#REF!</v>
      </c>
      <c r="I281" s="104" t="e">
        <f>#REF!</f>
        <v>#REF!</v>
      </c>
      <c r="J281" s="104" t="e">
        <f>#REF!</f>
        <v>#REF!</v>
      </c>
      <c r="K281" s="104" t="e">
        <f>#REF!</f>
        <v>#REF!</v>
      </c>
      <c r="L281" s="104" t="e">
        <f>#REF!</f>
        <v>#REF!</v>
      </c>
      <c r="M281" s="101">
        <v>0</v>
      </c>
      <c r="N281" s="101">
        <v>0</v>
      </c>
      <c r="O281" s="101">
        <v>0</v>
      </c>
      <c r="P281" s="101">
        <v>0</v>
      </c>
      <c r="Q281" s="101">
        <v>0</v>
      </c>
    </row>
    <row r="282" spans="1:17" ht="16.5" x14ac:dyDescent="0.35">
      <c r="A282" s="103" t="e">
        <f>#REF!</f>
        <v>#REF!</v>
      </c>
      <c r="B282" s="102" t="e">
        <f>#REF!</f>
        <v>#REF!</v>
      </c>
      <c r="C282" s="101">
        <v>1</v>
      </c>
      <c r="D282" s="101" t="s">
        <v>145</v>
      </c>
      <c r="E282" s="101">
        <v>1</v>
      </c>
      <c r="F282" s="104" t="e">
        <f>#REF!</f>
        <v>#REF!</v>
      </c>
      <c r="G282" s="104" t="e">
        <f>#REF!</f>
        <v>#REF!</v>
      </c>
      <c r="H282" s="104" t="e">
        <f>#REF!</f>
        <v>#REF!</v>
      </c>
      <c r="I282" s="104" t="e">
        <f>#REF!</f>
        <v>#REF!</v>
      </c>
      <c r="J282" s="104" t="e">
        <f>#REF!</f>
        <v>#REF!</v>
      </c>
      <c r="K282" s="104" t="e">
        <f>#REF!</f>
        <v>#REF!</v>
      </c>
      <c r="L282" s="104" t="e">
        <f>#REF!</f>
        <v>#REF!</v>
      </c>
      <c r="M282" s="101">
        <v>0</v>
      </c>
      <c r="N282" s="101">
        <v>0</v>
      </c>
      <c r="O282" s="101">
        <v>0</v>
      </c>
      <c r="P282" s="101">
        <v>0</v>
      </c>
      <c r="Q282" s="101">
        <v>0</v>
      </c>
    </row>
    <row r="283" spans="1:17" ht="16.5" x14ac:dyDescent="0.35">
      <c r="A283" s="103" t="e">
        <f>#REF!</f>
        <v>#REF!</v>
      </c>
      <c r="B283" s="102" t="e">
        <f>#REF!</f>
        <v>#REF!</v>
      </c>
      <c r="C283" s="101">
        <v>1</v>
      </c>
      <c r="D283" s="101" t="s">
        <v>145</v>
      </c>
      <c r="E283" s="101">
        <v>1</v>
      </c>
      <c r="F283" s="104" t="e">
        <f>#REF!</f>
        <v>#REF!</v>
      </c>
      <c r="G283" s="104" t="e">
        <f>#REF!</f>
        <v>#REF!</v>
      </c>
      <c r="H283" s="104" t="e">
        <f>#REF!</f>
        <v>#REF!</v>
      </c>
      <c r="I283" s="104" t="e">
        <f>#REF!</f>
        <v>#REF!</v>
      </c>
      <c r="J283" s="104" t="e">
        <f>#REF!</f>
        <v>#REF!</v>
      </c>
      <c r="K283" s="104" t="e">
        <f>#REF!</f>
        <v>#REF!</v>
      </c>
      <c r="L283" s="104" t="e">
        <f>#REF!</f>
        <v>#REF!</v>
      </c>
      <c r="M283" s="101">
        <v>0</v>
      </c>
      <c r="N283" s="101">
        <v>0</v>
      </c>
      <c r="O283" s="101">
        <v>0</v>
      </c>
      <c r="P283" s="101">
        <v>0</v>
      </c>
      <c r="Q283" s="101">
        <v>0</v>
      </c>
    </row>
    <row r="284" spans="1:17" ht="16.5" x14ac:dyDescent="0.35">
      <c r="A284" s="103" t="e">
        <f>#REF!</f>
        <v>#REF!</v>
      </c>
      <c r="B284" s="102" t="e">
        <f>#REF!</f>
        <v>#REF!</v>
      </c>
      <c r="C284" s="101">
        <v>1</v>
      </c>
      <c r="D284" s="101" t="s">
        <v>145</v>
      </c>
      <c r="E284" s="101">
        <v>1</v>
      </c>
      <c r="F284" s="104" t="e">
        <f>#REF!</f>
        <v>#REF!</v>
      </c>
      <c r="G284" s="104" t="e">
        <f>#REF!</f>
        <v>#REF!</v>
      </c>
      <c r="H284" s="104" t="e">
        <f>#REF!</f>
        <v>#REF!</v>
      </c>
      <c r="I284" s="104" t="e">
        <f>#REF!</f>
        <v>#REF!</v>
      </c>
      <c r="J284" s="104" t="e">
        <f>#REF!</f>
        <v>#REF!</v>
      </c>
      <c r="K284" s="104" t="e">
        <f>#REF!</f>
        <v>#REF!</v>
      </c>
      <c r="L284" s="104" t="e">
        <f>#REF!</f>
        <v>#REF!</v>
      </c>
      <c r="M284" s="101">
        <v>0</v>
      </c>
      <c r="N284" s="101">
        <v>0</v>
      </c>
      <c r="O284" s="101">
        <v>0</v>
      </c>
      <c r="P284" s="101">
        <v>0</v>
      </c>
      <c r="Q284" s="101">
        <v>0</v>
      </c>
    </row>
    <row r="285" spans="1:17" ht="16.5" x14ac:dyDescent="0.35">
      <c r="A285" s="103" t="e">
        <f>#REF!</f>
        <v>#REF!</v>
      </c>
      <c r="B285" s="102" t="e">
        <f>#REF!</f>
        <v>#REF!</v>
      </c>
      <c r="C285" s="101">
        <v>1</v>
      </c>
      <c r="D285" s="101" t="s">
        <v>145</v>
      </c>
      <c r="E285" s="101">
        <v>1</v>
      </c>
      <c r="F285" s="104" t="e">
        <f>#REF!</f>
        <v>#REF!</v>
      </c>
      <c r="G285" s="104" t="e">
        <f>#REF!</f>
        <v>#REF!</v>
      </c>
      <c r="H285" s="104" t="e">
        <f>#REF!</f>
        <v>#REF!</v>
      </c>
      <c r="I285" s="104" t="e">
        <f>#REF!</f>
        <v>#REF!</v>
      </c>
      <c r="J285" s="104" t="e">
        <f>#REF!</f>
        <v>#REF!</v>
      </c>
      <c r="K285" s="104" t="e">
        <f>#REF!</f>
        <v>#REF!</v>
      </c>
      <c r="L285" s="104" t="e">
        <f>#REF!</f>
        <v>#REF!</v>
      </c>
      <c r="M285" s="101">
        <v>0</v>
      </c>
      <c r="N285" s="101">
        <v>0</v>
      </c>
      <c r="O285" s="101">
        <v>0</v>
      </c>
      <c r="P285" s="101">
        <v>0</v>
      </c>
      <c r="Q285" s="101">
        <v>0</v>
      </c>
    </row>
    <row r="286" spans="1:17" ht="16.5" x14ac:dyDescent="0.35">
      <c r="A286" s="103" t="e">
        <f>#REF!</f>
        <v>#REF!</v>
      </c>
      <c r="B286" s="102" t="e">
        <f>#REF!</f>
        <v>#REF!</v>
      </c>
      <c r="C286" s="101">
        <v>1</v>
      </c>
      <c r="D286" s="101" t="s">
        <v>145</v>
      </c>
      <c r="E286" s="101">
        <v>1</v>
      </c>
      <c r="F286" s="104" t="e">
        <f>#REF!</f>
        <v>#REF!</v>
      </c>
      <c r="G286" s="104" t="e">
        <f>#REF!</f>
        <v>#REF!</v>
      </c>
      <c r="H286" s="104" t="e">
        <f>#REF!</f>
        <v>#REF!</v>
      </c>
      <c r="I286" s="104" t="e">
        <f>#REF!</f>
        <v>#REF!</v>
      </c>
      <c r="J286" s="104" t="e">
        <f>#REF!</f>
        <v>#REF!</v>
      </c>
      <c r="K286" s="104" t="e">
        <f>#REF!</f>
        <v>#REF!</v>
      </c>
      <c r="L286" s="104" t="e">
        <f>#REF!</f>
        <v>#REF!</v>
      </c>
      <c r="M286" s="101">
        <v>0</v>
      </c>
      <c r="N286" s="101">
        <v>0</v>
      </c>
      <c r="O286" s="101">
        <v>0</v>
      </c>
      <c r="P286" s="101">
        <v>0</v>
      </c>
      <c r="Q286" s="101">
        <v>0</v>
      </c>
    </row>
    <row r="287" spans="1:17" ht="16.5" x14ac:dyDescent="0.35">
      <c r="A287" s="103" t="e">
        <f>#REF!</f>
        <v>#REF!</v>
      </c>
      <c r="B287" s="102" t="e">
        <f>#REF!</f>
        <v>#REF!</v>
      </c>
      <c r="C287" s="101">
        <v>1</v>
      </c>
      <c r="D287" s="101" t="s">
        <v>145</v>
      </c>
      <c r="E287" s="101">
        <v>1</v>
      </c>
      <c r="F287" s="104" t="e">
        <f>#REF!</f>
        <v>#REF!</v>
      </c>
      <c r="G287" s="104" t="e">
        <f>#REF!</f>
        <v>#REF!</v>
      </c>
      <c r="H287" s="104" t="e">
        <f>#REF!</f>
        <v>#REF!</v>
      </c>
      <c r="I287" s="104" t="e">
        <f>#REF!</f>
        <v>#REF!</v>
      </c>
      <c r="J287" s="104" t="e">
        <f>#REF!</f>
        <v>#REF!</v>
      </c>
      <c r="K287" s="104" t="e">
        <f>#REF!</f>
        <v>#REF!</v>
      </c>
      <c r="L287" s="104" t="e">
        <f>#REF!</f>
        <v>#REF!</v>
      </c>
      <c r="M287" s="101">
        <v>0</v>
      </c>
      <c r="N287" s="101">
        <v>0</v>
      </c>
      <c r="O287" s="101">
        <v>0</v>
      </c>
      <c r="P287" s="101">
        <v>0</v>
      </c>
      <c r="Q287" s="101">
        <v>0</v>
      </c>
    </row>
    <row r="288" spans="1:17" ht="16.5" x14ac:dyDescent="0.35">
      <c r="A288" s="103" t="e">
        <f>#REF!</f>
        <v>#REF!</v>
      </c>
      <c r="B288" s="102" t="e">
        <f>#REF!</f>
        <v>#REF!</v>
      </c>
      <c r="C288" s="101">
        <v>1</v>
      </c>
      <c r="D288" s="101" t="s">
        <v>145</v>
      </c>
      <c r="E288" s="101">
        <v>1</v>
      </c>
      <c r="F288" s="104" t="e">
        <f>#REF!</f>
        <v>#REF!</v>
      </c>
      <c r="G288" s="104" t="e">
        <f>#REF!</f>
        <v>#REF!</v>
      </c>
      <c r="H288" s="104" t="e">
        <f>#REF!</f>
        <v>#REF!</v>
      </c>
      <c r="I288" s="104" t="e">
        <f>#REF!</f>
        <v>#REF!</v>
      </c>
      <c r="J288" s="104" t="e">
        <f>#REF!</f>
        <v>#REF!</v>
      </c>
      <c r="K288" s="104" t="e">
        <f>#REF!</f>
        <v>#REF!</v>
      </c>
      <c r="L288" s="104" t="e">
        <f>#REF!</f>
        <v>#REF!</v>
      </c>
      <c r="M288" s="101">
        <v>0</v>
      </c>
      <c r="N288" s="101">
        <v>0</v>
      </c>
      <c r="O288" s="101">
        <v>0</v>
      </c>
      <c r="P288" s="101">
        <v>0</v>
      </c>
      <c r="Q288" s="101">
        <v>0</v>
      </c>
    </row>
    <row r="289" spans="1:17" ht="16.5" x14ac:dyDescent="0.35">
      <c r="A289" s="103" t="e">
        <f>#REF!</f>
        <v>#REF!</v>
      </c>
      <c r="B289" s="102" t="e">
        <f>#REF!</f>
        <v>#REF!</v>
      </c>
      <c r="C289" s="101">
        <v>1</v>
      </c>
      <c r="D289" s="101" t="s">
        <v>145</v>
      </c>
      <c r="E289" s="101">
        <v>1</v>
      </c>
      <c r="F289" s="104" t="e">
        <f>#REF!</f>
        <v>#REF!</v>
      </c>
      <c r="G289" s="104" t="e">
        <f>#REF!</f>
        <v>#REF!</v>
      </c>
      <c r="H289" s="104" t="e">
        <f>#REF!</f>
        <v>#REF!</v>
      </c>
      <c r="I289" s="104" t="e">
        <f>#REF!</f>
        <v>#REF!</v>
      </c>
      <c r="J289" s="104" t="e">
        <f>#REF!</f>
        <v>#REF!</v>
      </c>
      <c r="K289" s="104" t="e">
        <f>#REF!</f>
        <v>#REF!</v>
      </c>
      <c r="L289" s="104" t="e">
        <f>#REF!</f>
        <v>#REF!</v>
      </c>
      <c r="M289" s="101">
        <v>0</v>
      </c>
      <c r="N289" s="101">
        <v>0</v>
      </c>
      <c r="O289" s="101">
        <v>0</v>
      </c>
      <c r="P289" s="101">
        <v>0</v>
      </c>
      <c r="Q289" s="101">
        <v>0</v>
      </c>
    </row>
    <row r="290" spans="1:17" ht="16.5" x14ac:dyDescent="0.35">
      <c r="A290" s="103" t="e">
        <f>#REF!</f>
        <v>#REF!</v>
      </c>
      <c r="B290" s="102" t="e">
        <f>#REF!</f>
        <v>#REF!</v>
      </c>
      <c r="C290" s="101">
        <v>1</v>
      </c>
      <c r="D290" s="101" t="s">
        <v>145</v>
      </c>
      <c r="E290" s="101">
        <v>1</v>
      </c>
      <c r="F290" s="104" t="e">
        <f>#REF!</f>
        <v>#REF!</v>
      </c>
      <c r="G290" s="104" t="e">
        <f>#REF!</f>
        <v>#REF!</v>
      </c>
      <c r="H290" s="104" t="e">
        <f>#REF!</f>
        <v>#REF!</v>
      </c>
      <c r="I290" s="104" t="e">
        <f>#REF!</f>
        <v>#REF!</v>
      </c>
      <c r="J290" s="104" t="e">
        <f>#REF!</f>
        <v>#REF!</v>
      </c>
      <c r="K290" s="104" t="e">
        <f>#REF!</f>
        <v>#REF!</v>
      </c>
      <c r="L290" s="104" t="e">
        <f>#REF!</f>
        <v>#REF!</v>
      </c>
      <c r="M290" s="101">
        <v>0</v>
      </c>
      <c r="N290" s="101">
        <v>0</v>
      </c>
      <c r="O290" s="101">
        <v>0</v>
      </c>
      <c r="P290" s="101">
        <v>0</v>
      </c>
      <c r="Q290" s="101">
        <v>0</v>
      </c>
    </row>
    <row r="291" spans="1:17" ht="16.5" x14ac:dyDescent="0.35">
      <c r="A291" s="103" t="e">
        <f>#REF!</f>
        <v>#REF!</v>
      </c>
      <c r="B291" s="102" t="e">
        <f>#REF!</f>
        <v>#REF!</v>
      </c>
      <c r="C291" s="101">
        <v>1</v>
      </c>
      <c r="D291" s="101" t="s">
        <v>145</v>
      </c>
      <c r="E291" s="101">
        <v>1</v>
      </c>
      <c r="F291" s="104" t="e">
        <f>#REF!</f>
        <v>#REF!</v>
      </c>
      <c r="G291" s="104" t="e">
        <f>#REF!</f>
        <v>#REF!</v>
      </c>
      <c r="H291" s="104" t="e">
        <f>#REF!</f>
        <v>#REF!</v>
      </c>
      <c r="I291" s="104" t="e">
        <f>#REF!</f>
        <v>#REF!</v>
      </c>
      <c r="J291" s="104" t="e">
        <f>#REF!</f>
        <v>#REF!</v>
      </c>
      <c r="K291" s="104" t="e">
        <f>#REF!</f>
        <v>#REF!</v>
      </c>
      <c r="L291" s="104" t="e">
        <f>#REF!</f>
        <v>#REF!</v>
      </c>
      <c r="M291" s="101">
        <v>0</v>
      </c>
      <c r="N291" s="101">
        <v>0</v>
      </c>
      <c r="O291" s="101">
        <v>0</v>
      </c>
      <c r="P291" s="101">
        <v>0</v>
      </c>
      <c r="Q291" s="101">
        <v>0</v>
      </c>
    </row>
    <row r="292" spans="1:17" ht="16.5" x14ac:dyDescent="0.35">
      <c r="A292" s="103" t="e">
        <f>#REF!</f>
        <v>#REF!</v>
      </c>
      <c r="B292" s="102" t="e">
        <f>#REF!</f>
        <v>#REF!</v>
      </c>
      <c r="C292" s="101">
        <v>1</v>
      </c>
      <c r="D292" s="101" t="s">
        <v>145</v>
      </c>
      <c r="E292" s="101">
        <v>1</v>
      </c>
      <c r="F292" s="104" t="e">
        <f>#REF!</f>
        <v>#REF!</v>
      </c>
      <c r="G292" s="104" t="e">
        <f>#REF!</f>
        <v>#REF!</v>
      </c>
      <c r="H292" s="104" t="e">
        <f>#REF!</f>
        <v>#REF!</v>
      </c>
      <c r="I292" s="104" t="e">
        <f>#REF!</f>
        <v>#REF!</v>
      </c>
      <c r="J292" s="104" t="e">
        <f>#REF!</f>
        <v>#REF!</v>
      </c>
      <c r="K292" s="104" t="e">
        <f>#REF!</f>
        <v>#REF!</v>
      </c>
      <c r="L292" s="104" t="e">
        <f>#REF!</f>
        <v>#REF!</v>
      </c>
      <c r="M292" s="101">
        <v>0</v>
      </c>
      <c r="N292" s="101">
        <v>0</v>
      </c>
      <c r="O292" s="101">
        <v>0</v>
      </c>
      <c r="P292" s="101">
        <v>0</v>
      </c>
      <c r="Q292" s="101">
        <v>0</v>
      </c>
    </row>
    <row r="293" spans="1:17" ht="16.5" x14ac:dyDescent="0.35">
      <c r="A293" s="103" t="e">
        <f>#REF!</f>
        <v>#REF!</v>
      </c>
      <c r="B293" s="102" t="e">
        <f>#REF!</f>
        <v>#REF!</v>
      </c>
      <c r="C293" s="101">
        <v>1</v>
      </c>
      <c r="D293" s="101" t="s">
        <v>145</v>
      </c>
      <c r="E293" s="101">
        <v>1</v>
      </c>
      <c r="F293" s="104" t="e">
        <f>#REF!</f>
        <v>#REF!</v>
      </c>
      <c r="G293" s="104" t="e">
        <f>#REF!</f>
        <v>#REF!</v>
      </c>
      <c r="H293" s="104" t="e">
        <f>#REF!</f>
        <v>#REF!</v>
      </c>
      <c r="I293" s="104" t="e">
        <f>#REF!</f>
        <v>#REF!</v>
      </c>
      <c r="J293" s="104" t="e">
        <f>#REF!</f>
        <v>#REF!</v>
      </c>
      <c r="K293" s="104" t="e">
        <f>#REF!</f>
        <v>#REF!</v>
      </c>
      <c r="L293" s="104" t="e">
        <f>#REF!</f>
        <v>#REF!</v>
      </c>
      <c r="M293" s="101">
        <v>0</v>
      </c>
      <c r="N293" s="101">
        <v>0</v>
      </c>
      <c r="O293" s="101">
        <v>0</v>
      </c>
      <c r="P293" s="101">
        <v>0</v>
      </c>
      <c r="Q293" s="101">
        <v>0</v>
      </c>
    </row>
    <row r="294" spans="1:17" ht="16.5" x14ac:dyDescent="0.35">
      <c r="A294" s="103" t="e">
        <f>#REF!</f>
        <v>#REF!</v>
      </c>
      <c r="B294" s="102" t="e">
        <f>#REF!</f>
        <v>#REF!</v>
      </c>
      <c r="C294" s="101">
        <v>1</v>
      </c>
      <c r="D294" s="101" t="s">
        <v>145</v>
      </c>
      <c r="E294" s="101">
        <v>1</v>
      </c>
      <c r="F294" s="104" t="e">
        <f>#REF!</f>
        <v>#REF!</v>
      </c>
      <c r="G294" s="104" t="e">
        <f>#REF!</f>
        <v>#REF!</v>
      </c>
      <c r="H294" s="104" t="e">
        <f>#REF!</f>
        <v>#REF!</v>
      </c>
      <c r="I294" s="104" t="e">
        <f>#REF!</f>
        <v>#REF!</v>
      </c>
      <c r="J294" s="104" t="e">
        <f>#REF!</f>
        <v>#REF!</v>
      </c>
      <c r="K294" s="104" t="e">
        <f>#REF!</f>
        <v>#REF!</v>
      </c>
      <c r="L294" s="104" t="e">
        <f>#REF!</f>
        <v>#REF!</v>
      </c>
      <c r="M294" s="101">
        <v>0</v>
      </c>
      <c r="N294" s="101">
        <v>0</v>
      </c>
      <c r="O294" s="101">
        <v>0</v>
      </c>
      <c r="P294" s="101">
        <v>0</v>
      </c>
      <c r="Q294" s="101">
        <v>0</v>
      </c>
    </row>
    <row r="295" spans="1:17" ht="16.5" x14ac:dyDescent="0.35">
      <c r="A295" s="103" t="e">
        <f>#REF!</f>
        <v>#REF!</v>
      </c>
      <c r="B295" s="102" t="e">
        <f>#REF!</f>
        <v>#REF!</v>
      </c>
      <c r="C295" s="101">
        <v>1</v>
      </c>
      <c r="D295" s="101" t="s">
        <v>145</v>
      </c>
      <c r="E295" s="101">
        <v>1</v>
      </c>
      <c r="F295" s="104" t="e">
        <f>#REF!</f>
        <v>#REF!</v>
      </c>
      <c r="G295" s="104" t="e">
        <f>#REF!</f>
        <v>#REF!</v>
      </c>
      <c r="H295" s="104" t="e">
        <f>#REF!</f>
        <v>#REF!</v>
      </c>
      <c r="I295" s="104" t="e">
        <f>#REF!</f>
        <v>#REF!</v>
      </c>
      <c r="J295" s="104" t="e">
        <f>#REF!</f>
        <v>#REF!</v>
      </c>
      <c r="K295" s="104" t="e">
        <f>#REF!</f>
        <v>#REF!</v>
      </c>
      <c r="L295" s="104" t="e">
        <f>#REF!</f>
        <v>#REF!</v>
      </c>
      <c r="M295" s="101">
        <v>0</v>
      </c>
      <c r="N295" s="101">
        <v>0</v>
      </c>
      <c r="O295" s="101">
        <v>0</v>
      </c>
      <c r="P295" s="101">
        <v>0</v>
      </c>
      <c r="Q295" s="101">
        <v>0</v>
      </c>
    </row>
    <row r="296" spans="1:17" ht="16.5" x14ac:dyDescent="0.35">
      <c r="A296" s="103" t="e">
        <f>#REF!</f>
        <v>#REF!</v>
      </c>
      <c r="B296" s="102" t="e">
        <f>#REF!</f>
        <v>#REF!</v>
      </c>
      <c r="C296" s="101">
        <v>1</v>
      </c>
      <c r="D296" s="101" t="s">
        <v>145</v>
      </c>
      <c r="E296" s="101">
        <v>1</v>
      </c>
      <c r="F296" s="104" t="e">
        <f>#REF!</f>
        <v>#REF!</v>
      </c>
      <c r="G296" s="104" t="e">
        <f>#REF!</f>
        <v>#REF!</v>
      </c>
      <c r="H296" s="104" t="e">
        <f>#REF!</f>
        <v>#REF!</v>
      </c>
      <c r="I296" s="104" t="e">
        <f>#REF!</f>
        <v>#REF!</v>
      </c>
      <c r="J296" s="104" t="e">
        <f>#REF!</f>
        <v>#REF!</v>
      </c>
      <c r="K296" s="104" t="e">
        <f>#REF!</f>
        <v>#REF!</v>
      </c>
      <c r="L296" s="104" t="e">
        <f>#REF!</f>
        <v>#REF!</v>
      </c>
      <c r="M296" s="101">
        <v>0</v>
      </c>
      <c r="N296" s="101">
        <v>0</v>
      </c>
      <c r="O296" s="101">
        <v>0</v>
      </c>
      <c r="P296" s="101">
        <v>0</v>
      </c>
      <c r="Q296" s="101">
        <v>0</v>
      </c>
    </row>
    <row r="297" spans="1:17" ht="16.5" x14ac:dyDescent="0.35">
      <c r="A297" s="103" t="e">
        <f>#REF!</f>
        <v>#REF!</v>
      </c>
      <c r="B297" s="102" t="e">
        <f>#REF!</f>
        <v>#REF!</v>
      </c>
      <c r="C297" s="101">
        <v>1</v>
      </c>
      <c r="D297" s="101" t="s">
        <v>145</v>
      </c>
      <c r="E297" s="101">
        <v>1</v>
      </c>
      <c r="F297" s="104" t="e">
        <f>#REF!</f>
        <v>#REF!</v>
      </c>
      <c r="G297" s="104" t="e">
        <f>#REF!</f>
        <v>#REF!</v>
      </c>
      <c r="H297" s="104" t="e">
        <f>#REF!</f>
        <v>#REF!</v>
      </c>
      <c r="I297" s="104" t="e">
        <f>#REF!</f>
        <v>#REF!</v>
      </c>
      <c r="J297" s="104" t="e">
        <f>#REF!</f>
        <v>#REF!</v>
      </c>
      <c r="K297" s="104" t="e">
        <f>#REF!</f>
        <v>#REF!</v>
      </c>
      <c r="L297" s="104" t="e">
        <f>#REF!</f>
        <v>#REF!</v>
      </c>
      <c r="M297" s="101">
        <v>0</v>
      </c>
      <c r="N297" s="101">
        <v>0</v>
      </c>
      <c r="O297" s="101">
        <v>0</v>
      </c>
      <c r="P297" s="101">
        <v>0</v>
      </c>
      <c r="Q297" s="101">
        <v>0</v>
      </c>
    </row>
    <row r="298" spans="1:17" ht="16.5" x14ac:dyDescent="0.35">
      <c r="A298" s="103" t="e">
        <f>#REF!</f>
        <v>#REF!</v>
      </c>
      <c r="B298" s="102" t="e">
        <f>#REF!</f>
        <v>#REF!</v>
      </c>
      <c r="C298" s="101">
        <v>1</v>
      </c>
      <c r="D298" s="101" t="s">
        <v>145</v>
      </c>
      <c r="E298" s="101">
        <v>1</v>
      </c>
      <c r="F298" s="104" t="e">
        <f>#REF!</f>
        <v>#REF!</v>
      </c>
      <c r="G298" s="104" t="e">
        <f>#REF!</f>
        <v>#REF!</v>
      </c>
      <c r="H298" s="104" t="e">
        <f>#REF!</f>
        <v>#REF!</v>
      </c>
      <c r="I298" s="104" t="e">
        <f>#REF!</f>
        <v>#REF!</v>
      </c>
      <c r="J298" s="104" t="e">
        <f>#REF!</f>
        <v>#REF!</v>
      </c>
      <c r="K298" s="104" t="e">
        <f>#REF!</f>
        <v>#REF!</v>
      </c>
      <c r="L298" s="104" t="e">
        <f>#REF!</f>
        <v>#REF!</v>
      </c>
      <c r="M298" s="101">
        <v>0</v>
      </c>
      <c r="N298" s="101">
        <v>0</v>
      </c>
      <c r="O298" s="101">
        <v>0</v>
      </c>
      <c r="P298" s="101">
        <v>0</v>
      </c>
      <c r="Q298" s="101">
        <v>0</v>
      </c>
    </row>
    <row r="299" spans="1:17" ht="16.5" x14ac:dyDescent="0.35">
      <c r="A299" s="103" t="e">
        <f>#REF!</f>
        <v>#REF!</v>
      </c>
      <c r="B299" s="102" t="e">
        <f>#REF!</f>
        <v>#REF!</v>
      </c>
      <c r="C299" s="101">
        <v>1</v>
      </c>
      <c r="D299" s="101" t="s">
        <v>145</v>
      </c>
      <c r="E299" s="101">
        <v>1</v>
      </c>
      <c r="F299" s="104" t="e">
        <f>#REF!</f>
        <v>#REF!</v>
      </c>
      <c r="G299" s="104" t="e">
        <f>#REF!</f>
        <v>#REF!</v>
      </c>
      <c r="H299" s="104" t="e">
        <f>#REF!</f>
        <v>#REF!</v>
      </c>
      <c r="I299" s="104" t="e">
        <f>#REF!</f>
        <v>#REF!</v>
      </c>
      <c r="J299" s="104" t="e">
        <f>#REF!</f>
        <v>#REF!</v>
      </c>
      <c r="K299" s="104" t="e">
        <f>#REF!</f>
        <v>#REF!</v>
      </c>
      <c r="L299" s="104" t="e">
        <f>#REF!</f>
        <v>#REF!</v>
      </c>
      <c r="M299" s="101">
        <v>0</v>
      </c>
      <c r="N299" s="101">
        <v>0</v>
      </c>
      <c r="O299" s="101">
        <v>0</v>
      </c>
      <c r="P299" s="101">
        <v>0</v>
      </c>
      <c r="Q299" s="101">
        <v>0</v>
      </c>
    </row>
    <row r="300" spans="1:17" ht="16.5" x14ac:dyDescent="0.35">
      <c r="A300" s="103" t="e">
        <f>#REF!</f>
        <v>#REF!</v>
      </c>
      <c r="B300" s="102" t="e">
        <f>#REF!</f>
        <v>#REF!</v>
      </c>
      <c r="C300" s="101">
        <v>1</v>
      </c>
      <c r="D300" s="101" t="s">
        <v>145</v>
      </c>
      <c r="E300" s="101">
        <v>1</v>
      </c>
      <c r="F300" s="104" t="e">
        <f>#REF!</f>
        <v>#REF!</v>
      </c>
      <c r="G300" s="104" t="e">
        <f>#REF!</f>
        <v>#REF!</v>
      </c>
      <c r="H300" s="104" t="e">
        <f>#REF!</f>
        <v>#REF!</v>
      </c>
      <c r="I300" s="104" t="e">
        <f>#REF!</f>
        <v>#REF!</v>
      </c>
      <c r="J300" s="104" t="e">
        <f>#REF!</f>
        <v>#REF!</v>
      </c>
      <c r="K300" s="104" t="e">
        <f>#REF!</f>
        <v>#REF!</v>
      </c>
      <c r="L300" s="104" t="e">
        <f>#REF!</f>
        <v>#REF!</v>
      </c>
      <c r="M300" s="101">
        <v>0</v>
      </c>
      <c r="N300" s="101">
        <v>0</v>
      </c>
      <c r="O300" s="101">
        <v>0</v>
      </c>
      <c r="P300" s="101">
        <v>0</v>
      </c>
      <c r="Q300" s="101">
        <v>0</v>
      </c>
    </row>
    <row r="301" spans="1:17" ht="16.5" x14ac:dyDescent="0.35">
      <c r="A301" s="103" t="e">
        <f>#REF!</f>
        <v>#REF!</v>
      </c>
      <c r="B301" s="102" t="e">
        <f>#REF!</f>
        <v>#REF!</v>
      </c>
      <c r="C301" s="101">
        <v>1</v>
      </c>
      <c r="D301" s="101" t="s">
        <v>145</v>
      </c>
      <c r="E301" s="101">
        <v>1</v>
      </c>
      <c r="F301" s="104" t="e">
        <f>#REF!</f>
        <v>#REF!</v>
      </c>
      <c r="G301" s="104" t="e">
        <f>#REF!</f>
        <v>#REF!</v>
      </c>
      <c r="H301" s="104" t="e">
        <f>#REF!</f>
        <v>#REF!</v>
      </c>
      <c r="I301" s="104" t="e">
        <f>#REF!</f>
        <v>#REF!</v>
      </c>
      <c r="J301" s="104" t="e">
        <f>#REF!</f>
        <v>#REF!</v>
      </c>
      <c r="K301" s="104" t="e">
        <f>#REF!</f>
        <v>#REF!</v>
      </c>
      <c r="L301" s="104" t="e">
        <f>#REF!</f>
        <v>#REF!</v>
      </c>
      <c r="M301" s="101">
        <v>0</v>
      </c>
      <c r="N301" s="101">
        <v>0</v>
      </c>
      <c r="O301" s="101">
        <v>0</v>
      </c>
      <c r="P301" s="101">
        <v>0</v>
      </c>
      <c r="Q301" s="101">
        <v>0</v>
      </c>
    </row>
    <row r="302" spans="1:17" ht="16.5" x14ac:dyDescent="0.35">
      <c r="A302" s="103" t="e">
        <f>#REF!</f>
        <v>#REF!</v>
      </c>
      <c r="B302" s="102" t="e">
        <f>#REF!</f>
        <v>#REF!</v>
      </c>
      <c r="C302" s="101">
        <v>1</v>
      </c>
      <c r="D302" s="101" t="s">
        <v>145</v>
      </c>
      <c r="E302" s="101">
        <v>1</v>
      </c>
      <c r="F302" s="104" t="e">
        <f>#REF!</f>
        <v>#REF!</v>
      </c>
      <c r="G302" s="104" t="e">
        <f>#REF!</f>
        <v>#REF!</v>
      </c>
      <c r="H302" s="104" t="e">
        <f>#REF!</f>
        <v>#REF!</v>
      </c>
      <c r="I302" s="104" t="e">
        <f>#REF!</f>
        <v>#REF!</v>
      </c>
      <c r="J302" s="104" t="e">
        <f>#REF!</f>
        <v>#REF!</v>
      </c>
      <c r="K302" s="104" t="e">
        <f>#REF!</f>
        <v>#REF!</v>
      </c>
      <c r="L302" s="104" t="e">
        <f>#REF!</f>
        <v>#REF!</v>
      </c>
      <c r="M302" s="101">
        <v>0</v>
      </c>
      <c r="N302" s="101">
        <v>0</v>
      </c>
      <c r="O302" s="101">
        <v>0</v>
      </c>
      <c r="P302" s="101">
        <v>0</v>
      </c>
      <c r="Q302" s="101">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796875" defaultRowHeight="15.5" x14ac:dyDescent="0.25"/>
  <cols>
    <col min="1" max="1" width="5.26953125" style="17" customWidth="1"/>
    <col min="2" max="2" width="25.54296875" style="17" customWidth="1"/>
    <col min="3" max="3" width="22.54296875" style="17" customWidth="1"/>
    <col min="4" max="4" width="24.1796875" style="17" customWidth="1"/>
    <col min="5" max="5" width="5.7265625" style="17" hidden="1" customWidth="1"/>
    <col min="6" max="6" width="3.81640625" style="17" customWidth="1"/>
    <col min="7" max="7" width="12.81640625" style="17" customWidth="1"/>
    <col min="8" max="8" width="4.54296875" style="17" customWidth="1"/>
    <col min="9" max="9" width="25.54296875" style="17" customWidth="1"/>
    <col min="10" max="10" width="22.54296875" style="17" customWidth="1"/>
    <col min="11" max="11" width="24.1796875" style="17" customWidth="1"/>
    <col min="12" max="12" width="3.81640625" style="17" customWidth="1"/>
    <col min="13" max="13" width="1.81640625" style="17" hidden="1" customWidth="1"/>
    <col min="14" max="14" width="9.1796875" style="17" hidden="1" customWidth="1"/>
    <col min="15" max="15" width="5.453125" style="17" hidden="1" customWidth="1"/>
    <col min="16" max="16" width="5.81640625" style="17" customWidth="1"/>
    <col min="17" max="16384" width="9.1796875" style="17"/>
  </cols>
  <sheetData>
    <row r="1" spans="1:21" ht="27.75" customHeight="1" thickTop="1" x14ac:dyDescent="0.25">
      <c r="A1" s="10"/>
      <c r="B1" s="11" t="s">
        <v>72</v>
      </c>
      <c r="C1" s="12"/>
      <c r="D1" s="11" t="s">
        <v>91</v>
      </c>
      <c r="E1" s="171"/>
      <c r="F1" s="13"/>
      <c r="G1" s="14"/>
      <c r="H1" s="15"/>
      <c r="I1" s="11" t="s">
        <v>72</v>
      </c>
      <c r="J1" s="12"/>
      <c r="K1" s="11" t="str">
        <f>D1</f>
        <v>كۆلێژی</v>
      </c>
      <c r="L1" s="13"/>
      <c r="M1" s="16"/>
      <c r="N1" s="13"/>
    </row>
    <row r="2" spans="1:21" ht="23.15" customHeight="1" x14ac:dyDescent="0.25">
      <c r="A2" s="18"/>
      <c r="B2" s="19" t="s">
        <v>61</v>
      </c>
      <c r="C2" s="168"/>
      <c r="D2" s="19" t="e">
        <f>#REF!</f>
        <v>#REF!</v>
      </c>
      <c r="E2" s="172"/>
      <c r="F2" s="20"/>
      <c r="G2" s="14"/>
      <c r="H2" s="14"/>
      <c r="I2" s="19" t="s">
        <v>61</v>
      </c>
      <c r="J2" s="168"/>
      <c r="K2" s="19" t="e">
        <f>D2</f>
        <v>#REF!</v>
      </c>
      <c r="L2" s="20"/>
      <c r="M2" s="21"/>
      <c r="N2" s="22"/>
    </row>
    <row r="3" spans="1:21" ht="23.15" customHeight="1" thickBot="1" x14ac:dyDescent="0.3">
      <c r="A3" s="18"/>
      <c r="B3" s="23" t="s">
        <v>94</v>
      </c>
      <c r="C3" s="169"/>
      <c r="D3" s="23" t="e">
        <f>#REF!</f>
        <v>#REF!</v>
      </c>
      <c r="E3" s="173"/>
      <c r="F3" s="20"/>
      <c r="G3" s="14"/>
      <c r="H3" s="14"/>
      <c r="I3" s="23" t="s">
        <v>94</v>
      </c>
      <c r="J3" s="169"/>
      <c r="K3" s="23" t="e">
        <f>D3</f>
        <v>#REF!</v>
      </c>
      <c r="L3" s="20"/>
      <c r="M3" s="21"/>
      <c r="N3" s="22"/>
    </row>
    <row r="4" spans="1:21" ht="22.5" customHeight="1" thickTop="1" x14ac:dyDescent="0.25">
      <c r="A4" s="18"/>
      <c r="B4" s="24"/>
      <c r="C4" s="169"/>
      <c r="D4" s="25"/>
      <c r="E4" s="26"/>
      <c r="F4" s="27"/>
      <c r="G4" s="14"/>
      <c r="H4" s="14"/>
      <c r="I4" s="24"/>
      <c r="J4" s="169"/>
      <c r="K4" s="25"/>
      <c r="L4" s="27"/>
      <c r="M4" s="28"/>
      <c r="N4" s="29"/>
    </row>
    <row r="5" spans="1:21" ht="22.5" customHeight="1" thickBot="1" x14ac:dyDescent="0.3">
      <c r="A5" s="18"/>
      <c r="B5" s="30"/>
      <c r="C5" s="169"/>
      <c r="D5" s="24"/>
      <c r="E5" s="24"/>
      <c r="F5" s="31"/>
      <c r="G5" s="14"/>
      <c r="H5" s="14"/>
      <c r="I5" s="30"/>
      <c r="J5" s="169"/>
      <c r="K5" s="24"/>
      <c r="L5" s="31"/>
      <c r="M5" s="28"/>
      <c r="N5" s="29"/>
      <c r="R5" s="32"/>
      <c r="S5" s="32"/>
      <c r="T5" s="32"/>
      <c r="U5" s="32"/>
    </row>
    <row r="6" spans="1:21" ht="22.5" customHeight="1" thickTop="1" x14ac:dyDescent="0.25">
      <c r="A6" s="18"/>
      <c r="B6" s="170" t="s">
        <v>57</v>
      </c>
      <c r="C6" s="170"/>
      <c r="D6" s="170"/>
      <c r="E6" s="26"/>
      <c r="F6" s="27"/>
      <c r="G6" s="14"/>
      <c r="H6" s="14"/>
      <c r="I6" s="170" t="str">
        <f>B6</f>
        <v>ئەنجامی تاقیكردنەوەكانی كۆتایی ساڵ/ خولی یەكەم</v>
      </c>
      <c r="J6" s="170"/>
      <c r="K6" s="170"/>
      <c r="L6" s="27"/>
      <c r="M6" s="13"/>
      <c r="N6" s="13"/>
      <c r="R6" s="32"/>
      <c r="S6" s="32"/>
      <c r="T6" s="32"/>
      <c r="U6" s="32"/>
    </row>
    <row r="7" spans="1:21" ht="22.5" customHeight="1" x14ac:dyDescent="0.25">
      <c r="A7" s="18"/>
      <c r="B7" s="19"/>
      <c r="C7" s="33" t="s">
        <v>73</v>
      </c>
      <c r="D7" s="19"/>
      <c r="E7" s="19"/>
      <c r="F7" s="34"/>
      <c r="G7" s="14"/>
      <c r="H7" s="14"/>
      <c r="I7" s="19"/>
      <c r="J7" s="33" t="str">
        <f>C7</f>
        <v>2016-2017</v>
      </c>
      <c r="K7" s="19"/>
      <c r="L7" s="34"/>
      <c r="M7" s="35"/>
      <c r="N7" s="27"/>
      <c r="R7" s="32"/>
      <c r="S7" s="32"/>
      <c r="T7" s="32"/>
      <c r="U7" s="32"/>
    </row>
    <row r="8" spans="1:21" ht="22.5" customHeight="1" x14ac:dyDescent="0.25">
      <c r="A8" s="18"/>
      <c r="B8" s="19"/>
      <c r="C8" s="36"/>
      <c r="D8" s="19"/>
      <c r="E8" s="19"/>
      <c r="F8" s="34"/>
      <c r="G8" s="14"/>
      <c r="H8" s="14"/>
      <c r="I8" s="19"/>
      <c r="J8" s="36"/>
      <c r="K8" s="19"/>
      <c r="L8" s="34"/>
      <c r="M8" s="35"/>
      <c r="N8" s="27"/>
      <c r="R8" s="32"/>
      <c r="S8" s="32"/>
      <c r="T8" s="32"/>
      <c r="U8" s="32"/>
    </row>
    <row r="9" spans="1:21" ht="22.5" customHeight="1" x14ac:dyDescent="0.25">
      <c r="A9" s="18"/>
      <c r="B9" s="19"/>
      <c r="C9" s="36"/>
      <c r="D9" s="19"/>
      <c r="E9" s="19"/>
      <c r="F9" s="34"/>
      <c r="G9" s="14"/>
      <c r="H9" s="14"/>
      <c r="I9" s="19"/>
      <c r="J9" s="36"/>
      <c r="K9" s="19"/>
      <c r="L9" s="34"/>
      <c r="M9" s="35"/>
      <c r="N9" s="27"/>
      <c r="R9" s="32"/>
      <c r="S9" s="32"/>
      <c r="T9" s="32"/>
      <c r="U9" s="32"/>
    </row>
    <row r="10" spans="1:21" ht="22.5" customHeight="1" thickBot="1" x14ac:dyDescent="0.3">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x14ac:dyDescent="0.3">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x14ac:dyDescent="0.3">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5" customHeight="1" thickTop="1" thickBot="1" x14ac:dyDescent="0.3">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5" customHeight="1" thickTop="1" thickBot="1" x14ac:dyDescent="0.3">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5" customHeight="1" thickTop="1" thickBot="1" x14ac:dyDescent="0.3">
      <c r="A15" s="18"/>
      <c r="B15" s="50" t="e">
        <f>#REF!</f>
        <v>#REF!</v>
      </c>
      <c r="C15" s="51" t="e">
        <f>#REF!</f>
        <v>#REF!</v>
      </c>
      <c r="D15" s="50"/>
      <c r="E15" s="52"/>
      <c r="F15" s="27"/>
      <c r="G15" s="46"/>
      <c r="H15" s="46"/>
      <c r="I15" s="50" t="e">
        <f>$B$15</f>
        <v>#REF!</v>
      </c>
      <c r="J15" s="51" t="e">
        <f>#REF!</f>
        <v>#REF!</v>
      </c>
      <c r="K15" s="50"/>
      <c r="L15" s="27"/>
      <c r="M15" s="13"/>
      <c r="N15" s="13"/>
      <c r="T15" s="32"/>
      <c r="U15" s="32"/>
    </row>
    <row r="16" spans="1:21" ht="25" customHeight="1" thickTop="1" thickBot="1" x14ac:dyDescent="0.3">
      <c r="A16" s="18"/>
      <c r="B16" s="50" t="e">
        <f>#REF!</f>
        <v>#REF!</v>
      </c>
      <c r="C16" s="51" t="e">
        <f>#REF!</f>
        <v>#REF!</v>
      </c>
      <c r="D16" s="50"/>
      <c r="E16" s="52"/>
      <c r="F16" s="27"/>
      <c r="G16" s="46"/>
      <c r="H16" s="46"/>
      <c r="I16" s="50" t="e">
        <f>$B$16</f>
        <v>#REF!</v>
      </c>
      <c r="J16" s="51" t="e">
        <f>#REF!</f>
        <v>#REF!</v>
      </c>
      <c r="K16" s="50"/>
      <c r="L16" s="27"/>
      <c r="M16" s="13"/>
      <c r="N16" s="13"/>
      <c r="T16" s="32"/>
      <c r="U16" s="32"/>
    </row>
    <row r="17" spans="1:23" ht="25" customHeight="1" thickTop="1" thickBot="1" x14ac:dyDescent="0.3">
      <c r="A17" s="18"/>
      <c r="B17" s="50" t="e">
        <f>#REF!</f>
        <v>#REF!</v>
      </c>
      <c r="C17" s="51" t="e">
        <f>#REF!</f>
        <v>#REF!</v>
      </c>
      <c r="D17" s="50"/>
      <c r="E17" s="52"/>
      <c r="F17" s="27"/>
      <c r="G17" s="46"/>
      <c r="H17" s="46"/>
      <c r="I17" s="50" t="e">
        <f>$B$17</f>
        <v>#REF!</v>
      </c>
      <c r="J17" s="51" t="e">
        <f>#REF!</f>
        <v>#REF!</v>
      </c>
      <c r="K17" s="50"/>
      <c r="L17" s="27"/>
      <c r="M17" s="13"/>
      <c r="N17" s="13"/>
      <c r="T17" s="32"/>
      <c r="U17" s="32"/>
    </row>
    <row r="18" spans="1:23" ht="25" customHeight="1" thickTop="1" thickBot="1" x14ac:dyDescent="0.3">
      <c r="A18" s="18"/>
      <c r="B18" s="50" t="e">
        <f>#REF!</f>
        <v>#REF!</v>
      </c>
      <c r="C18" s="51" t="e">
        <f>#REF!</f>
        <v>#REF!</v>
      </c>
      <c r="D18" s="50"/>
      <c r="E18" s="52"/>
      <c r="F18" s="27"/>
      <c r="G18" s="46"/>
      <c r="H18" s="46"/>
      <c r="I18" s="50" t="e">
        <f>$B$18</f>
        <v>#REF!</v>
      </c>
      <c r="J18" s="51" t="e">
        <f>#REF!</f>
        <v>#REF!</v>
      </c>
      <c r="K18" s="50"/>
      <c r="L18" s="27"/>
      <c r="M18" s="13"/>
      <c r="N18" s="13"/>
      <c r="T18" s="32"/>
      <c r="U18" s="32"/>
    </row>
    <row r="19" spans="1:23" ht="25" customHeight="1" thickTop="1" thickBot="1" x14ac:dyDescent="0.3">
      <c r="A19" s="18"/>
      <c r="B19" s="50" t="e">
        <f>#REF!</f>
        <v>#REF!</v>
      </c>
      <c r="C19" s="51" t="e">
        <f>#REF!</f>
        <v>#REF!</v>
      </c>
      <c r="D19" s="50"/>
      <c r="E19" s="52"/>
      <c r="F19" s="27"/>
      <c r="G19" s="46"/>
      <c r="H19" s="46"/>
      <c r="I19" s="50" t="e">
        <f>$B$19</f>
        <v>#REF!</v>
      </c>
      <c r="J19" s="51" t="e">
        <f>#REF!</f>
        <v>#REF!</v>
      </c>
      <c r="K19" s="50"/>
      <c r="L19" s="27"/>
      <c r="M19" s="13"/>
      <c r="N19" s="13"/>
      <c r="T19" s="32"/>
      <c r="U19" s="32"/>
    </row>
    <row r="20" spans="1:23" ht="25" customHeight="1" thickTop="1" thickBot="1" x14ac:dyDescent="0.3">
      <c r="A20" s="18"/>
      <c r="B20" s="50" t="e">
        <f>#REF!</f>
        <v>#REF!</v>
      </c>
      <c r="C20" s="51" t="e">
        <f>#REF!</f>
        <v>#REF!</v>
      </c>
      <c r="D20" s="50"/>
      <c r="E20" s="52"/>
      <c r="F20" s="27"/>
      <c r="G20" s="46"/>
      <c r="H20" s="46"/>
      <c r="I20" s="50" t="e">
        <f>$B$20</f>
        <v>#REF!</v>
      </c>
      <c r="J20" s="51" t="e">
        <f>#REF!</f>
        <v>#REF!</v>
      </c>
      <c r="K20" s="50"/>
      <c r="L20" s="27"/>
      <c r="M20" s="13"/>
      <c r="N20" s="13"/>
      <c r="T20" s="32"/>
      <c r="U20" s="32"/>
    </row>
    <row r="21" spans="1:23" ht="25" customHeight="1" thickTop="1" thickBot="1" x14ac:dyDescent="0.3">
      <c r="A21" s="18"/>
      <c r="B21" s="50" t="e">
        <f>#REF!</f>
        <v>#REF!</v>
      </c>
      <c r="C21" s="51" t="e">
        <f>#REF!</f>
        <v>#REF!</v>
      </c>
      <c r="D21" s="50"/>
      <c r="E21" s="52"/>
      <c r="F21" s="27"/>
      <c r="G21" s="46"/>
      <c r="H21" s="46"/>
      <c r="I21" s="50" t="e">
        <f>$B$21</f>
        <v>#REF!</v>
      </c>
      <c r="J21" s="51" t="e">
        <f>#REF!</f>
        <v>#REF!</v>
      </c>
      <c r="K21" s="50"/>
      <c r="L21" s="27"/>
      <c r="M21" s="13"/>
      <c r="N21" s="13"/>
      <c r="T21" s="32"/>
      <c r="U21" s="32"/>
    </row>
    <row r="22" spans="1:23" ht="25" customHeight="1" thickTop="1" thickBot="1" x14ac:dyDescent="0.3">
      <c r="A22" s="18"/>
      <c r="B22" s="50" t="e">
        <f>#REF!</f>
        <v>#REF!</v>
      </c>
      <c r="C22" s="51" t="e">
        <f>#REF!</f>
        <v>#REF!</v>
      </c>
      <c r="D22" s="50"/>
      <c r="E22" s="52"/>
      <c r="F22" s="27"/>
      <c r="G22" s="46"/>
      <c r="H22" s="46"/>
      <c r="I22" s="50" t="e">
        <f>$B$22</f>
        <v>#REF!</v>
      </c>
      <c r="J22" s="51" t="e">
        <f>#REF!</f>
        <v>#REF!</v>
      </c>
      <c r="K22" s="50"/>
      <c r="L22" s="27"/>
      <c r="M22" s="13"/>
      <c r="N22" s="13"/>
      <c r="T22" s="32"/>
      <c r="U22" s="32"/>
    </row>
    <row r="23" spans="1:23" ht="25" customHeight="1" thickTop="1" thickBot="1" x14ac:dyDescent="0.3">
      <c r="A23" s="18"/>
      <c r="B23" s="50"/>
      <c r="C23" s="53"/>
      <c r="D23" s="50"/>
      <c r="E23" s="52"/>
      <c r="F23" s="27"/>
      <c r="G23" s="46"/>
      <c r="H23" s="46"/>
      <c r="I23" s="50"/>
      <c r="J23" s="53"/>
      <c r="K23" s="50"/>
      <c r="L23" s="27"/>
      <c r="M23" s="13"/>
      <c r="N23" s="13"/>
      <c r="T23" s="32"/>
      <c r="U23" s="32"/>
    </row>
    <row r="24" spans="1:23" ht="25" customHeight="1" thickTop="1" thickBot="1" x14ac:dyDescent="0.3">
      <c r="A24" s="18"/>
      <c r="B24" s="54"/>
      <c r="C24" s="55"/>
      <c r="D24" s="54"/>
      <c r="E24" s="52"/>
      <c r="F24" s="27"/>
      <c r="G24" s="46"/>
      <c r="H24" s="46"/>
      <c r="I24" s="54"/>
      <c r="J24" s="55"/>
      <c r="K24" s="54"/>
      <c r="L24" s="27"/>
      <c r="M24" s="13"/>
      <c r="N24" s="13"/>
      <c r="T24" s="32"/>
      <c r="U24" s="32"/>
    </row>
    <row r="25" spans="1:23" ht="22.5" customHeight="1" thickTop="1" thickBot="1" x14ac:dyDescent="0.3">
      <c r="A25" s="18"/>
      <c r="B25" s="56"/>
      <c r="C25" s="35"/>
      <c r="D25" s="57"/>
      <c r="E25" s="35"/>
      <c r="F25" s="27"/>
      <c r="G25" s="14"/>
      <c r="H25" s="18"/>
      <c r="I25" s="56"/>
      <c r="J25" s="35"/>
      <c r="K25" s="57"/>
      <c r="L25" s="27"/>
      <c r="M25" s="27"/>
      <c r="N25" s="13"/>
      <c r="T25" s="32"/>
      <c r="U25" s="32"/>
    </row>
    <row r="26" spans="1:23" ht="22.5" customHeight="1" thickTop="1" x14ac:dyDescent="0.25">
      <c r="A26" s="18"/>
      <c r="B26" s="166"/>
      <c r="C26" s="35"/>
      <c r="D26" s="166"/>
      <c r="E26" s="35"/>
      <c r="F26" s="27"/>
      <c r="G26" s="14"/>
      <c r="H26" s="18"/>
      <c r="I26" s="166"/>
      <c r="J26" s="35"/>
      <c r="K26" s="166"/>
      <c r="L26" s="27"/>
      <c r="M26" s="27"/>
      <c r="N26" s="13"/>
      <c r="T26" s="32"/>
      <c r="U26" s="32"/>
    </row>
    <row r="27" spans="1:23" ht="22.5" customHeight="1" x14ac:dyDescent="0.25">
      <c r="A27" s="18"/>
      <c r="B27" s="166"/>
      <c r="C27" s="35"/>
      <c r="D27" s="166"/>
      <c r="E27" s="35"/>
      <c r="F27" s="27"/>
      <c r="G27" s="14"/>
      <c r="H27" s="18"/>
      <c r="I27" s="166"/>
      <c r="J27" s="35"/>
      <c r="K27" s="166"/>
      <c r="L27" s="27"/>
      <c r="M27" s="27"/>
      <c r="N27" s="27"/>
      <c r="T27" s="32"/>
      <c r="U27" s="32"/>
    </row>
    <row r="28" spans="1:23" ht="22.5" customHeight="1" thickBot="1" x14ac:dyDescent="0.3">
      <c r="A28" s="18"/>
      <c r="B28" s="58"/>
      <c r="C28" s="35"/>
      <c r="D28" s="28"/>
      <c r="E28" s="35"/>
      <c r="F28" s="27"/>
      <c r="G28" s="14"/>
      <c r="H28" s="18"/>
      <c r="I28" s="58"/>
      <c r="J28" s="35"/>
      <c r="K28" s="28"/>
      <c r="L28" s="27"/>
      <c r="M28" s="27"/>
      <c r="N28" s="27"/>
      <c r="T28" s="32"/>
      <c r="U28" s="32"/>
    </row>
    <row r="29" spans="1:23" ht="22.5" customHeight="1" thickTop="1" thickBot="1" x14ac:dyDescent="0.3">
      <c r="A29" s="59"/>
      <c r="B29" s="60" t="s">
        <v>7</v>
      </c>
      <c r="C29" s="49"/>
      <c r="D29" s="61" t="s">
        <v>8</v>
      </c>
      <c r="E29" s="49"/>
      <c r="F29" s="62"/>
      <c r="G29" s="14"/>
      <c r="H29" s="59"/>
      <c r="I29" s="60" t="s">
        <v>7</v>
      </c>
      <c r="J29" s="49"/>
      <c r="K29" s="61" t="s">
        <v>8</v>
      </c>
      <c r="L29" s="62"/>
      <c r="M29" s="27"/>
      <c r="N29" s="13"/>
      <c r="P29" s="21"/>
      <c r="T29" s="32"/>
      <c r="U29" s="32"/>
    </row>
    <row r="30" spans="1:23" ht="22" thickTop="1" x14ac:dyDescent="0.25">
      <c r="B30" s="21"/>
      <c r="C30" s="21"/>
      <c r="D30" s="58"/>
      <c r="E30" s="58"/>
      <c r="F30" s="58"/>
      <c r="G30" s="21"/>
      <c r="H30" s="21"/>
      <c r="I30" s="21"/>
      <c r="J30" s="21"/>
      <c r="K30" s="58"/>
      <c r="L30" s="58"/>
      <c r="M30" s="167"/>
      <c r="N30" s="167"/>
      <c r="O30" s="167"/>
      <c r="P30" s="167"/>
      <c r="V30" s="32"/>
      <c r="W30" s="32"/>
    </row>
    <row r="31" spans="1:23" ht="22.5" customHeight="1" thickBot="1" x14ac:dyDescent="0.3">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x14ac:dyDescent="0.3">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x14ac:dyDescent="0.3">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5" customHeight="1" thickTop="1" thickBot="1" x14ac:dyDescent="0.3">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5" customHeight="1" thickTop="1" thickBot="1" x14ac:dyDescent="0.3">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5" customHeight="1" thickTop="1" thickBot="1" x14ac:dyDescent="0.3">
      <c r="A36" s="18"/>
      <c r="B36" s="50" t="e">
        <f>$B$15</f>
        <v>#REF!</v>
      </c>
      <c r="C36" s="51" t="e">
        <f>#REF!</f>
        <v>#REF!</v>
      </c>
      <c r="D36" s="50"/>
      <c r="E36" s="52"/>
      <c r="F36" s="27"/>
      <c r="G36" s="46"/>
      <c r="H36" s="46"/>
      <c r="I36" s="50" t="e">
        <f>$B$15</f>
        <v>#REF!</v>
      </c>
      <c r="J36" s="51" t="e">
        <f>#REF!</f>
        <v>#REF!</v>
      </c>
      <c r="K36" s="50"/>
      <c r="L36" s="27"/>
      <c r="M36" s="13"/>
      <c r="N36" s="13"/>
      <c r="T36" s="32"/>
      <c r="U36" s="32"/>
    </row>
    <row r="37" spans="1:21" ht="25" customHeight="1" thickTop="1" thickBot="1" x14ac:dyDescent="0.3">
      <c r="A37" s="18"/>
      <c r="B37" s="50" t="e">
        <f>$B$16</f>
        <v>#REF!</v>
      </c>
      <c r="C37" s="51" t="e">
        <f>#REF!</f>
        <v>#REF!</v>
      </c>
      <c r="D37" s="50"/>
      <c r="E37" s="52"/>
      <c r="F37" s="27"/>
      <c r="G37" s="46"/>
      <c r="H37" s="46"/>
      <c r="I37" s="50" t="e">
        <f>$B$16</f>
        <v>#REF!</v>
      </c>
      <c r="J37" s="51" t="e">
        <f>#REF!</f>
        <v>#REF!</v>
      </c>
      <c r="K37" s="50"/>
      <c r="L37" s="27"/>
      <c r="M37" s="13"/>
      <c r="N37" s="13"/>
      <c r="T37" s="32"/>
      <c r="U37" s="32"/>
    </row>
    <row r="38" spans="1:21" ht="25" customHeight="1" thickTop="1" thickBot="1" x14ac:dyDescent="0.3">
      <c r="A38" s="18"/>
      <c r="B38" s="50" t="e">
        <f>$B$17</f>
        <v>#REF!</v>
      </c>
      <c r="C38" s="51" t="e">
        <f>#REF!</f>
        <v>#REF!</v>
      </c>
      <c r="D38" s="50"/>
      <c r="E38" s="52"/>
      <c r="F38" s="27"/>
      <c r="G38" s="46"/>
      <c r="H38" s="46"/>
      <c r="I38" s="50" t="e">
        <f>$B$17</f>
        <v>#REF!</v>
      </c>
      <c r="J38" s="51" t="e">
        <f>#REF!</f>
        <v>#REF!</v>
      </c>
      <c r="K38" s="50"/>
      <c r="L38" s="27"/>
      <c r="M38" s="13"/>
      <c r="N38" s="13"/>
      <c r="T38" s="32"/>
      <c r="U38" s="32"/>
    </row>
    <row r="39" spans="1:21" ht="25" customHeight="1" thickTop="1" thickBot="1" x14ac:dyDescent="0.3">
      <c r="A39" s="18"/>
      <c r="B39" s="50" t="e">
        <f>$B$18</f>
        <v>#REF!</v>
      </c>
      <c r="C39" s="51" t="e">
        <f>#REF!</f>
        <v>#REF!</v>
      </c>
      <c r="D39" s="50"/>
      <c r="E39" s="52"/>
      <c r="F39" s="27"/>
      <c r="G39" s="46"/>
      <c r="H39" s="46"/>
      <c r="I39" s="50" t="e">
        <f>$B$18</f>
        <v>#REF!</v>
      </c>
      <c r="J39" s="51" t="e">
        <f>#REF!</f>
        <v>#REF!</v>
      </c>
      <c r="K39" s="50"/>
      <c r="L39" s="27"/>
      <c r="M39" s="13"/>
      <c r="N39" s="13"/>
      <c r="T39" s="32"/>
      <c r="U39" s="32"/>
    </row>
    <row r="40" spans="1:21" ht="25" customHeight="1" thickTop="1" thickBot="1" x14ac:dyDescent="0.3">
      <c r="A40" s="18"/>
      <c r="B40" s="50" t="e">
        <f>$B$19</f>
        <v>#REF!</v>
      </c>
      <c r="C40" s="51" t="e">
        <f>#REF!</f>
        <v>#REF!</v>
      </c>
      <c r="D40" s="50"/>
      <c r="E40" s="52"/>
      <c r="F40" s="27"/>
      <c r="G40" s="46"/>
      <c r="H40" s="46"/>
      <c r="I40" s="50" t="e">
        <f>$B$19</f>
        <v>#REF!</v>
      </c>
      <c r="J40" s="51" t="e">
        <f>#REF!</f>
        <v>#REF!</v>
      </c>
      <c r="K40" s="50"/>
      <c r="L40" s="27"/>
      <c r="M40" s="13"/>
      <c r="N40" s="13"/>
      <c r="T40" s="32"/>
      <c r="U40" s="32"/>
    </row>
    <row r="41" spans="1:21" ht="25" customHeight="1" thickTop="1" thickBot="1" x14ac:dyDescent="0.3">
      <c r="A41" s="18"/>
      <c r="B41" s="50" t="e">
        <f>$B$20</f>
        <v>#REF!</v>
      </c>
      <c r="C41" s="51" t="e">
        <f>#REF!</f>
        <v>#REF!</v>
      </c>
      <c r="D41" s="50"/>
      <c r="E41" s="52"/>
      <c r="F41" s="27"/>
      <c r="G41" s="46"/>
      <c r="H41" s="46"/>
      <c r="I41" s="50" t="e">
        <f>$B$20</f>
        <v>#REF!</v>
      </c>
      <c r="J41" s="51" t="e">
        <f>#REF!</f>
        <v>#REF!</v>
      </c>
      <c r="K41" s="50"/>
      <c r="L41" s="27"/>
      <c r="M41" s="13"/>
      <c r="N41" s="13"/>
      <c r="T41" s="32"/>
      <c r="U41" s="32"/>
    </row>
    <row r="42" spans="1:21" ht="25" customHeight="1" thickTop="1" thickBot="1" x14ac:dyDescent="0.3">
      <c r="A42" s="18"/>
      <c r="B42" s="50" t="e">
        <f>$B$21</f>
        <v>#REF!</v>
      </c>
      <c r="C42" s="51" t="e">
        <f>#REF!</f>
        <v>#REF!</v>
      </c>
      <c r="D42" s="50"/>
      <c r="E42" s="52"/>
      <c r="F42" s="27"/>
      <c r="G42" s="46"/>
      <c r="H42" s="46"/>
      <c r="I42" s="50" t="e">
        <f>$B$21</f>
        <v>#REF!</v>
      </c>
      <c r="J42" s="51" t="e">
        <f>#REF!</f>
        <v>#REF!</v>
      </c>
      <c r="K42" s="50"/>
      <c r="L42" s="27"/>
      <c r="M42" s="13"/>
      <c r="N42" s="13"/>
      <c r="T42" s="32"/>
      <c r="U42" s="32"/>
    </row>
    <row r="43" spans="1:21" ht="25" customHeight="1" thickTop="1" thickBot="1" x14ac:dyDescent="0.3">
      <c r="A43" s="18"/>
      <c r="B43" s="50" t="e">
        <f>$B$22</f>
        <v>#REF!</v>
      </c>
      <c r="C43" s="51" t="e">
        <f>#REF!</f>
        <v>#REF!</v>
      </c>
      <c r="D43" s="50"/>
      <c r="E43" s="52"/>
      <c r="F43" s="27"/>
      <c r="G43" s="46"/>
      <c r="H43" s="46"/>
      <c r="I43" s="50" t="e">
        <f>$B$22</f>
        <v>#REF!</v>
      </c>
      <c r="J43" s="51" t="e">
        <f>#REF!</f>
        <v>#REF!</v>
      </c>
      <c r="K43" s="50"/>
      <c r="L43" s="27"/>
      <c r="M43" s="13"/>
      <c r="N43" s="13"/>
      <c r="T43" s="32"/>
      <c r="U43" s="32"/>
    </row>
    <row r="44" spans="1:21" ht="25" customHeight="1" thickTop="1" thickBot="1" x14ac:dyDescent="0.3">
      <c r="A44" s="18"/>
      <c r="B44" s="50"/>
      <c r="C44" s="53"/>
      <c r="D44" s="50"/>
      <c r="E44" s="52"/>
      <c r="F44" s="27"/>
      <c r="G44" s="46"/>
      <c r="H44" s="46"/>
      <c r="I44" s="50"/>
      <c r="J44" s="53"/>
      <c r="K44" s="50"/>
      <c r="L44" s="27"/>
      <c r="M44" s="13"/>
      <c r="N44" s="13"/>
      <c r="T44" s="32"/>
      <c r="U44" s="32"/>
    </row>
    <row r="45" spans="1:21" ht="25" customHeight="1" thickTop="1" thickBot="1" x14ac:dyDescent="0.3">
      <c r="A45" s="18"/>
      <c r="B45" s="54"/>
      <c r="C45" s="55"/>
      <c r="D45" s="54"/>
      <c r="E45" s="52"/>
      <c r="F45" s="27"/>
      <c r="G45" s="46"/>
      <c r="H45" s="46"/>
      <c r="I45" s="54"/>
      <c r="J45" s="55"/>
      <c r="K45" s="54"/>
      <c r="L45" s="27"/>
      <c r="M45" s="13"/>
      <c r="N45" s="13"/>
      <c r="T45" s="32"/>
      <c r="U45" s="32"/>
    </row>
    <row r="46" spans="1:21" ht="22.5" customHeight="1" thickTop="1" thickBot="1" x14ac:dyDescent="0.3">
      <c r="A46" s="18"/>
      <c r="B46" s="56"/>
      <c r="C46" s="35"/>
      <c r="D46" s="57"/>
      <c r="E46" s="35"/>
      <c r="F46" s="27"/>
      <c r="G46" s="14"/>
      <c r="H46" s="18"/>
      <c r="I46" s="56"/>
      <c r="J46" s="35"/>
      <c r="K46" s="57"/>
      <c r="L46" s="27"/>
      <c r="M46" s="27"/>
      <c r="N46" s="13"/>
      <c r="T46" s="32"/>
      <c r="U46" s="32"/>
    </row>
    <row r="47" spans="1:21" ht="22.5" customHeight="1" thickTop="1" x14ac:dyDescent="0.25">
      <c r="A47" s="18"/>
      <c r="B47" s="166"/>
      <c r="C47" s="35"/>
      <c r="D47" s="166"/>
      <c r="E47" s="35"/>
      <c r="F47" s="27"/>
      <c r="G47" s="14"/>
      <c r="H47" s="18"/>
      <c r="I47" s="166"/>
      <c r="J47" s="35"/>
      <c r="K47" s="166"/>
      <c r="L47" s="27"/>
      <c r="M47" s="27"/>
      <c r="N47" s="13"/>
      <c r="T47" s="32"/>
      <c r="U47" s="32"/>
    </row>
    <row r="48" spans="1:21" ht="22.5" customHeight="1" x14ac:dyDescent="0.25">
      <c r="A48" s="18"/>
      <c r="B48" s="166"/>
      <c r="C48" s="35"/>
      <c r="D48" s="166"/>
      <c r="E48" s="35"/>
      <c r="F48" s="27"/>
      <c r="G48" s="14"/>
      <c r="H48" s="18"/>
      <c r="I48" s="166"/>
      <c r="J48" s="35"/>
      <c r="K48" s="166"/>
      <c r="L48" s="27"/>
      <c r="M48" s="27"/>
      <c r="N48" s="27"/>
      <c r="T48" s="32"/>
      <c r="U48" s="32"/>
    </row>
    <row r="49" spans="1:21" ht="22.5" customHeight="1" thickBot="1" x14ac:dyDescent="0.3">
      <c r="A49" s="18"/>
      <c r="B49" s="58"/>
      <c r="C49" s="35"/>
      <c r="D49" s="28"/>
      <c r="E49" s="35"/>
      <c r="F49" s="27"/>
      <c r="G49" s="14"/>
      <c r="H49" s="18"/>
      <c r="I49" s="58"/>
      <c r="J49" s="35"/>
      <c r="K49" s="28"/>
      <c r="L49" s="27"/>
      <c r="M49" s="27"/>
      <c r="N49" s="27"/>
      <c r="T49" s="32"/>
      <c r="U49" s="32"/>
    </row>
    <row r="50" spans="1:21" ht="22.5" customHeight="1" thickTop="1" thickBot="1" x14ac:dyDescent="0.3">
      <c r="A50" s="18"/>
      <c r="B50" s="58" t="s">
        <v>7</v>
      </c>
      <c r="C50" s="35"/>
      <c r="D50" s="28" t="s">
        <v>8</v>
      </c>
      <c r="E50" s="35"/>
      <c r="F50" s="27"/>
      <c r="G50" s="14"/>
      <c r="H50" s="18"/>
      <c r="I50" s="58" t="s">
        <v>7</v>
      </c>
      <c r="J50" s="35"/>
      <c r="K50" s="28" t="s">
        <v>8</v>
      </c>
      <c r="L50" s="62"/>
      <c r="M50" s="27"/>
      <c r="N50" s="13"/>
      <c r="P50" s="21"/>
      <c r="T50" s="32"/>
      <c r="U50" s="32"/>
    </row>
    <row r="51" spans="1:21" ht="22.5" customHeight="1" thickTop="1" x14ac:dyDescent="0.25">
      <c r="A51" s="16"/>
      <c r="B51" s="63"/>
      <c r="C51" s="26"/>
      <c r="D51" s="63"/>
      <c r="E51" s="26"/>
      <c r="F51" s="26"/>
      <c r="G51" s="35"/>
      <c r="H51" s="26"/>
      <c r="I51" s="63"/>
      <c r="J51" s="26"/>
      <c r="K51" s="63"/>
      <c r="L51" s="26"/>
      <c r="M51" s="13"/>
      <c r="N51" s="13"/>
      <c r="T51" s="32"/>
      <c r="U51" s="32"/>
    </row>
    <row r="52" spans="1:21" ht="22.5" customHeight="1" thickBot="1" x14ac:dyDescent="0.3">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x14ac:dyDescent="0.3">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x14ac:dyDescent="0.3">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5" customHeight="1" thickTop="1" thickBot="1" x14ac:dyDescent="0.3">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5" customHeight="1" thickTop="1" thickBot="1" x14ac:dyDescent="0.3">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5" customHeight="1" thickTop="1" thickBot="1" x14ac:dyDescent="0.3">
      <c r="A57" s="18"/>
      <c r="B57" s="50" t="e">
        <f>$B$15</f>
        <v>#REF!</v>
      </c>
      <c r="C57" s="51" t="e">
        <f>#REF!</f>
        <v>#REF!</v>
      </c>
      <c r="D57" s="50"/>
      <c r="E57" s="52"/>
      <c r="F57" s="27"/>
      <c r="G57" s="46"/>
      <c r="H57" s="46"/>
      <c r="I57" s="50" t="e">
        <f>$B$15</f>
        <v>#REF!</v>
      </c>
      <c r="J57" s="51" t="e">
        <f>#REF!</f>
        <v>#REF!</v>
      </c>
      <c r="K57" s="50"/>
      <c r="L57" s="27"/>
      <c r="M57" s="13"/>
      <c r="N57" s="13"/>
      <c r="T57" s="32"/>
      <c r="U57" s="32"/>
    </row>
    <row r="58" spans="1:21" ht="25" customHeight="1" thickTop="1" thickBot="1" x14ac:dyDescent="0.3">
      <c r="A58" s="18"/>
      <c r="B58" s="50" t="e">
        <f>$B$16</f>
        <v>#REF!</v>
      </c>
      <c r="C58" s="51" t="e">
        <f>#REF!</f>
        <v>#REF!</v>
      </c>
      <c r="D58" s="50"/>
      <c r="E58" s="52"/>
      <c r="F58" s="27"/>
      <c r="G58" s="46"/>
      <c r="H58" s="46"/>
      <c r="I58" s="50" t="e">
        <f>$B$16</f>
        <v>#REF!</v>
      </c>
      <c r="J58" s="51" t="e">
        <f>#REF!</f>
        <v>#REF!</v>
      </c>
      <c r="K58" s="50"/>
      <c r="L58" s="27"/>
      <c r="M58" s="13"/>
      <c r="N58" s="13"/>
      <c r="T58" s="32"/>
      <c r="U58" s="32"/>
    </row>
    <row r="59" spans="1:21" ht="25" customHeight="1" thickTop="1" thickBot="1" x14ac:dyDescent="0.3">
      <c r="A59" s="18"/>
      <c r="B59" s="50" t="e">
        <f>$B$17</f>
        <v>#REF!</v>
      </c>
      <c r="C59" s="51" t="e">
        <f>#REF!</f>
        <v>#REF!</v>
      </c>
      <c r="D59" s="50"/>
      <c r="E59" s="52"/>
      <c r="F59" s="27"/>
      <c r="G59" s="46"/>
      <c r="H59" s="46"/>
      <c r="I59" s="50" t="e">
        <f>$B$17</f>
        <v>#REF!</v>
      </c>
      <c r="J59" s="51" t="e">
        <f>#REF!</f>
        <v>#REF!</v>
      </c>
      <c r="K59" s="50"/>
      <c r="L59" s="27"/>
      <c r="M59" s="13"/>
      <c r="N59" s="13"/>
      <c r="T59" s="32"/>
      <c r="U59" s="32"/>
    </row>
    <row r="60" spans="1:21" ht="25" customHeight="1" thickTop="1" thickBot="1" x14ac:dyDescent="0.3">
      <c r="A60" s="18"/>
      <c r="B60" s="50" t="e">
        <f>$B$18</f>
        <v>#REF!</v>
      </c>
      <c r="C60" s="51" t="e">
        <f>#REF!</f>
        <v>#REF!</v>
      </c>
      <c r="D60" s="50"/>
      <c r="E60" s="52"/>
      <c r="F60" s="27"/>
      <c r="G60" s="46"/>
      <c r="H60" s="46"/>
      <c r="I60" s="50" t="e">
        <f>$B$18</f>
        <v>#REF!</v>
      </c>
      <c r="J60" s="51" t="e">
        <f>#REF!</f>
        <v>#REF!</v>
      </c>
      <c r="K60" s="50"/>
      <c r="L60" s="27"/>
      <c r="M60" s="13"/>
      <c r="N60" s="13"/>
      <c r="T60" s="32"/>
      <c r="U60" s="32"/>
    </row>
    <row r="61" spans="1:21" ht="25" customHeight="1" thickTop="1" thickBot="1" x14ac:dyDescent="0.3">
      <c r="A61" s="18"/>
      <c r="B61" s="50" t="e">
        <f>$B$19</f>
        <v>#REF!</v>
      </c>
      <c r="C61" s="51" t="e">
        <f>#REF!</f>
        <v>#REF!</v>
      </c>
      <c r="D61" s="50"/>
      <c r="E61" s="52"/>
      <c r="F61" s="27"/>
      <c r="G61" s="46"/>
      <c r="H61" s="46"/>
      <c r="I61" s="50" t="e">
        <f>$B$19</f>
        <v>#REF!</v>
      </c>
      <c r="J61" s="51" t="e">
        <f>#REF!</f>
        <v>#REF!</v>
      </c>
      <c r="K61" s="50"/>
      <c r="L61" s="27"/>
      <c r="M61" s="13"/>
      <c r="N61" s="13"/>
      <c r="T61" s="32"/>
      <c r="U61" s="32"/>
    </row>
    <row r="62" spans="1:21" ht="25" customHeight="1" thickTop="1" thickBot="1" x14ac:dyDescent="0.3">
      <c r="A62" s="18"/>
      <c r="B62" s="50" t="e">
        <f>$B$20</f>
        <v>#REF!</v>
      </c>
      <c r="C62" s="51" t="e">
        <f>#REF!</f>
        <v>#REF!</v>
      </c>
      <c r="D62" s="50"/>
      <c r="E62" s="52"/>
      <c r="F62" s="27"/>
      <c r="G62" s="46"/>
      <c r="H62" s="46"/>
      <c r="I62" s="50" t="e">
        <f>$B$20</f>
        <v>#REF!</v>
      </c>
      <c r="J62" s="51" t="e">
        <f>#REF!</f>
        <v>#REF!</v>
      </c>
      <c r="K62" s="50"/>
      <c r="L62" s="27"/>
      <c r="M62" s="13"/>
      <c r="N62" s="13"/>
      <c r="T62" s="32"/>
      <c r="U62" s="32"/>
    </row>
    <row r="63" spans="1:21" ht="25" customHeight="1" thickTop="1" thickBot="1" x14ac:dyDescent="0.3">
      <c r="A63" s="18"/>
      <c r="B63" s="50" t="e">
        <f>$B$21</f>
        <v>#REF!</v>
      </c>
      <c r="C63" s="51" t="e">
        <f>#REF!</f>
        <v>#REF!</v>
      </c>
      <c r="D63" s="50"/>
      <c r="E63" s="52"/>
      <c r="F63" s="27"/>
      <c r="G63" s="46"/>
      <c r="H63" s="46"/>
      <c r="I63" s="50" t="e">
        <f>$B$21</f>
        <v>#REF!</v>
      </c>
      <c r="J63" s="51" t="e">
        <f>#REF!</f>
        <v>#REF!</v>
      </c>
      <c r="K63" s="50"/>
      <c r="L63" s="27"/>
      <c r="M63" s="13"/>
      <c r="N63" s="13"/>
      <c r="T63" s="32"/>
      <c r="U63" s="32"/>
    </row>
    <row r="64" spans="1:21" ht="25" customHeight="1" thickTop="1" thickBot="1" x14ac:dyDescent="0.3">
      <c r="A64" s="18"/>
      <c r="B64" s="50" t="e">
        <f>$B$22</f>
        <v>#REF!</v>
      </c>
      <c r="C64" s="51" t="e">
        <f>#REF!</f>
        <v>#REF!</v>
      </c>
      <c r="D64" s="50"/>
      <c r="E64" s="52"/>
      <c r="F64" s="27"/>
      <c r="G64" s="46"/>
      <c r="H64" s="46"/>
      <c r="I64" s="50" t="e">
        <f>$B$22</f>
        <v>#REF!</v>
      </c>
      <c r="J64" s="51" t="e">
        <f>#REF!</f>
        <v>#REF!</v>
      </c>
      <c r="K64" s="50"/>
      <c r="L64" s="27"/>
      <c r="M64" s="13"/>
      <c r="N64" s="13"/>
      <c r="T64" s="32"/>
      <c r="U64" s="32"/>
    </row>
    <row r="65" spans="1:21" ht="25" customHeight="1" thickTop="1" thickBot="1" x14ac:dyDescent="0.3">
      <c r="A65" s="18"/>
      <c r="B65" s="50"/>
      <c r="C65" s="53"/>
      <c r="D65" s="50"/>
      <c r="E65" s="52"/>
      <c r="F65" s="27"/>
      <c r="G65" s="46"/>
      <c r="H65" s="46"/>
      <c r="I65" s="50"/>
      <c r="J65" s="53"/>
      <c r="K65" s="50"/>
      <c r="L65" s="27"/>
      <c r="M65" s="13"/>
      <c r="N65" s="13"/>
      <c r="T65" s="32"/>
      <c r="U65" s="32"/>
    </row>
    <row r="66" spans="1:21" ht="25" customHeight="1" thickTop="1" thickBot="1" x14ac:dyDescent="0.3">
      <c r="A66" s="18"/>
      <c r="B66" s="54"/>
      <c r="C66" s="55"/>
      <c r="D66" s="54"/>
      <c r="E66" s="52"/>
      <c r="F66" s="27"/>
      <c r="G66" s="46"/>
      <c r="H66" s="46"/>
      <c r="I66" s="54"/>
      <c r="J66" s="55"/>
      <c r="K66" s="54"/>
      <c r="L66" s="27"/>
      <c r="M66" s="13"/>
      <c r="N66" s="13"/>
      <c r="T66" s="32"/>
      <c r="U66" s="32"/>
    </row>
    <row r="67" spans="1:21" ht="22.5" customHeight="1" thickTop="1" thickBot="1" x14ac:dyDescent="0.3">
      <c r="A67" s="18"/>
      <c r="B67" s="56"/>
      <c r="C67" s="35"/>
      <c r="D67" s="57"/>
      <c r="E67" s="35"/>
      <c r="F67" s="27"/>
      <c r="G67" s="14"/>
      <c r="H67" s="18"/>
      <c r="I67" s="56"/>
      <c r="J67" s="35"/>
      <c r="K67" s="57"/>
      <c r="L67" s="27"/>
      <c r="M67" s="27"/>
      <c r="N67" s="13"/>
      <c r="T67" s="32"/>
      <c r="U67" s="32"/>
    </row>
    <row r="68" spans="1:21" ht="22.5" customHeight="1" thickTop="1" x14ac:dyDescent="0.25">
      <c r="A68" s="18"/>
      <c r="B68" s="166"/>
      <c r="C68" s="35"/>
      <c r="D68" s="166"/>
      <c r="E68" s="35"/>
      <c r="F68" s="27"/>
      <c r="G68" s="14"/>
      <c r="H68" s="18"/>
      <c r="I68" s="166"/>
      <c r="J68" s="35"/>
      <c r="K68" s="166"/>
      <c r="L68" s="27"/>
      <c r="M68" s="27"/>
      <c r="N68" s="13"/>
      <c r="T68" s="32"/>
      <c r="U68" s="32"/>
    </row>
    <row r="69" spans="1:21" ht="22.5" customHeight="1" x14ac:dyDescent="0.25">
      <c r="A69" s="18"/>
      <c r="B69" s="166"/>
      <c r="C69" s="35"/>
      <c r="D69" s="166"/>
      <c r="E69" s="35"/>
      <c r="F69" s="27"/>
      <c r="G69" s="14"/>
      <c r="H69" s="18"/>
      <c r="I69" s="166"/>
      <c r="J69" s="35"/>
      <c r="K69" s="166"/>
      <c r="L69" s="27"/>
      <c r="M69" s="27"/>
      <c r="N69" s="27"/>
      <c r="T69" s="32"/>
      <c r="U69" s="32"/>
    </row>
    <row r="70" spans="1:21" ht="22.5" customHeight="1" thickBot="1" x14ac:dyDescent="0.3">
      <c r="A70" s="18"/>
      <c r="B70" s="58"/>
      <c r="C70" s="35"/>
      <c r="D70" s="28"/>
      <c r="E70" s="35"/>
      <c r="F70" s="27"/>
      <c r="G70" s="14"/>
      <c r="H70" s="18"/>
      <c r="I70" s="58"/>
      <c r="J70" s="35"/>
      <c r="K70" s="28"/>
      <c r="L70" s="27"/>
      <c r="M70" s="27"/>
      <c r="N70" s="27"/>
      <c r="T70" s="32"/>
      <c r="U70" s="32"/>
    </row>
    <row r="71" spans="1:21" ht="22.5" customHeight="1" thickTop="1" thickBot="1" x14ac:dyDescent="0.3">
      <c r="A71" s="18"/>
      <c r="B71" s="58" t="s">
        <v>7</v>
      </c>
      <c r="C71" s="35"/>
      <c r="D71" s="28" t="s">
        <v>8</v>
      </c>
      <c r="E71" s="35"/>
      <c r="F71" s="27"/>
      <c r="G71" s="14"/>
      <c r="H71" s="18"/>
      <c r="I71" s="58" t="s">
        <v>7</v>
      </c>
      <c r="J71" s="35"/>
      <c r="K71" s="28" t="s">
        <v>8</v>
      </c>
      <c r="L71" s="62"/>
      <c r="M71" s="27"/>
      <c r="N71" s="13"/>
      <c r="P71" s="21"/>
      <c r="T71" s="32"/>
      <c r="U71" s="32"/>
    </row>
    <row r="72" spans="1:21" ht="22.5" customHeight="1" thickTop="1" x14ac:dyDescent="0.25">
      <c r="A72" s="16"/>
      <c r="B72" s="63"/>
      <c r="C72" s="26"/>
      <c r="D72" s="63"/>
      <c r="E72" s="26"/>
      <c r="F72" s="26"/>
      <c r="G72" s="35"/>
      <c r="H72" s="26"/>
      <c r="I72" s="63"/>
      <c r="J72" s="26"/>
      <c r="K72" s="63"/>
      <c r="L72" s="26"/>
      <c r="M72" s="13"/>
      <c r="N72" s="13"/>
      <c r="T72" s="32"/>
      <c r="U72" s="32"/>
    </row>
    <row r="73" spans="1:21" ht="22.5" customHeight="1" thickBot="1" x14ac:dyDescent="0.3">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x14ac:dyDescent="0.3">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x14ac:dyDescent="0.3">
      <c r="A75" s="18"/>
      <c r="B75" s="43" t="s">
        <v>58</v>
      </c>
      <c r="C75" s="64" t="s">
        <v>5</v>
      </c>
      <c r="D75" s="64"/>
      <c r="E75" s="44"/>
      <c r="F75" s="45"/>
      <c r="G75" s="46"/>
      <c r="H75" s="46"/>
      <c r="I75" s="43" t="s">
        <v>58</v>
      </c>
      <c r="J75" s="64" t="s">
        <v>5</v>
      </c>
      <c r="K75" s="64"/>
      <c r="L75" s="45"/>
      <c r="M75" s="13"/>
      <c r="N75" s="13"/>
      <c r="R75" s="32"/>
      <c r="S75" s="32"/>
      <c r="T75" s="32"/>
      <c r="U75" s="32"/>
    </row>
    <row r="76" spans="1:21" ht="25" customHeight="1" thickTop="1" thickBot="1" x14ac:dyDescent="0.3">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5" customHeight="1" thickTop="1" thickBot="1" x14ac:dyDescent="0.3">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5" customHeight="1" thickTop="1" thickBot="1" x14ac:dyDescent="0.3">
      <c r="A78" s="18"/>
      <c r="B78" s="50" t="e">
        <f>$B$15</f>
        <v>#REF!</v>
      </c>
      <c r="C78" s="51" t="e">
        <f>#REF!</f>
        <v>#REF!</v>
      </c>
      <c r="D78" s="50"/>
      <c r="E78" s="52"/>
      <c r="F78" s="27"/>
      <c r="G78" s="46"/>
      <c r="H78" s="46"/>
      <c r="I78" s="50" t="e">
        <f>$B$15</f>
        <v>#REF!</v>
      </c>
      <c r="J78" s="51" t="e">
        <f>#REF!</f>
        <v>#REF!</v>
      </c>
      <c r="K78" s="50"/>
      <c r="L78" s="27"/>
      <c r="M78" s="13"/>
      <c r="N78" s="13"/>
      <c r="T78" s="32"/>
      <c r="U78" s="32"/>
    </row>
    <row r="79" spans="1:21" ht="25" customHeight="1" thickTop="1" thickBot="1" x14ac:dyDescent="0.3">
      <c r="A79" s="18"/>
      <c r="B79" s="50" t="e">
        <f>$B$16</f>
        <v>#REF!</v>
      </c>
      <c r="C79" s="51" t="e">
        <f>#REF!</f>
        <v>#REF!</v>
      </c>
      <c r="D79" s="50"/>
      <c r="E79" s="52"/>
      <c r="F79" s="27"/>
      <c r="G79" s="46"/>
      <c r="H79" s="46"/>
      <c r="I79" s="50" t="e">
        <f>$B$16</f>
        <v>#REF!</v>
      </c>
      <c r="J79" s="51" t="e">
        <f>#REF!</f>
        <v>#REF!</v>
      </c>
      <c r="K79" s="50"/>
      <c r="L79" s="27"/>
      <c r="M79" s="13"/>
      <c r="N79" s="13"/>
      <c r="T79" s="32"/>
      <c r="U79" s="32"/>
    </row>
    <row r="80" spans="1:21" ht="25" customHeight="1" thickTop="1" thickBot="1" x14ac:dyDescent="0.3">
      <c r="A80" s="18"/>
      <c r="B80" s="50" t="e">
        <f>$B$17</f>
        <v>#REF!</v>
      </c>
      <c r="C80" s="51" t="e">
        <f>#REF!</f>
        <v>#REF!</v>
      </c>
      <c r="D80" s="50"/>
      <c r="E80" s="52"/>
      <c r="F80" s="27"/>
      <c r="G80" s="46"/>
      <c r="H80" s="46"/>
      <c r="I80" s="50" t="e">
        <f>$B$17</f>
        <v>#REF!</v>
      </c>
      <c r="J80" s="51" t="e">
        <f>#REF!</f>
        <v>#REF!</v>
      </c>
      <c r="K80" s="50"/>
      <c r="L80" s="27"/>
      <c r="M80" s="13"/>
      <c r="N80" s="13"/>
      <c r="T80" s="32"/>
      <c r="U80" s="32"/>
    </row>
    <row r="81" spans="1:21" ht="25" customHeight="1" thickTop="1" thickBot="1" x14ac:dyDescent="0.3">
      <c r="A81" s="18"/>
      <c r="B81" s="50" t="e">
        <f>$B$18</f>
        <v>#REF!</v>
      </c>
      <c r="C81" s="51" t="e">
        <f>#REF!</f>
        <v>#REF!</v>
      </c>
      <c r="D81" s="50"/>
      <c r="E81" s="52"/>
      <c r="F81" s="27"/>
      <c r="G81" s="46"/>
      <c r="H81" s="46"/>
      <c r="I81" s="50" t="e">
        <f>$B$18</f>
        <v>#REF!</v>
      </c>
      <c r="J81" s="51" t="e">
        <f>#REF!</f>
        <v>#REF!</v>
      </c>
      <c r="K81" s="50"/>
      <c r="L81" s="27"/>
      <c r="M81" s="13"/>
      <c r="N81" s="13"/>
      <c r="T81" s="32"/>
      <c r="U81" s="32"/>
    </row>
    <row r="82" spans="1:21" ht="25" customHeight="1" thickTop="1" thickBot="1" x14ac:dyDescent="0.3">
      <c r="A82" s="18"/>
      <c r="B82" s="50" t="e">
        <f>$B$19</f>
        <v>#REF!</v>
      </c>
      <c r="C82" s="51" t="e">
        <f>#REF!</f>
        <v>#REF!</v>
      </c>
      <c r="D82" s="50"/>
      <c r="E82" s="52"/>
      <c r="F82" s="27"/>
      <c r="G82" s="46"/>
      <c r="H82" s="46"/>
      <c r="I82" s="50" t="e">
        <f>$B$19</f>
        <v>#REF!</v>
      </c>
      <c r="J82" s="51" t="e">
        <f>#REF!</f>
        <v>#REF!</v>
      </c>
      <c r="K82" s="50"/>
      <c r="L82" s="27"/>
      <c r="M82" s="13"/>
      <c r="N82" s="13"/>
      <c r="T82" s="32"/>
      <c r="U82" s="32"/>
    </row>
    <row r="83" spans="1:21" ht="25" customHeight="1" thickTop="1" thickBot="1" x14ac:dyDescent="0.3">
      <c r="A83" s="18"/>
      <c r="B83" s="50" t="e">
        <f>$B$20</f>
        <v>#REF!</v>
      </c>
      <c r="C83" s="51" t="e">
        <f>#REF!</f>
        <v>#REF!</v>
      </c>
      <c r="D83" s="50"/>
      <c r="E83" s="52"/>
      <c r="F83" s="27"/>
      <c r="G83" s="46"/>
      <c r="H83" s="46"/>
      <c r="I83" s="50" t="e">
        <f>$B$20</f>
        <v>#REF!</v>
      </c>
      <c r="J83" s="51" t="e">
        <f>#REF!</f>
        <v>#REF!</v>
      </c>
      <c r="K83" s="50"/>
      <c r="L83" s="27"/>
      <c r="M83" s="13"/>
      <c r="N83" s="13"/>
      <c r="T83" s="32"/>
      <c r="U83" s="32"/>
    </row>
    <row r="84" spans="1:21" ht="25" customHeight="1" thickTop="1" thickBot="1" x14ac:dyDescent="0.3">
      <c r="A84" s="18"/>
      <c r="B84" s="50" t="e">
        <f>$B$21</f>
        <v>#REF!</v>
      </c>
      <c r="C84" s="51" t="e">
        <f>#REF!</f>
        <v>#REF!</v>
      </c>
      <c r="D84" s="50"/>
      <c r="E84" s="52"/>
      <c r="F84" s="27"/>
      <c r="G84" s="46"/>
      <c r="H84" s="46"/>
      <c r="I84" s="50" t="e">
        <f>$B$21</f>
        <v>#REF!</v>
      </c>
      <c r="J84" s="51" t="e">
        <f>#REF!</f>
        <v>#REF!</v>
      </c>
      <c r="K84" s="50"/>
      <c r="L84" s="27"/>
      <c r="M84" s="13"/>
      <c r="N84" s="13"/>
      <c r="T84" s="32"/>
      <c r="U84" s="32"/>
    </row>
    <row r="85" spans="1:21" ht="25" customHeight="1" thickTop="1" thickBot="1" x14ac:dyDescent="0.3">
      <c r="A85" s="18"/>
      <c r="B85" s="50" t="e">
        <f>$B$22</f>
        <v>#REF!</v>
      </c>
      <c r="C85" s="51" t="e">
        <f>#REF!</f>
        <v>#REF!</v>
      </c>
      <c r="D85" s="50"/>
      <c r="E85" s="52"/>
      <c r="F85" s="27"/>
      <c r="G85" s="46"/>
      <c r="H85" s="46"/>
      <c r="I85" s="50" t="e">
        <f>$B$22</f>
        <v>#REF!</v>
      </c>
      <c r="J85" s="51" t="e">
        <f>#REF!</f>
        <v>#REF!</v>
      </c>
      <c r="K85" s="50"/>
      <c r="L85" s="27"/>
      <c r="M85" s="13"/>
      <c r="N85" s="13"/>
      <c r="T85" s="32"/>
      <c r="U85" s="32"/>
    </row>
    <row r="86" spans="1:21" ht="25" customHeight="1" thickTop="1" thickBot="1" x14ac:dyDescent="0.3">
      <c r="A86" s="18"/>
      <c r="B86" s="50"/>
      <c r="C86" s="53"/>
      <c r="D86" s="50"/>
      <c r="E86" s="52"/>
      <c r="F86" s="27"/>
      <c r="G86" s="46"/>
      <c r="H86" s="46"/>
      <c r="I86" s="50"/>
      <c r="J86" s="53"/>
      <c r="K86" s="50"/>
      <c r="L86" s="27"/>
      <c r="M86" s="13"/>
      <c r="N86" s="13"/>
      <c r="T86" s="32"/>
      <c r="U86" s="32"/>
    </row>
    <row r="87" spans="1:21" ht="25" customHeight="1" thickTop="1" thickBot="1" x14ac:dyDescent="0.3">
      <c r="A87" s="18"/>
      <c r="B87" s="54"/>
      <c r="C87" s="55"/>
      <c r="D87" s="54"/>
      <c r="E87" s="52"/>
      <c r="F87" s="27"/>
      <c r="G87" s="46"/>
      <c r="H87" s="46"/>
      <c r="I87" s="54"/>
      <c r="J87" s="55"/>
      <c r="K87" s="54"/>
      <c r="L87" s="27"/>
      <c r="M87" s="13"/>
      <c r="N87" s="13"/>
      <c r="T87" s="32"/>
      <c r="U87" s="32"/>
    </row>
    <row r="88" spans="1:21" ht="22.5" customHeight="1" thickTop="1" thickBot="1" x14ac:dyDescent="0.3">
      <c r="A88" s="18"/>
      <c r="B88" s="56"/>
      <c r="C88" s="35"/>
      <c r="D88" s="57"/>
      <c r="E88" s="35"/>
      <c r="F88" s="27"/>
      <c r="G88" s="14"/>
      <c r="H88" s="18"/>
      <c r="I88" s="56"/>
      <c r="J88" s="35"/>
      <c r="K88" s="57"/>
      <c r="L88" s="27"/>
      <c r="M88" s="27"/>
      <c r="N88" s="13"/>
      <c r="T88" s="32"/>
      <c r="U88" s="32"/>
    </row>
    <row r="89" spans="1:21" ht="22.5" customHeight="1" thickTop="1" x14ac:dyDescent="0.25">
      <c r="A89" s="18"/>
      <c r="B89" s="166"/>
      <c r="C89" s="35"/>
      <c r="D89" s="166"/>
      <c r="E89" s="35"/>
      <c r="F89" s="27"/>
      <c r="G89" s="14"/>
      <c r="H89" s="18"/>
      <c r="I89" s="166"/>
      <c r="J89" s="35"/>
      <c r="K89" s="166"/>
      <c r="L89" s="27"/>
      <c r="M89" s="27"/>
      <c r="N89" s="13"/>
      <c r="T89" s="32"/>
      <c r="U89" s="32"/>
    </row>
    <row r="90" spans="1:21" ht="22.5" customHeight="1" x14ac:dyDescent="0.25">
      <c r="A90" s="18"/>
      <c r="B90" s="166"/>
      <c r="C90" s="35"/>
      <c r="D90" s="166"/>
      <c r="E90" s="35"/>
      <c r="F90" s="27"/>
      <c r="G90" s="14"/>
      <c r="H90" s="18"/>
      <c r="I90" s="166"/>
      <c r="J90" s="35"/>
      <c r="K90" s="166"/>
      <c r="L90" s="27"/>
      <c r="M90" s="27"/>
      <c r="N90" s="27"/>
      <c r="T90" s="32"/>
      <c r="U90" s="32"/>
    </row>
    <row r="91" spans="1:21" ht="22.5" customHeight="1" thickBot="1" x14ac:dyDescent="0.3">
      <c r="A91" s="18"/>
      <c r="B91" s="58"/>
      <c r="C91" s="35"/>
      <c r="D91" s="28"/>
      <c r="E91" s="35"/>
      <c r="F91" s="27"/>
      <c r="G91" s="14"/>
      <c r="H91" s="18"/>
      <c r="I91" s="58"/>
      <c r="J91" s="35"/>
      <c r="K91" s="28"/>
      <c r="L91" s="27"/>
      <c r="M91" s="27"/>
      <c r="N91" s="27"/>
      <c r="T91" s="32"/>
      <c r="U91" s="32"/>
    </row>
    <row r="92" spans="1:21" ht="22.5" customHeight="1" thickTop="1" thickBot="1" x14ac:dyDescent="0.3">
      <c r="A92" s="18"/>
      <c r="B92" s="58" t="s">
        <v>7</v>
      </c>
      <c r="C92" s="35"/>
      <c r="D92" s="28" t="s">
        <v>8</v>
      </c>
      <c r="E92" s="35"/>
      <c r="F92" s="27"/>
      <c r="G92" s="14"/>
      <c r="H92" s="18"/>
      <c r="I92" s="58" t="s">
        <v>7</v>
      </c>
      <c r="J92" s="35"/>
      <c r="K92" s="28" t="s">
        <v>8</v>
      </c>
      <c r="L92" s="62"/>
      <c r="M92" s="27"/>
      <c r="N92" s="13"/>
      <c r="P92" s="21"/>
      <c r="T92" s="32"/>
      <c r="U92" s="32"/>
    </row>
    <row r="93" spans="1:21" ht="22.5" customHeight="1" thickTop="1" x14ac:dyDescent="0.25">
      <c r="A93" s="16"/>
      <c r="B93" s="63"/>
      <c r="C93" s="26"/>
      <c r="D93" s="63"/>
      <c r="E93" s="26"/>
      <c r="F93" s="26"/>
      <c r="G93" s="35"/>
      <c r="H93" s="26"/>
      <c r="I93" s="63"/>
      <c r="J93" s="26"/>
      <c r="K93" s="63"/>
      <c r="L93" s="26"/>
      <c r="M93" s="13"/>
      <c r="N93" s="13"/>
      <c r="T93" s="32"/>
      <c r="U93" s="32"/>
    </row>
    <row r="94" spans="1:21" ht="22.5" customHeight="1" thickBot="1" x14ac:dyDescent="0.3">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x14ac:dyDescent="0.3">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x14ac:dyDescent="0.3">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5" customHeight="1" thickTop="1" thickBot="1" x14ac:dyDescent="0.3">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5" customHeight="1" thickTop="1" thickBot="1" x14ac:dyDescent="0.3">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5" customHeight="1" thickTop="1" thickBot="1" x14ac:dyDescent="0.3">
      <c r="A99" s="18"/>
      <c r="B99" s="50" t="e">
        <f>$B$15</f>
        <v>#REF!</v>
      </c>
      <c r="C99" s="51" t="e">
        <f>#REF!</f>
        <v>#REF!</v>
      </c>
      <c r="D99" s="50"/>
      <c r="E99" s="52"/>
      <c r="F99" s="27"/>
      <c r="G99" s="46"/>
      <c r="H99" s="46"/>
      <c r="I99" s="50" t="e">
        <f>$B$15</f>
        <v>#REF!</v>
      </c>
      <c r="J99" s="51" t="e">
        <f>#REF!</f>
        <v>#REF!</v>
      </c>
      <c r="K99" s="50"/>
      <c r="L99" s="27"/>
      <c r="M99" s="13"/>
      <c r="N99" s="13"/>
      <c r="T99" s="32"/>
      <c r="U99" s="32"/>
    </row>
    <row r="100" spans="1:21" ht="25" customHeight="1" thickTop="1" thickBot="1" x14ac:dyDescent="0.3">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5" customHeight="1" thickTop="1" thickBot="1" x14ac:dyDescent="0.3">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5" customHeight="1" thickTop="1" thickBot="1" x14ac:dyDescent="0.3">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5" customHeight="1" thickTop="1" thickBot="1" x14ac:dyDescent="0.3">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5" customHeight="1" thickTop="1" thickBot="1" x14ac:dyDescent="0.3">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5" customHeight="1" thickTop="1" thickBot="1" x14ac:dyDescent="0.3">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5" customHeight="1" thickTop="1" thickBot="1" x14ac:dyDescent="0.3">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5" customHeight="1" thickTop="1" thickBot="1" x14ac:dyDescent="0.3">
      <c r="A107" s="18"/>
      <c r="B107" s="50"/>
      <c r="C107" s="53"/>
      <c r="D107" s="50"/>
      <c r="E107" s="52"/>
      <c r="F107" s="27"/>
      <c r="G107" s="46"/>
      <c r="H107" s="46"/>
      <c r="I107" s="50"/>
      <c r="J107" s="53"/>
      <c r="K107" s="50"/>
      <c r="L107" s="27"/>
      <c r="M107" s="13"/>
      <c r="N107" s="13"/>
      <c r="T107" s="32"/>
      <c r="U107" s="32"/>
    </row>
    <row r="108" spans="1:21" ht="25" customHeight="1" thickTop="1" thickBot="1" x14ac:dyDescent="0.3">
      <c r="A108" s="18"/>
      <c r="B108" s="54"/>
      <c r="C108" s="55"/>
      <c r="D108" s="54"/>
      <c r="E108" s="52"/>
      <c r="F108" s="27"/>
      <c r="G108" s="46"/>
      <c r="H108" s="46"/>
      <c r="I108" s="54"/>
      <c r="J108" s="55"/>
      <c r="K108" s="54"/>
      <c r="L108" s="27"/>
      <c r="M108" s="13"/>
      <c r="N108" s="13"/>
      <c r="T108" s="32"/>
      <c r="U108" s="32"/>
    </row>
    <row r="109" spans="1:21" ht="22.5" customHeight="1" thickTop="1" thickBot="1" x14ac:dyDescent="0.3">
      <c r="A109" s="18"/>
      <c r="B109" s="56"/>
      <c r="C109" s="35"/>
      <c r="D109" s="57"/>
      <c r="E109" s="35"/>
      <c r="F109" s="27"/>
      <c r="G109" s="14"/>
      <c r="H109" s="18"/>
      <c r="I109" s="56"/>
      <c r="J109" s="35"/>
      <c r="K109" s="57"/>
      <c r="L109" s="27"/>
      <c r="M109" s="27"/>
      <c r="N109" s="13"/>
      <c r="T109" s="32"/>
      <c r="U109" s="32"/>
    </row>
    <row r="110" spans="1:21" ht="22.5" customHeight="1" thickTop="1" x14ac:dyDescent="0.25">
      <c r="A110" s="18"/>
      <c r="B110" s="166"/>
      <c r="C110" s="35"/>
      <c r="D110" s="166"/>
      <c r="E110" s="35"/>
      <c r="F110" s="27"/>
      <c r="G110" s="14"/>
      <c r="H110" s="18"/>
      <c r="I110" s="166"/>
      <c r="J110" s="35"/>
      <c r="K110" s="166"/>
      <c r="L110" s="27"/>
      <c r="M110" s="27"/>
      <c r="N110" s="13"/>
      <c r="T110" s="32"/>
      <c r="U110" s="32"/>
    </row>
    <row r="111" spans="1:21" ht="22.5" customHeight="1" x14ac:dyDescent="0.25">
      <c r="A111" s="18"/>
      <c r="B111" s="166"/>
      <c r="C111" s="35"/>
      <c r="D111" s="166"/>
      <c r="E111" s="35"/>
      <c r="F111" s="27"/>
      <c r="G111" s="14"/>
      <c r="H111" s="18"/>
      <c r="I111" s="166"/>
      <c r="J111" s="35"/>
      <c r="K111" s="166"/>
      <c r="L111" s="27"/>
      <c r="M111" s="27"/>
      <c r="N111" s="27"/>
      <c r="T111" s="32"/>
      <c r="U111" s="32"/>
    </row>
    <row r="112" spans="1:21" ht="22.5" customHeight="1" thickBot="1" x14ac:dyDescent="0.3">
      <c r="A112" s="18"/>
      <c r="B112" s="58"/>
      <c r="C112" s="35"/>
      <c r="D112" s="28"/>
      <c r="E112" s="35"/>
      <c r="F112" s="27"/>
      <c r="G112" s="14"/>
      <c r="H112" s="18"/>
      <c r="I112" s="58"/>
      <c r="J112" s="35"/>
      <c r="K112" s="28"/>
      <c r="L112" s="27"/>
      <c r="M112" s="27"/>
      <c r="N112" s="27"/>
      <c r="T112" s="32"/>
      <c r="U112" s="32"/>
    </row>
    <row r="113" spans="1:21" ht="22.5" customHeight="1" thickTop="1" thickBot="1" x14ac:dyDescent="0.3">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x14ac:dyDescent="0.25">
      <c r="A114" s="16"/>
      <c r="B114" s="63"/>
      <c r="C114" s="26"/>
      <c r="D114" s="63"/>
      <c r="E114" s="26"/>
      <c r="F114" s="26"/>
      <c r="G114" s="35"/>
      <c r="H114" s="26"/>
      <c r="I114" s="63"/>
      <c r="J114" s="26"/>
      <c r="K114" s="63"/>
      <c r="L114" s="26"/>
      <c r="M114" s="13"/>
      <c r="N114" s="13"/>
      <c r="T114" s="32"/>
      <c r="U114" s="32"/>
    </row>
    <row r="115" spans="1:21" ht="22.5" customHeight="1" thickBot="1" x14ac:dyDescent="0.3">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x14ac:dyDescent="0.3">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x14ac:dyDescent="0.3">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5" customHeight="1" thickTop="1" thickBot="1" x14ac:dyDescent="0.3">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5" customHeight="1" thickTop="1" thickBot="1" x14ac:dyDescent="0.3">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5" customHeight="1" thickTop="1" thickBot="1" x14ac:dyDescent="0.3">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5" customHeight="1" thickTop="1" thickBot="1" x14ac:dyDescent="0.3">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5" customHeight="1" thickTop="1" thickBot="1" x14ac:dyDescent="0.3">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5" customHeight="1" thickTop="1" thickBot="1" x14ac:dyDescent="0.3">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5" customHeight="1" thickTop="1" thickBot="1" x14ac:dyDescent="0.3">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5" customHeight="1" thickTop="1" thickBot="1" x14ac:dyDescent="0.3">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5" customHeight="1" thickTop="1" thickBot="1" x14ac:dyDescent="0.3">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5" customHeight="1" thickTop="1" thickBot="1" x14ac:dyDescent="0.3">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5" customHeight="1" thickTop="1" thickBot="1" x14ac:dyDescent="0.3">
      <c r="A128" s="18"/>
      <c r="B128" s="50"/>
      <c r="C128" s="53"/>
      <c r="D128" s="50"/>
      <c r="E128" s="52"/>
      <c r="F128" s="27"/>
      <c r="G128" s="46"/>
      <c r="H128" s="46"/>
      <c r="I128" s="50"/>
      <c r="J128" s="53"/>
      <c r="K128" s="50"/>
      <c r="L128" s="27"/>
      <c r="M128" s="13"/>
      <c r="N128" s="13"/>
      <c r="T128" s="32"/>
      <c r="U128" s="32"/>
    </row>
    <row r="129" spans="1:21" ht="25" customHeight="1" thickTop="1" thickBot="1" x14ac:dyDescent="0.3">
      <c r="A129" s="18"/>
      <c r="B129" s="54"/>
      <c r="C129" s="55"/>
      <c r="D129" s="54"/>
      <c r="E129" s="52"/>
      <c r="F129" s="27"/>
      <c r="G129" s="46"/>
      <c r="H129" s="46"/>
      <c r="I129" s="54"/>
      <c r="J129" s="55"/>
      <c r="K129" s="54"/>
      <c r="L129" s="27"/>
      <c r="M129" s="13"/>
      <c r="N129" s="13"/>
      <c r="T129" s="32"/>
      <c r="U129" s="32"/>
    </row>
    <row r="130" spans="1:21" ht="22.5" customHeight="1" thickTop="1" thickBot="1" x14ac:dyDescent="0.3">
      <c r="A130" s="18"/>
      <c r="B130" s="56"/>
      <c r="C130" s="35"/>
      <c r="D130" s="57"/>
      <c r="E130" s="35"/>
      <c r="F130" s="27"/>
      <c r="G130" s="14"/>
      <c r="H130" s="18"/>
      <c r="I130" s="56"/>
      <c r="J130" s="35"/>
      <c r="K130" s="57"/>
      <c r="L130" s="27"/>
      <c r="M130" s="27"/>
      <c r="N130" s="13"/>
      <c r="T130" s="32"/>
      <c r="U130" s="32"/>
    </row>
    <row r="131" spans="1:21" ht="22.5" customHeight="1" thickTop="1" x14ac:dyDescent="0.25">
      <c r="A131" s="18"/>
      <c r="B131" s="166"/>
      <c r="C131" s="35"/>
      <c r="D131" s="166"/>
      <c r="E131" s="35"/>
      <c r="F131" s="27"/>
      <c r="G131" s="14"/>
      <c r="H131" s="18"/>
      <c r="I131" s="166"/>
      <c r="J131" s="35"/>
      <c r="K131" s="166"/>
      <c r="L131" s="27"/>
      <c r="M131" s="27"/>
      <c r="N131" s="13"/>
      <c r="T131" s="32"/>
      <c r="U131" s="32"/>
    </row>
    <row r="132" spans="1:21" ht="22.5" customHeight="1" x14ac:dyDescent="0.25">
      <c r="A132" s="18"/>
      <c r="B132" s="166"/>
      <c r="C132" s="35"/>
      <c r="D132" s="166"/>
      <c r="E132" s="35"/>
      <c r="F132" s="27"/>
      <c r="G132" s="14"/>
      <c r="H132" s="18"/>
      <c r="I132" s="166"/>
      <c r="J132" s="35"/>
      <c r="K132" s="166"/>
      <c r="L132" s="27"/>
      <c r="M132" s="27"/>
      <c r="N132" s="27"/>
      <c r="T132" s="32"/>
      <c r="U132" s="32"/>
    </row>
    <row r="133" spans="1:21" ht="22.5" customHeight="1" thickBot="1" x14ac:dyDescent="0.3">
      <c r="A133" s="18"/>
      <c r="B133" s="58"/>
      <c r="C133" s="35"/>
      <c r="D133" s="28"/>
      <c r="E133" s="35"/>
      <c r="F133" s="27"/>
      <c r="G133" s="14"/>
      <c r="H133" s="18"/>
      <c r="I133" s="58"/>
      <c r="J133" s="35"/>
      <c r="K133" s="28"/>
      <c r="L133" s="27"/>
      <c r="M133" s="27"/>
      <c r="N133" s="27"/>
      <c r="T133" s="32"/>
      <c r="U133" s="32"/>
    </row>
    <row r="134" spans="1:21" ht="22.5" customHeight="1" thickTop="1" thickBot="1" x14ac:dyDescent="0.3">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x14ac:dyDescent="0.25">
      <c r="A135" s="16"/>
      <c r="B135" s="63"/>
      <c r="C135" s="26"/>
      <c r="D135" s="63"/>
      <c r="E135" s="26"/>
      <c r="F135" s="26"/>
      <c r="G135" s="35"/>
      <c r="H135" s="26"/>
      <c r="I135" s="63"/>
      <c r="J135" s="26"/>
      <c r="K135" s="63"/>
      <c r="L135" s="26"/>
      <c r="M135" s="13"/>
      <c r="N135" s="13"/>
      <c r="T135" s="32"/>
      <c r="U135" s="32"/>
    </row>
    <row r="136" spans="1:21" ht="22.5" customHeight="1" thickBot="1" x14ac:dyDescent="0.3">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x14ac:dyDescent="0.3">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x14ac:dyDescent="0.3">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5" customHeight="1" thickTop="1" thickBot="1" x14ac:dyDescent="0.3">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5" customHeight="1" thickTop="1" thickBot="1" x14ac:dyDescent="0.3">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5" customHeight="1" thickTop="1" thickBot="1" x14ac:dyDescent="0.3">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5" customHeight="1" thickTop="1" thickBot="1" x14ac:dyDescent="0.3">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5" customHeight="1" thickTop="1" thickBot="1" x14ac:dyDescent="0.3">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5" customHeight="1" thickTop="1" thickBot="1" x14ac:dyDescent="0.3">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5" customHeight="1" thickTop="1" thickBot="1" x14ac:dyDescent="0.3">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5" customHeight="1" thickTop="1" thickBot="1" x14ac:dyDescent="0.3">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5" customHeight="1" thickTop="1" thickBot="1" x14ac:dyDescent="0.3">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5" customHeight="1" thickTop="1" thickBot="1" x14ac:dyDescent="0.3">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5" customHeight="1" thickTop="1" thickBot="1" x14ac:dyDescent="0.3">
      <c r="A149" s="18"/>
      <c r="B149" s="50"/>
      <c r="C149" s="53"/>
      <c r="D149" s="50"/>
      <c r="E149" s="52"/>
      <c r="F149" s="27"/>
      <c r="G149" s="46"/>
      <c r="H149" s="46"/>
      <c r="I149" s="50"/>
      <c r="J149" s="53"/>
      <c r="K149" s="50"/>
      <c r="L149" s="27"/>
      <c r="M149" s="13"/>
      <c r="N149" s="13"/>
      <c r="T149" s="32"/>
      <c r="U149" s="32"/>
    </row>
    <row r="150" spans="1:21" ht="25" customHeight="1" thickTop="1" thickBot="1" x14ac:dyDescent="0.3">
      <c r="A150" s="18"/>
      <c r="B150" s="54"/>
      <c r="C150" s="55"/>
      <c r="D150" s="54"/>
      <c r="E150" s="52"/>
      <c r="F150" s="27"/>
      <c r="G150" s="46"/>
      <c r="H150" s="46"/>
      <c r="I150" s="54"/>
      <c r="J150" s="55"/>
      <c r="K150" s="54"/>
      <c r="L150" s="27"/>
      <c r="M150" s="13"/>
      <c r="N150" s="13"/>
      <c r="T150" s="32"/>
      <c r="U150" s="32"/>
    </row>
    <row r="151" spans="1:21" ht="22.5" customHeight="1" thickTop="1" thickBot="1" x14ac:dyDescent="0.3">
      <c r="A151" s="18"/>
      <c r="B151" s="56"/>
      <c r="C151" s="35"/>
      <c r="D151" s="57"/>
      <c r="E151" s="35"/>
      <c r="F151" s="27"/>
      <c r="G151" s="14"/>
      <c r="H151" s="18"/>
      <c r="I151" s="56"/>
      <c r="J151" s="35"/>
      <c r="K151" s="57"/>
      <c r="L151" s="27"/>
      <c r="M151" s="27"/>
      <c r="N151" s="13"/>
      <c r="T151" s="32"/>
      <c r="U151" s="32"/>
    </row>
    <row r="152" spans="1:21" ht="22.5" customHeight="1" thickTop="1" x14ac:dyDescent="0.25">
      <c r="A152" s="18"/>
      <c r="B152" s="166"/>
      <c r="C152" s="35"/>
      <c r="D152" s="166"/>
      <c r="E152" s="35"/>
      <c r="F152" s="27"/>
      <c r="G152" s="14"/>
      <c r="H152" s="18"/>
      <c r="I152" s="166"/>
      <c r="J152" s="35"/>
      <c r="K152" s="166"/>
      <c r="L152" s="27"/>
      <c r="M152" s="27"/>
      <c r="N152" s="13"/>
      <c r="T152" s="32"/>
      <c r="U152" s="32"/>
    </row>
    <row r="153" spans="1:21" ht="22.5" customHeight="1" x14ac:dyDescent="0.25">
      <c r="A153" s="18"/>
      <c r="B153" s="166"/>
      <c r="C153" s="35"/>
      <c r="D153" s="166"/>
      <c r="E153" s="35"/>
      <c r="F153" s="27"/>
      <c r="G153" s="14"/>
      <c r="H153" s="18"/>
      <c r="I153" s="166"/>
      <c r="J153" s="35"/>
      <c r="K153" s="166"/>
      <c r="L153" s="27"/>
      <c r="M153" s="27"/>
      <c r="N153" s="27"/>
      <c r="T153" s="32"/>
      <c r="U153" s="32"/>
    </row>
    <row r="154" spans="1:21" ht="22.5" customHeight="1" thickBot="1" x14ac:dyDescent="0.3">
      <c r="A154" s="18"/>
      <c r="B154" s="58"/>
      <c r="C154" s="35"/>
      <c r="D154" s="28"/>
      <c r="E154" s="35"/>
      <c r="F154" s="27"/>
      <c r="G154" s="14"/>
      <c r="H154" s="18"/>
      <c r="I154" s="58"/>
      <c r="J154" s="35"/>
      <c r="K154" s="28"/>
      <c r="L154" s="27"/>
      <c r="M154" s="27"/>
      <c r="N154" s="27"/>
      <c r="T154" s="32"/>
      <c r="U154" s="32"/>
    </row>
    <row r="155" spans="1:21" ht="22.5" customHeight="1" thickTop="1" thickBot="1" x14ac:dyDescent="0.3">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x14ac:dyDescent="0.25">
      <c r="A156" s="16"/>
      <c r="B156" s="63"/>
      <c r="C156" s="26"/>
      <c r="D156" s="63"/>
      <c r="E156" s="26"/>
      <c r="F156" s="26"/>
      <c r="G156" s="35"/>
      <c r="H156" s="26"/>
      <c r="I156" s="63"/>
      <c r="J156" s="26"/>
      <c r="K156" s="63"/>
      <c r="L156" s="26"/>
      <c r="M156" s="13"/>
      <c r="N156" s="13"/>
      <c r="T156" s="32"/>
      <c r="U156" s="32"/>
    </row>
    <row r="157" spans="1:21" ht="22.5" customHeight="1" thickBot="1" x14ac:dyDescent="0.3">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x14ac:dyDescent="0.3">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x14ac:dyDescent="0.3">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5" customHeight="1" thickTop="1" thickBot="1" x14ac:dyDescent="0.3">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5" customHeight="1" thickTop="1" thickBot="1" x14ac:dyDescent="0.3">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5" customHeight="1" thickTop="1" thickBot="1" x14ac:dyDescent="0.3">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5" customHeight="1" thickTop="1" thickBot="1" x14ac:dyDescent="0.3">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5" customHeight="1" thickTop="1" thickBot="1" x14ac:dyDescent="0.3">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5" customHeight="1" thickTop="1" thickBot="1" x14ac:dyDescent="0.3">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5" customHeight="1" thickTop="1" thickBot="1" x14ac:dyDescent="0.3">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5" customHeight="1" thickTop="1" thickBot="1" x14ac:dyDescent="0.3">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5" customHeight="1" thickTop="1" thickBot="1" x14ac:dyDescent="0.3">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5" customHeight="1" thickTop="1" thickBot="1" x14ac:dyDescent="0.3">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5" customHeight="1" thickTop="1" thickBot="1" x14ac:dyDescent="0.3">
      <c r="A170" s="18"/>
      <c r="B170" s="50"/>
      <c r="C170" s="53"/>
      <c r="D170" s="50"/>
      <c r="E170" s="52"/>
      <c r="F170" s="27"/>
      <c r="G170" s="46"/>
      <c r="H170" s="46"/>
      <c r="I170" s="50"/>
      <c r="J170" s="53"/>
      <c r="K170" s="50"/>
      <c r="L170" s="27"/>
      <c r="M170" s="13"/>
      <c r="N170" s="13"/>
      <c r="T170" s="32"/>
      <c r="U170" s="32"/>
    </row>
    <row r="171" spans="1:21" ht="25" customHeight="1" thickTop="1" thickBot="1" x14ac:dyDescent="0.3">
      <c r="A171" s="18"/>
      <c r="B171" s="54"/>
      <c r="C171" s="55"/>
      <c r="D171" s="54"/>
      <c r="E171" s="52"/>
      <c r="F171" s="27"/>
      <c r="G171" s="46"/>
      <c r="H171" s="46"/>
      <c r="I171" s="54"/>
      <c r="J171" s="55"/>
      <c r="K171" s="54"/>
      <c r="L171" s="27"/>
      <c r="M171" s="13"/>
      <c r="N171" s="13"/>
      <c r="T171" s="32"/>
      <c r="U171" s="32"/>
    </row>
    <row r="172" spans="1:21" ht="22.5" customHeight="1" thickTop="1" thickBot="1" x14ac:dyDescent="0.3">
      <c r="A172" s="18"/>
      <c r="B172" s="56"/>
      <c r="C172" s="35"/>
      <c r="D172" s="57"/>
      <c r="E172" s="35"/>
      <c r="F172" s="27"/>
      <c r="G172" s="14"/>
      <c r="H172" s="18"/>
      <c r="I172" s="56"/>
      <c r="J172" s="35"/>
      <c r="K172" s="57"/>
      <c r="L172" s="27"/>
      <c r="M172" s="27"/>
      <c r="N172" s="13"/>
      <c r="T172" s="32"/>
      <c r="U172" s="32"/>
    </row>
    <row r="173" spans="1:21" ht="22.5" customHeight="1" thickTop="1" x14ac:dyDescent="0.25">
      <c r="A173" s="18"/>
      <c r="B173" s="166"/>
      <c r="C173" s="35"/>
      <c r="D173" s="166"/>
      <c r="E173" s="35"/>
      <c r="F173" s="27"/>
      <c r="G173" s="14"/>
      <c r="H173" s="18"/>
      <c r="I173" s="166"/>
      <c r="J173" s="35"/>
      <c r="K173" s="166"/>
      <c r="L173" s="27"/>
      <c r="M173" s="27"/>
      <c r="N173" s="13"/>
      <c r="T173" s="32"/>
      <c r="U173" s="32"/>
    </row>
    <row r="174" spans="1:21" ht="22.5" customHeight="1" x14ac:dyDescent="0.25">
      <c r="A174" s="18"/>
      <c r="B174" s="166"/>
      <c r="C174" s="35"/>
      <c r="D174" s="166"/>
      <c r="E174" s="35"/>
      <c r="F174" s="27"/>
      <c r="G174" s="14"/>
      <c r="H174" s="18"/>
      <c r="I174" s="166"/>
      <c r="J174" s="35"/>
      <c r="K174" s="166"/>
      <c r="L174" s="27"/>
      <c r="M174" s="27"/>
      <c r="N174" s="27"/>
      <c r="T174" s="32"/>
      <c r="U174" s="32"/>
    </row>
    <row r="175" spans="1:21" ht="22.5" customHeight="1" thickBot="1" x14ac:dyDescent="0.3">
      <c r="A175" s="18"/>
      <c r="B175" s="58"/>
      <c r="C175" s="35"/>
      <c r="D175" s="28"/>
      <c r="E175" s="35"/>
      <c r="F175" s="27"/>
      <c r="G175" s="14"/>
      <c r="H175" s="18"/>
      <c r="I175" s="58"/>
      <c r="J175" s="35"/>
      <c r="K175" s="28"/>
      <c r="L175" s="27"/>
      <c r="M175" s="27"/>
      <c r="N175" s="27"/>
      <c r="T175" s="32"/>
      <c r="U175" s="32"/>
    </row>
    <row r="176" spans="1:21" ht="22.5" customHeight="1" thickTop="1" thickBot="1" x14ac:dyDescent="0.3">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x14ac:dyDescent="0.25">
      <c r="A177" s="16"/>
      <c r="B177" s="63"/>
      <c r="C177" s="26"/>
      <c r="D177" s="63"/>
      <c r="E177" s="26"/>
      <c r="F177" s="26"/>
      <c r="G177" s="35"/>
      <c r="H177" s="26"/>
      <c r="I177" s="63"/>
      <c r="J177" s="26"/>
      <c r="K177" s="63"/>
      <c r="L177" s="26"/>
      <c r="M177" s="13"/>
      <c r="N177" s="13"/>
      <c r="T177" s="32"/>
      <c r="U177" s="32"/>
    </row>
    <row r="178" spans="1:21" ht="22.5" customHeight="1" thickBot="1" x14ac:dyDescent="0.3">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x14ac:dyDescent="0.3">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x14ac:dyDescent="0.3">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5" customHeight="1" thickTop="1" thickBot="1" x14ac:dyDescent="0.3">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5" customHeight="1" thickTop="1" thickBot="1" x14ac:dyDescent="0.3">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5" customHeight="1" thickTop="1" thickBot="1" x14ac:dyDescent="0.3">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5" customHeight="1" thickTop="1" thickBot="1" x14ac:dyDescent="0.3">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5" customHeight="1" thickTop="1" thickBot="1" x14ac:dyDescent="0.3">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5" customHeight="1" thickTop="1" thickBot="1" x14ac:dyDescent="0.3">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5" customHeight="1" thickTop="1" thickBot="1" x14ac:dyDescent="0.3">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5" customHeight="1" thickTop="1" thickBot="1" x14ac:dyDescent="0.3">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5" customHeight="1" thickTop="1" thickBot="1" x14ac:dyDescent="0.3">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5" customHeight="1" thickTop="1" thickBot="1" x14ac:dyDescent="0.3">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5" customHeight="1" thickTop="1" thickBot="1" x14ac:dyDescent="0.3">
      <c r="A191" s="18"/>
      <c r="B191" s="50"/>
      <c r="C191" s="53"/>
      <c r="D191" s="50"/>
      <c r="E191" s="52"/>
      <c r="F191" s="27"/>
      <c r="G191" s="46"/>
      <c r="H191" s="46"/>
      <c r="I191" s="50"/>
      <c r="J191" s="53"/>
      <c r="K191" s="50"/>
      <c r="L191" s="27"/>
      <c r="M191" s="13"/>
      <c r="N191" s="13"/>
      <c r="T191" s="32"/>
      <c r="U191" s="32"/>
    </row>
    <row r="192" spans="1:21" ht="25" customHeight="1" thickTop="1" thickBot="1" x14ac:dyDescent="0.3">
      <c r="A192" s="18"/>
      <c r="B192" s="54"/>
      <c r="C192" s="55"/>
      <c r="D192" s="54"/>
      <c r="E192" s="52"/>
      <c r="F192" s="27"/>
      <c r="G192" s="46"/>
      <c r="H192" s="46"/>
      <c r="I192" s="54"/>
      <c r="J192" s="55"/>
      <c r="K192" s="54"/>
      <c r="L192" s="27"/>
      <c r="M192" s="13"/>
      <c r="N192" s="13"/>
      <c r="T192" s="32"/>
      <c r="U192" s="32"/>
    </row>
    <row r="193" spans="1:21" ht="22.5" customHeight="1" thickTop="1" thickBot="1" x14ac:dyDescent="0.3">
      <c r="A193" s="18"/>
      <c r="B193" s="56"/>
      <c r="C193" s="35"/>
      <c r="D193" s="57"/>
      <c r="E193" s="35"/>
      <c r="F193" s="27"/>
      <c r="G193" s="14"/>
      <c r="H193" s="18"/>
      <c r="I193" s="56"/>
      <c r="J193" s="35"/>
      <c r="K193" s="57"/>
      <c r="L193" s="27"/>
      <c r="M193" s="27"/>
      <c r="N193" s="13"/>
      <c r="T193" s="32"/>
      <c r="U193" s="32"/>
    </row>
    <row r="194" spans="1:21" ht="22.5" customHeight="1" thickTop="1" x14ac:dyDescent="0.25">
      <c r="A194" s="18"/>
      <c r="B194" s="166"/>
      <c r="C194" s="35"/>
      <c r="D194" s="166"/>
      <c r="E194" s="35"/>
      <c r="F194" s="27"/>
      <c r="G194" s="14"/>
      <c r="H194" s="18"/>
      <c r="I194" s="166"/>
      <c r="J194" s="35"/>
      <c r="K194" s="166"/>
      <c r="L194" s="27"/>
      <c r="M194" s="27"/>
      <c r="N194" s="13"/>
      <c r="T194" s="32"/>
      <c r="U194" s="32"/>
    </row>
    <row r="195" spans="1:21" ht="22.5" customHeight="1" x14ac:dyDescent="0.25">
      <c r="A195" s="18"/>
      <c r="B195" s="166"/>
      <c r="C195" s="35"/>
      <c r="D195" s="166"/>
      <c r="E195" s="35"/>
      <c r="F195" s="27"/>
      <c r="G195" s="14"/>
      <c r="H195" s="18"/>
      <c r="I195" s="166"/>
      <c r="J195" s="35"/>
      <c r="K195" s="166"/>
      <c r="L195" s="27"/>
      <c r="M195" s="27"/>
      <c r="N195" s="27"/>
      <c r="T195" s="32"/>
      <c r="U195" s="32"/>
    </row>
    <row r="196" spans="1:21" ht="22.5" customHeight="1" thickBot="1" x14ac:dyDescent="0.3">
      <c r="A196" s="18"/>
      <c r="B196" s="58"/>
      <c r="C196" s="35"/>
      <c r="D196" s="28"/>
      <c r="E196" s="35"/>
      <c r="F196" s="27"/>
      <c r="G196" s="14"/>
      <c r="H196" s="18"/>
      <c r="I196" s="58"/>
      <c r="J196" s="35"/>
      <c r="K196" s="28"/>
      <c r="L196" s="27"/>
      <c r="M196" s="27"/>
      <c r="N196" s="27"/>
      <c r="T196" s="32"/>
      <c r="U196" s="32"/>
    </row>
    <row r="197" spans="1:21" ht="22.5" customHeight="1" thickTop="1" thickBot="1" x14ac:dyDescent="0.3">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x14ac:dyDescent="0.25">
      <c r="A198" s="16"/>
      <c r="B198" s="63"/>
      <c r="C198" s="26"/>
      <c r="D198" s="63"/>
      <c r="E198" s="26"/>
      <c r="F198" s="26"/>
      <c r="G198" s="35"/>
      <c r="H198" s="26"/>
      <c r="I198" s="63"/>
      <c r="J198" s="26"/>
      <c r="K198" s="63"/>
      <c r="L198" s="26"/>
      <c r="M198" s="13"/>
      <c r="N198" s="13"/>
      <c r="T198" s="32"/>
      <c r="U198" s="32"/>
    </row>
    <row r="199" spans="1:21" ht="22.5" customHeight="1" thickBot="1" x14ac:dyDescent="0.3">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x14ac:dyDescent="0.3">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x14ac:dyDescent="0.3">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5" customHeight="1" thickTop="1" thickBot="1" x14ac:dyDescent="0.3">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5" customHeight="1" thickTop="1" thickBot="1" x14ac:dyDescent="0.3">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5" customHeight="1" thickTop="1" thickBot="1" x14ac:dyDescent="0.3">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5" customHeight="1" thickTop="1" thickBot="1" x14ac:dyDescent="0.3">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5" customHeight="1" thickTop="1" thickBot="1" x14ac:dyDescent="0.3">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5" customHeight="1" thickTop="1" thickBot="1" x14ac:dyDescent="0.3">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5" customHeight="1" thickTop="1" thickBot="1" x14ac:dyDescent="0.3">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5" customHeight="1" thickTop="1" thickBot="1" x14ac:dyDescent="0.3">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5" customHeight="1" thickTop="1" thickBot="1" x14ac:dyDescent="0.3">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5" customHeight="1" thickTop="1" thickBot="1" x14ac:dyDescent="0.3">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5" customHeight="1" thickTop="1" thickBot="1" x14ac:dyDescent="0.3">
      <c r="A212" s="18"/>
      <c r="B212" s="50"/>
      <c r="C212" s="53"/>
      <c r="D212" s="50"/>
      <c r="E212" s="52"/>
      <c r="F212" s="27"/>
      <c r="G212" s="46"/>
      <c r="H212" s="46"/>
      <c r="I212" s="50"/>
      <c r="J212" s="53"/>
      <c r="K212" s="50"/>
      <c r="L212" s="27"/>
      <c r="M212" s="13"/>
      <c r="N212" s="13"/>
      <c r="T212" s="32"/>
      <c r="U212" s="32"/>
    </row>
    <row r="213" spans="1:21" ht="25" customHeight="1" thickTop="1" thickBot="1" x14ac:dyDescent="0.3">
      <c r="A213" s="18"/>
      <c r="B213" s="54"/>
      <c r="C213" s="55"/>
      <c r="D213" s="54"/>
      <c r="E213" s="52"/>
      <c r="F213" s="27"/>
      <c r="G213" s="46"/>
      <c r="H213" s="46"/>
      <c r="I213" s="54"/>
      <c r="J213" s="55"/>
      <c r="K213" s="54"/>
      <c r="L213" s="27"/>
      <c r="M213" s="13"/>
      <c r="N213" s="13"/>
      <c r="T213" s="32"/>
      <c r="U213" s="32"/>
    </row>
    <row r="214" spans="1:21" ht="22.5" customHeight="1" thickTop="1" thickBot="1" x14ac:dyDescent="0.3">
      <c r="A214" s="18"/>
      <c r="B214" s="56"/>
      <c r="C214" s="35"/>
      <c r="D214" s="57"/>
      <c r="E214" s="35"/>
      <c r="F214" s="27"/>
      <c r="G214" s="14"/>
      <c r="H214" s="18"/>
      <c r="I214" s="56"/>
      <c r="J214" s="35"/>
      <c r="K214" s="57"/>
      <c r="L214" s="27"/>
      <c r="M214" s="27"/>
      <c r="N214" s="13"/>
      <c r="T214" s="32"/>
      <c r="U214" s="32"/>
    </row>
    <row r="215" spans="1:21" ht="22.5" customHeight="1" thickTop="1" x14ac:dyDescent="0.25">
      <c r="A215" s="18"/>
      <c r="B215" s="166"/>
      <c r="C215" s="35"/>
      <c r="D215" s="166"/>
      <c r="E215" s="35"/>
      <c r="F215" s="27"/>
      <c r="G215" s="14"/>
      <c r="H215" s="18"/>
      <c r="I215" s="166"/>
      <c r="J215" s="35"/>
      <c r="K215" s="166"/>
      <c r="L215" s="27"/>
      <c r="M215" s="27"/>
      <c r="N215" s="13"/>
      <c r="T215" s="32"/>
      <c r="U215" s="32"/>
    </row>
    <row r="216" spans="1:21" ht="22.5" customHeight="1" x14ac:dyDescent="0.25">
      <c r="A216" s="18"/>
      <c r="B216" s="166"/>
      <c r="C216" s="35"/>
      <c r="D216" s="166"/>
      <c r="E216" s="35"/>
      <c r="F216" s="27"/>
      <c r="G216" s="14"/>
      <c r="H216" s="18"/>
      <c r="I216" s="166"/>
      <c r="J216" s="35"/>
      <c r="K216" s="166"/>
      <c r="L216" s="27"/>
      <c r="M216" s="27"/>
      <c r="N216" s="27"/>
      <c r="T216" s="32"/>
      <c r="U216" s="32"/>
    </row>
    <row r="217" spans="1:21" ht="22.5" customHeight="1" thickBot="1" x14ac:dyDescent="0.3">
      <c r="A217" s="18"/>
      <c r="B217" s="58"/>
      <c r="C217" s="35"/>
      <c r="D217" s="28"/>
      <c r="E217" s="35"/>
      <c r="F217" s="27"/>
      <c r="G217" s="14"/>
      <c r="H217" s="18"/>
      <c r="I217" s="58"/>
      <c r="J217" s="35"/>
      <c r="K217" s="28"/>
      <c r="L217" s="27"/>
      <c r="M217" s="27"/>
      <c r="N217" s="27"/>
      <c r="T217" s="32"/>
      <c r="U217" s="32"/>
    </row>
    <row r="218" spans="1:21" ht="22.5" customHeight="1" thickTop="1" thickBot="1" x14ac:dyDescent="0.3">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x14ac:dyDescent="0.25">
      <c r="A219" s="16"/>
      <c r="B219" s="63"/>
      <c r="C219" s="26"/>
      <c r="D219" s="63"/>
      <c r="E219" s="26"/>
      <c r="F219" s="26"/>
      <c r="G219" s="35"/>
      <c r="H219" s="26"/>
      <c r="I219" s="63"/>
      <c r="J219" s="26"/>
      <c r="K219" s="63"/>
      <c r="L219" s="26"/>
      <c r="M219" s="13"/>
      <c r="N219" s="13"/>
      <c r="T219" s="32"/>
      <c r="U219" s="32"/>
    </row>
    <row r="220" spans="1:21" ht="22.5" customHeight="1" thickBot="1" x14ac:dyDescent="0.3">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x14ac:dyDescent="0.3">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x14ac:dyDescent="0.3">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5" customHeight="1" thickTop="1" thickBot="1" x14ac:dyDescent="0.3">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5" customHeight="1" thickTop="1" thickBot="1" x14ac:dyDescent="0.3">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5" customHeight="1" thickTop="1" thickBot="1" x14ac:dyDescent="0.3">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5" customHeight="1" thickTop="1" thickBot="1" x14ac:dyDescent="0.3">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5" customHeight="1" thickTop="1" thickBot="1" x14ac:dyDescent="0.3">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5" customHeight="1" thickTop="1" thickBot="1" x14ac:dyDescent="0.3">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5" customHeight="1" thickTop="1" thickBot="1" x14ac:dyDescent="0.3">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5" customHeight="1" thickTop="1" thickBot="1" x14ac:dyDescent="0.3">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5" customHeight="1" thickTop="1" thickBot="1" x14ac:dyDescent="0.3">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5" customHeight="1" thickTop="1" thickBot="1" x14ac:dyDescent="0.3">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5" customHeight="1" thickTop="1" thickBot="1" x14ac:dyDescent="0.3">
      <c r="A233" s="18"/>
      <c r="B233" s="50"/>
      <c r="C233" s="53"/>
      <c r="D233" s="50"/>
      <c r="E233" s="52"/>
      <c r="F233" s="27"/>
      <c r="G233" s="46"/>
      <c r="H233" s="46"/>
      <c r="I233" s="50"/>
      <c r="J233" s="53"/>
      <c r="K233" s="50"/>
      <c r="L233" s="27"/>
      <c r="M233" s="13"/>
      <c r="N233" s="13"/>
      <c r="T233" s="32"/>
      <c r="U233" s="32"/>
    </row>
    <row r="234" spans="1:21" ht="25" customHeight="1" thickTop="1" thickBot="1" x14ac:dyDescent="0.3">
      <c r="A234" s="18"/>
      <c r="B234" s="54"/>
      <c r="C234" s="55"/>
      <c r="D234" s="54"/>
      <c r="E234" s="52"/>
      <c r="F234" s="27"/>
      <c r="G234" s="46"/>
      <c r="H234" s="46"/>
      <c r="I234" s="54"/>
      <c r="J234" s="55"/>
      <c r="K234" s="54"/>
      <c r="L234" s="27"/>
      <c r="M234" s="13"/>
      <c r="N234" s="13"/>
      <c r="T234" s="32"/>
      <c r="U234" s="32"/>
    </row>
    <row r="235" spans="1:21" ht="22.5" customHeight="1" thickTop="1" thickBot="1" x14ac:dyDescent="0.3">
      <c r="A235" s="18"/>
      <c r="B235" s="56"/>
      <c r="C235" s="35"/>
      <c r="D235" s="57"/>
      <c r="E235" s="35"/>
      <c r="F235" s="27"/>
      <c r="G235" s="14"/>
      <c r="H235" s="18"/>
      <c r="I235" s="56"/>
      <c r="J235" s="35"/>
      <c r="K235" s="57"/>
      <c r="L235" s="27"/>
      <c r="M235" s="27"/>
      <c r="N235" s="13"/>
      <c r="T235" s="32"/>
      <c r="U235" s="32"/>
    </row>
    <row r="236" spans="1:21" ht="22.5" customHeight="1" thickTop="1" x14ac:dyDescent="0.25">
      <c r="A236" s="18"/>
      <c r="B236" s="166"/>
      <c r="C236" s="35"/>
      <c r="D236" s="166"/>
      <c r="E236" s="35"/>
      <c r="F236" s="27"/>
      <c r="G236" s="14"/>
      <c r="H236" s="18"/>
      <c r="I236" s="166"/>
      <c r="J236" s="35"/>
      <c r="K236" s="166"/>
      <c r="L236" s="27"/>
      <c r="M236" s="27"/>
      <c r="N236" s="13"/>
      <c r="T236" s="32"/>
      <c r="U236" s="32"/>
    </row>
    <row r="237" spans="1:21" ht="22.5" customHeight="1" x14ac:dyDescent="0.25">
      <c r="A237" s="18"/>
      <c r="B237" s="166"/>
      <c r="C237" s="35"/>
      <c r="D237" s="166"/>
      <c r="E237" s="35"/>
      <c r="F237" s="27"/>
      <c r="G237" s="14"/>
      <c r="H237" s="18"/>
      <c r="I237" s="166"/>
      <c r="J237" s="35"/>
      <c r="K237" s="166"/>
      <c r="L237" s="27"/>
      <c r="M237" s="27"/>
      <c r="N237" s="27"/>
      <c r="T237" s="32"/>
      <c r="U237" s="32"/>
    </row>
    <row r="238" spans="1:21" ht="22.5" customHeight="1" thickBot="1" x14ac:dyDescent="0.3">
      <c r="A238" s="18"/>
      <c r="B238" s="58"/>
      <c r="C238" s="35"/>
      <c r="D238" s="28"/>
      <c r="E238" s="35"/>
      <c r="F238" s="27"/>
      <c r="G238" s="14"/>
      <c r="H238" s="18"/>
      <c r="I238" s="58"/>
      <c r="J238" s="35"/>
      <c r="K238" s="28"/>
      <c r="L238" s="27"/>
      <c r="M238" s="27"/>
      <c r="N238" s="27"/>
      <c r="T238" s="32"/>
      <c r="U238" s="32"/>
    </row>
    <row r="239" spans="1:21" ht="22.5" customHeight="1" thickTop="1" thickBot="1" x14ac:dyDescent="0.3">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x14ac:dyDescent="0.25">
      <c r="A240" s="16"/>
      <c r="B240" s="63"/>
      <c r="C240" s="26"/>
      <c r="D240" s="63"/>
      <c r="E240" s="26"/>
      <c r="F240" s="26"/>
      <c r="G240" s="35"/>
      <c r="H240" s="26"/>
      <c r="I240" s="63"/>
      <c r="J240" s="26"/>
      <c r="K240" s="63"/>
      <c r="L240" s="26"/>
      <c r="M240" s="13"/>
      <c r="N240" s="13"/>
      <c r="T240" s="32"/>
      <c r="U240" s="32"/>
    </row>
    <row r="241" spans="1:21" ht="22.5" customHeight="1" thickBot="1" x14ac:dyDescent="0.3">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x14ac:dyDescent="0.3">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x14ac:dyDescent="0.3">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5" customHeight="1" thickTop="1" thickBot="1" x14ac:dyDescent="0.3">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5" customHeight="1" thickTop="1" thickBot="1" x14ac:dyDescent="0.3">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5" customHeight="1" thickTop="1" thickBot="1" x14ac:dyDescent="0.3">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5" customHeight="1" thickTop="1" thickBot="1" x14ac:dyDescent="0.3">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5" customHeight="1" thickTop="1" thickBot="1" x14ac:dyDescent="0.3">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5" customHeight="1" thickTop="1" thickBot="1" x14ac:dyDescent="0.3">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5" customHeight="1" thickTop="1" thickBot="1" x14ac:dyDescent="0.3">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5" customHeight="1" thickTop="1" thickBot="1" x14ac:dyDescent="0.3">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5" customHeight="1" thickTop="1" thickBot="1" x14ac:dyDescent="0.3">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5" customHeight="1" thickTop="1" thickBot="1" x14ac:dyDescent="0.3">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5" customHeight="1" thickTop="1" thickBot="1" x14ac:dyDescent="0.3">
      <c r="A254" s="18"/>
      <c r="B254" s="50"/>
      <c r="C254" s="53"/>
      <c r="D254" s="50"/>
      <c r="E254" s="52"/>
      <c r="F254" s="27"/>
      <c r="G254" s="46"/>
      <c r="H254" s="46"/>
      <c r="I254" s="50"/>
      <c r="J254" s="53"/>
      <c r="K254" s="50"/>
      <c r="L254" s="27"/>
      <c r="M254" s="13"/>
      <c r="N254" s="13"/>
      <c r="T254" s="32"/>
      <c r="U254" s="32"/>
    </row>
    <row r="255" spans="1:21" ht="25" customHeight="1" thickTop="1" thickBot="1" x14ac:dyDescent="0.3">
      <c r="A255" s="18"/>
      <c r="B255" s="54"/>
      <c r="C255" s="55"/>
      <c r="D255" s="54"/>
      <c r="E255" s="52"/>
      <c r="F255" s="27"/>
      <c r="G255" s="46"/>
      <c r="H255" s="46"/>
      <c r="I255" s="54"/>
      <c r="J255" s="55"/>
      <c r="K255" s="54"/>
      <c r="L255" s="27"/>
      <c r="M255" s="13"/>
      <c r="N255" s="13"/>
      <c r="T255" s="32"/>
      <c r="U255" s="32"/>
    </row>
    <row r="256" spans="1:21" ht="22.5" customHeight="1" thickTop="1" thickBot="1" x14ac:dyDescent="0.3">
      <c r="A256" s="18"/>
      <c r="B256" s="56"/>
      <c r="C256" s="35"/>
      <c r="D256" s="57"/>
      <c r="E256" s="35"/>
      <c r="F256" s="27"/>
      <c r="G256" s="14"/>
      <c r="H256" s="18"/>
      <c r="I256" s="56"/>
      <c r="J256" s="35"/>
      <c r="K256" s="57"/>
      <c r="L256" s="27"/>
      <c r="M256" s="27"/>
      <c r="N256" s="13"/>
      <c r="T256" s="32"/>
      <c r="U256" s="32"/>
    </row>
    <row r="257" spans="1:21" ht="22.5" customHeight="1" thickTop="1" x14ac:dyDescent="0.25">
      <c r="A257" s="18"/>
      <c r="B257" s="166"/>
      <c r="C257" s="35"/>
      <c r="D257" s="166"/>
      <c r="E257" s="35"/>
      <c r="F257" s="27"/>
      <c r="G257" s="14"/>
      <c r="H257" s="18"/>
      <c r="I257" s="166"/>
      <c r="J257" s="35"/>
      <c r="K257" s="166"/>
      <c r="L257" s="27"/>
      <c r="M257" s="27"/>
      <c r="N257" s="13"/>
      <c r="T257" s="32"/>
      <c r="U257" s="32"/>
    </row>
    <row r="258" spans="1:21" ht="22.5" customHeight="1" x14ac:dyDescent="0.25">
      <c r="A258" s="18"/>
      <c r="B258" s="166"/>
      <c r="C258" s="35"/>
      <c r="D258" s="166"/>
      <c r="E258" s="35"/>
      <c r="F258" s="27"/>
      <c r="G258" s="14"/>
      <c r="H258" s="18"/>
      <c r="I258" s="166"/>
      <c r="J258" s="35"/>
      <c r="K258" s="166"/>
      <c r="L258" s="27"/>
      <c r="M258" s="27"/>
      <c r="N258" s="27"/>
      <c r="T258" s="32"/>
      <c r="U258" s="32"/>
    </row>
    <row r="259" spans="1:21" ht="22.5" customHeight="1" thickBot="1" x14ac:dyDescent="0.3">
      <c r="A259" s="18"/>
      <c r="B259" s="58"/>
      <c r="C259" s="35"/>
      <c r="D259" s="28"/>
      <c r="E259" s="35"/>
      <c r="F259" s="27"/>
      <c r="G259" s="14"/>
      <c r="H259" s="18"/>
      <c r="I259" s="58"/>
      <c r="J259" s="35"/>
      <c r="K259" s="28"/>
      <c r="L259" s="27"/>
      <c r="M259" s="27"/>
      <c r="N259" s="27"/>
      <c r="T259" s="32"/>
      <c r="U259" s="32"/>
    </row>
    <row r="260" spans="1:21" ht="22.5" customHeight="1" thickTop="1" thickBot="1" x14ac:dyDescent="0.3">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x14ac:dyDescent="0.25">
      <c r="A261" s="16"/>
      <c r="B261" s="63"/>
      <c r="C261" s="26"/>
      <c r="D261" s="63"/>
      <c r="E261" s="26"/>
      <c r="F261" s="26"/>
      <c r="G261" s="35"/>
      <c r="H261" s="26"/>
      <c r="I261" s="63"/>
      <c r="J261" s="26"/>
      <c r="K261" s="63"/>
      <c r="L261" s="26"/>
      <c r="M261" s="13"/>
      <c r="N261" s="13"/>
      <c r="T261" s="32"/>
      <c r="U261" s="32"/>
    </row>
    <row r="262" spans="1:21" ht="22.5" customHeight="1" thickBot="1" x14ac:dyDescent="0.3">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x14ac:dyDescent="0.3">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x14ac:dyDescent="0.3">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5" customHeight="1" thickTop="1" thickBot="1" x14ac:dyDescent="0.3">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5" customHeight="1" thickTop="1" thickBot="1" x14ac:dyDescent="0.3">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5" customHeight="1" thickTop="1" thickBot="1" x14ac:dyDescent="0.3">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5" customHeight="1" thickTop="1" thickBot="1" x14ac:dyDescent="0.3">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5" customHeight="1" thickTop="1" thickBot="1" x14ac:dyDescent="0.3">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5" customHeight="1" thickTop="1" thickBot="1" x14ac:dyDescent="0.3">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5" customHeight="1" thickTop="1" thickBot="1" x14ac:dyDescent="0.3">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5" customHeight="1" thickTop="1" thickBot="1" x14ac:dyDescent="0.3">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5" customHeight="1" thickTop="1" thickBot="1" x14ac:dyDescent="0.3">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5" customHeight="1" thickTop="1" thickBot="1" x14ac:dyDescent="0.3">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5" customHeight="1" thickTop="1" thickBot="1" x14ac:dyDescent="0.3">
      <c r="A275" s="18"/>
      <c r="B275" s="50"/>
      <c r="C275" s="53"/>
      <c r="D275" s="50"/>
      <c r="E275" s="52"/>
      <c r="F275" s="27"/>
      <c r="G275" s="46"/>
      <c r="H275" s="46"/>
      <c r="I275" s="50"/>
      <c r="J275" s="53"/>
      <c r="K275" s="50"/>
      <c r="L275" s="27"/>
      <c r="M275" s="13"/>
      <c r="N275" s="13"/>
      <c r="T275" s="32"/>
      <c r="U275" s="32"/>
    </row>
    <row r="276" spans="1:21" ht="25" customHeight="1" thickTop="1" thickBot="1" x14ac:dyDescent="0.3">
      <c r="A276" s="18"/>
      <c r="B276" s="54"/>
      <c r="C276" s="55"/>
      <c r="D276" s="54"/>
      <c r="E276" s="52"/>
      <c r="F276" s="27"/>
      <c r="G276" s="46"/>
      <c r="H276" s="46"/>
      <c r="I276" s="54"/>
      <c r="J276" s="55"/>
      <c r="K276" s="54"/>
      <c r="L276" s="27"/>
      <c r="M276" s="13"/>
      <c r="N276" s="13"/>
      <c r="T276" s="32"/>
      <c r="U276" s="32"/>
    </row>
    <row r="277" spans="1:21" ht="22.5" customHeight="1" thickTop="1" thickBot="1" x14ac:dyDescent="0.3">
      <c r="A277" s="18"/>
      <c r="B277" s="56"/>
      <c r="C277" s="35"/>
      <c r="D277" s="57"/>
      <c r="E277" s="35"/>
      <c r="F277" s="27"/>
      <c r="G277" s="14"/>
      <c r="H277" s="18"/>
      <c r="I277" s="56"/>
      <c r="J277" s="35"/>
      <c r="K277" s="57"/>
      <c r="L277" s="27"/>
      <c r="M277" s="27"/>
      <c r="N277" s="13"/>
      <c r="T277" s="32"/>
      <c r="U277" s="32"/>
    </row>
    <row r="278" spans="1:21" ht="22.5" customHeight="1" thickTop="1" x14ac:dyDescent="0.25">
      <c r="A278" s="18"/>
      <c r="B278" s="166"/>
      <c r="C278" s="35"/>
      <c r="D278" s="166"/>
      <c r="E278" s="35"/>
      <c r="F278" s="27"/>
      <c r="G278" s="14"/>
      <c r="H278" s="18"/>
      <c r="I278" s="166"/>
      <c r="J278" s="35"/>
      <c r="K278" s="166"/>
      <c r="L278" s="27"/>
      <c r="M278" s="27"/>
      <c r="N278" s="13"/>
      <c r="T278" s="32"/>
      <c r="U278" s="32"/>
    </row>
    <row r="279" spans="1:21" ht="22.5" customHeight="1" x14ac:dyDescent="0.25">
      <c r="A279" s="18"/>
      <c r="B279" s="166"/>
      <c r="C279" s="35"/>
      <c r="D279" s="166"/>
      <c r="E279" s="35"/>
      <c r="F279" s="27"/>
      <c r="G279" s="14"/>
      <c r="H279" s="18"/>
      <c r="I279" s="166"/>
      <c r="J279" s="35"/>
      <c r="K279" s="166"/>
      <c r="L279" s="27"/>
      <c r="M279" s="27"/>
      <c r="N279" s="27"/>
      <c r="T279" s="32"/>
      <c r="U279" s="32"/>
    </row>
    <row r="280" spans="1:21" ht="22.5" customHeight="1" thickBot="1" x14ac:dyDescent="0.3">
      <c r="A280" s="18"/>
      <c r="B280" s="58"/>
      <c r="C280" s="35"/>
      <c r="D280" s="28"/>
      <c r="E280" s="35"/>
      <c r="F280" s="27"/>
      <c r="G280" s="14"/>
      <c r="H280" s="18"/>
      <c r="I280" s="58"/>
      <c r="J280" s="35"/>
      <c r="K280" s="28"/>
      <c r="L280" s="27"/>
      <c r="M280" s="27"/>
      <c r="N280" s="27"/>
      <c r="T280" s="32"/>
      <c r="U280" s="32"/>
    </row>
    <row r="281" spans="1:21" ht="22.5" customHeight="1" thickTop="1" thickBot="1" x14ac:dyDescent="0.3">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x14ac:dyDescent="0.25">
      <c r="A282" s="16"/>
      <c r="B282" s="63"/>
      <c r="C282" s="26"/>
      <c r="D282" s="63"/>
      <c r="E282" s="26"/>
      <c r="F282" s="26"/>
      <c r="G282" s="35"/>
      <c r="H282" s="26"/>
      <c r="I282" s="63"/>
      <c r="J282" s="26"/>
      <c r="K282" s="63"/>
      <c r="L282" s="26"/>
      <c r="M282" s="13"/>
      <c r="N282" s="13"/>
      <c r="T282" s="32"/>
      <c r="U282" s="32"/>
    </row>
    <row r="283" spans="1:21" ht="22.5" customHeight="1" thickBot="1" x14ac:dyDescent="0.3">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x14ac:dyDescent="0.3">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x14ac:dyDescent="0.3">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5" customHeight="1" thickTop="1" thickBot="1" x14ac:dyDescent="0.3">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5" customHeight="1" thickTop="1" thickBot="1" x14ac:dyDescent="0.3">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5" customHeight="1" thickTop="1" thickBot="1" x14ac:dyDescent="0.3">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5" customHeight="1" thickTop="1" thickBot="1" x14ac:dyDescent="0.3">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5" customHeight="1" thickTop="1" thickBot="1" x14ac:dyDescent="0.3">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5" customHeight="1" thickTop="1" thickBot="1" x14ac:dyDescent="0.3">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5" customHeight="1" thickTop="1" thickBot="1" x14ac:dyDescent="0.3">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5" customHeight="1" thickTop="1" thickBot="1" x14ac:dyDescent="0.3">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5" customHeight="1" thickTop="1" thickBot="1" x14ac:dyDescent="0.3">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5" customHeight="1" thickTop="1" thickBot="1" x14ac:dyDescent="0.3">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5" customHeight="1" thickTop="1" thickBot="1" x14ac:dyDescent="0.3">
      <c r="A296" s="18"/>
      <c r="B296" s="50"/>
      <c r="C296" s="53"/>
      <c r="D296" s="50"/>
      <c r="E296" s="52"/>
      <c r="F296" s="27"/>
      <c r="G296" s="46"/>
      <c r="H296" s="46"/>
      <c r="I296" s="50"/>
      <c r="J296" s="53"/>
      <c r="K296" s="50"/>
      <c r="L296" s="27"/>
      <c r="M296" s="13"/>
      <c r="N296" s="13"/>
      <c r="T296" s="32"/>
      <c r="U296" s="32"/>
    </row>
    <row r="297" spans="1:21" ht="25" customHeight="1" thickTop="1" thickBot="1" x14ac:dyDescent="0.3">
      <c r="A297" s="18"/>
      <c r="B297" s="54"/>
      <c r="C297" s="55"/>
      <c r="D297" s="54"/>
      <c r="E297" s="52"/>
      <c r="F297" s="27"/>
      <c r="G297" s="46"/>
      <c r="H297" s="46"/>
      <c r="I297" s="54"/>
      <c r="J297" s="55"/>
      <c r="K297" s="54"/>
      <c r="L297" s="27"/>
      <c r="M297" s="13"/>
      <c r="N297" s="13"/>
      <c r="T297" s="32"/>
      <c r="U297" s="32"/>
    </row>
    <row r="298" spans="1:21" ht="22.5" customHeight="1" thickTop="1" thickBot="1" x14ac:dyDescent="0.3">
      <c r="A298" s="18"/>
      <c r="B298" s="56"/>
      <c r="C298" s="35"/>
      <c r="D298" s="57"/>
      <c r="E298" s="35"/>
      <c r="F298" s="27"/>
      <c r="G298" s="14"/>
      <c r="H298" s="18"/>
      <c r="I298" s="56"/>
      <c r="J298" s="35"/>
      <c r="K298" s="57"/>
      <c r="L298" s="27"/>
      <c r="M298" s="27"/>
      <c r="N298" s="13"/>
      <c r="T298" s="32"/>
      <c r="U298" s="32"/>
    </row>
    <row r="299" spans="1:21" ht="22.5" customHeight="1" thickTop="1" x14ac:dyDescent="0.25">
      <c r="A299" s="18"/>
      <c r="B299" s="166"/>
      <c r="C299" s="35"/>
      <c r="D299" s="166"/>
      <c r="E299" s="35"/>
      <c r="F299" s="27"/>
      <c r="G299" s="14"/>
      <c r="H299" s="18"/>
      <c r="I299" s="166"/>
      <c r="J299" s="35"/>
      <c r="K299" s="166"/>
      <c r="L299" s="27"/>
      <c r="M299" s="27"/>
      <c r="N299" s="13"/>
      <c r="T299" s="32"/>
      <c r="U299" s="32"/>
    </row>
    <row r="300" spans="1:21" ht="22.5" customHeight="1" x14ac:dyDescent="0.25">
      <c r="A300" s="18"/>
      <c r="B300" s="166"/>
      <c r="C300" s="35"/>
      <c r="D300" s="166"/>
      <c r="E300" s="35"/>
      <c r="F300" s="27"/>
      <c r="G300" s="14"/>
      <c r="H300" s="18"/>
      <c r="I300" s="166"/>
      <c r="J300" s="35"/>
      <c r="K300" s="166"/>
      <c r="L300" s="27"/>
      <c r="M300" s="27"/>
      <c r="N300" s="27"/>
      <c r="T300" s="32"/>
      <c r="U300" s="32"/>
    </row>
    <row r="301" spans="1:21" ht="22.5" customHeight="1" thickBot="1" x14ac:dyDescent="0.3">
      <c r="A301" s="18"/>
      <c r="B301" s="58"/>
      <c r="C301" s="35"/>
      <c r="D301" s="28"/>
      <c r="E301" s="35"/>
      <c r="F301" s="27"/>
      <c r="G301" s="14"/>
      <c r="H301" s="18"/>
      <c r="I301" s="58"/>
      <c r="J301" s="35"/>
      <c r="K301" s="28"/>
      <c r="L301" s="27"/>
      <c r="M301" s="27"/>
      <c r="N301" s="27"/>
      <c r="T301" s="32"/>
      <c r="U301" s="32"/>
    </row>
    <row r="302" spans="1:21" ht="22.5" customHeight="1" thickTop="1" thickBot="1" x14ac:dyDescent="0.3">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x14ac:dyDescent="0.25">
      <c r="A303" s="16"/>
      <c r="B303" s="63"/>
      <c r="C303" s="26"/>
      <c r="D303" s="63"/>
      <c r="E303" s="26"/>
      <c r="F303" s="26"/>
      <c r="G303" s="35"/>
      <c r="H303" s="26"/>
      <c r="I303" s="63"/>
      <c r="J303" s="26"/>
      <c r="K303" s="63"/>
      <c r="L303" s="26"/>
      <c r="M303" s="13"/>
      <c r="N303" s="13"/>
      <c r="T303" s="32"/>
      <c r="U303" s="32"/>
    </row>
    <row r="304" spans="1:21" ht="22.5" customHeight="1" thickBot="1" x14ac:dyDescent="0.3">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x14ac:dyDescent="0.3">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x14ac:dyDescent="0.3">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5" customHeight="1" thickTop="1" thickBot="1" x14ac:dyDescent="0.3">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5" customHeight="1" thickTop="1" thickBot="1" x14ac:dyDescent="0.3">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5" customHeight="1" thickTop="1" thickBot="1" x14ac:dyDescent="0.3">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5" customHeight="1" thickTop="1" thickBot="1" x14ac:dyDescent="0.3">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5" customHeight="1" thickTop="1" thickBot="1" x14ac:dyDescent="0.3">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5" customHeight="1" thickTop="1" thickBot="1" x14ac:dyDescent="0.3">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5" customHeight="1" thickTop="1" thickBot="1" x14ac:dyDescent="0.3">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5" customHeight="1" thickTop="1" thickBot="1" x14ac:dyDescent="0.3">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5" customHeight="1" thickTop="1" thickBot="1" x14ac:dyDescent="0.3">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5" customHeight="1" thickTop="1" thickBot="1" x14ac:dyDescent="0.3">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5" customHeight="1" thickTop="1" thickBot="1" x14ac:dyDescent="0.3">
      <c r="A317" s="18"/>
      <c r="B317" s="50"/>
      <c r="C317" s="53"/>
      <c r="D317" s="50"/>
      <c r="E317" s="52"/>
      <c r="F317" s="27"/>
      <c r="G317" s="46"/>
      <c r="H317" s="46"/>
      <c r="I317" s="50"/>
      <c r="J317" s="53"/>
      <c r="K317" s="50"/>
      <c r="L317" s="27"/>
      <c r="M317" s="13"/>
      <c r="N317" s="13"/>
      <c r="T317" s="32"/>
      <c r="U317" s="32"/>
    </row>
    <row r="318" spans="1:21" ht="25" customHeight="1" thickTop="1" thickBot="1" x14ac:dyDescent="0.3">
      <c r="A318" s="18"/>
      <c r="B318" s="54"/>
      <c r="C318" s="55"/>
      <c r="D318" s="54"/>
      <c r="E318" s="52"/>
      <c r="F318" s="27"/>
      <c r="G318" s="46"/>
      <c r="H318" s="46"/>
      <c r="I318" s="54"/>
      <c r="J318" s="55"/>
      <c r="K318" s="54"/>
      <c r="L318" s="27"/>
      <c r="M318" s="13"/>
      <c r="N318" s="13"/>
      <c r="T318" s="32"/>
      <c r="U318" s="32"/>
    </row>
    <row r="319" spans="1:21" ht="22.5" customHeight="1" thickTop="1" thickBot="1" x14ac:dyDescent="0.3">
      <c r="A319" s="18"/>
      <c r="B319" s="56"/>
      <c r="C319" s="35"/>
      <c r="D319" s="57"/>
      <c r="E319" s="35"/>
      <c r="F319" s="27"/>
      <c r="G319" s="14"/>
      <c r="H319" s="18"/>
      <c r="I319" s="56"/>
      <c r="J319" s="35"/>
      <c r="K319" s="57"/>
      <c r="L319" s="27"/>
      <c r="M319" s="27"/>
      <c r="N319" s="13"/>
      <c r="T319" s="32"/>
      <c r="U319" s="32"/>
    </row>
    <row r="320" spans="1:21" ht="22.5" customHeight="1" thickTop="1" x14ac:dyDescent="0.25">
      <c r="A320" s="18"/>
      <c r="B320" s="166"/>
      <c r="C320" s="35"/>
      <c r="D320" s="166"/>
      <c r="E320" s="35"/>
      <c r="F320" s="27"/>
      <c r="G320" s="14"/>
      <c r="H320" s="18"/>
      <c r="I320" s="166"/>
      <c r="J320" s="35"/>
      <c r="K320" s="166"/>
      <c r="L320" s="27"/>
      <c r="M320" s="27"/>
      <c r="N320" s="13"/>
      <c r="T320" s="32"/>
      <c r="U320" s="32"/>
    </row>
    <row r="321" spans="1:21" ht="22.5" customHeight="1" x14ac:dyDescent="0.25">
      <c r="A321" s="18"/>
      <c r="B321" s="166"/>
      <c r="C321" s="35"/>
      <c r="D321" s="166"/>
      <c r="E321" s="35"/>
      <c r="F321" s="27"/>
      <c r="G321" s="14"/>
      <c r="H321" s="18"/>
      <c r="I321" s="166"/>
      <c r="J321" s="35"/>
      <c r="K321" s="166"/>
      <c r="L321" s="27"/>
      <c r="M321" s="27"/>
      <c r="N321" s="27"/>
      <c r="T321" s="32"/>
      <c r="U321" s="32"/>
    </row>
    <row r="322" spans="1:21" ht="22.5" customHeight="1" thickBot="1" x14ac:dyDescent="0.3">
      <c r="A322" s="18"/>
      <c r="B322" s="58"/>
      <c r="C322" s="35"/>
      <c r="D322" s="28"/>
      <c r="E322" s="35"/>
      <c r="F322" s="27"/>
      <c r="G322" s="14"/>
      <c r="H322" s="18"/>
      <c r="I322" s="58"/>
      <c r="J322" s="35"/>
      <c r="K322" s="28"/>
      <c r="L322" s="27"/>
      <c r="M322" s="27"/>
      <c r="N322" s="27"/>
      <c r="T322" s="32"/>
      <c r="U322" s="32"/>
    </row>
    <row r="323" spans="1:21" ht="22.5" customHeight="1" thickTop="1" thickBot="1" x14ac:dyDescent="0.3">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x14ac:dyDescent="0.25">
      <c r="A324" s="16"/>
      <c r="B324" s="63"/>
      <c r="C324" s="26"/>
      <c r="D324" s="63"/>
      <c r="E324" s="26"/>
      <c r="F324" s="26"/>
      <c r="G324" s="35"/>
      <c r="H324" s="26"/>
      <c r="I324" s="63"/>
      <c r="J324" s="26"/>
      <c r="K324" s="63"/>
      <c r="L324" s="26"/>
      <c r="M324" s="13"/>
      <c r="N324" s="13"/>
      <c r="T324" s="32"/>
      <c r="U324" s="32"/>
    </row>
    <row r="325" spans="1:21" ht="22.5" customHeight="1" thickBot="1" x14ac:dyDescent="0.3">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x14ac:dyDescent="0.3">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x14ac:dyDescent="0.3">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5" customHeight="1" thickTop="1" thickBot="1" x14ac:dyDescent="0.3">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5" customHeight="1" thickTop="1" thickBot="1" x14ac:dyDescent="0.3">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5" customHeight="1" thickTop="1" thickBot="1" x14ac:dyDescent="0.3">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5" customHeight="1" thickTop="1" thickBot="1" x14ac:dyDescent="0.3">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5" customHeight="1" thickTop="1" thickBot="1" x14ac:dyDescent="0.3">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5" customHeight="1" thickTop="1" thickBot="1" x14ac:dyDescent="0.3">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5" customHeight="1" thickTop="1" thickBot="1" x14ac:dyDescent="0.3">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5" customHeight="1" thickTop="1" thickBot="1" x14ac:dyDescent="0.3">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5" customHeight="1" thickTop="1" thickBot="1" x14ac:dyDescent="0.3">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5" customHeight="1" thickTop="1" thickBot="1" x14ac:dyDescent="0.3">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5" customHeight="1" thickTop="1" thickBot="1" x14ac:dyDescent="0.3">
      <c r="A338" s="18"/>
      <c r="B338" s="50"/>
      <c r="C338" s="53"/>
      <c r="D338" s="50"/>
      <c r="E338" s="52"/>
      <c r="F338" s="27"/>
      <c r="G338" s="46"/>
      <c r="H338" s="46"/>
      <c r="I338" s="50"/>
      <c r="J338" s="53"/>
      <c r="K338" s="50"/>
      <c r="L338" s="27"/>
      <c r="M338" s="13"/>
      <c r="N338" s="13"/>
      <c r="T338" s="32"/>
      <c r="U338" s="32"/>
    </row>
    <row r="339" spans="1:21" ht="25" customHeight="1" thickTop="1" thickBot="1" x14ac:dyDescent="0.3">
      <c r="A339" s="18"/>
      <c r="B339" s="54"/>
      <c r="C339" s="55"/>
      <c r="D339" s="54"/>
      <c r="E339" s="52"/>
      <c r="F339" s="27"/>
      <c r="G339" s="46"/>
      <c r="H339" s="46"/>
      <c r="I339" s="54"/>
      <c r="J339" s="55"/>
      <c r="K339" s="54"/>
      <c r="L339" s="27"/>
      <c r="M339" s="13"/>
      <c r="N339" s="13"/>
      <c r="T339" s="32"/>
      <c r="U339" s="32"/>
    </row>
    <row r="340" spans="1:21" ht="22.5" customHeight="1" thickTop="1" thickBot="1" x14ac:dyDescent="0.3">
      <c r="A340" s="18"/>
      <c r="B340" s="56"/>
      <c r="C340" s="35"/>
      <c r="D340" s="57"/>
      <c r="E340" s="35"/>
      <c r="F340" s="27"/>
      <c r="G340" s="14"/>
      <c r="H340" s="18"/>
      <c r="I340" s="56"/>
      <c r="J340" s="35"/>
      <c r="K340" s="57"/>
      <c r="L340" s="27"/>
      <c r="M340" s="27"/>
      <c r="N340" s="13"/>
      <c r="T340" s="32"/>
      <c r="U340" s="32"/>
    </row>
    <row r="341" spans="1:21" ht="22.5" customHeight="1" thickTop="1" x14ac:dyDescent="0.25">
      <c r="A341" s="18"/>
      <c r="B341" s="166"/>
      <c r="C341" s="35"/>
      <c r="D341" s="166"/>
      <c r="E341" s="35"/>
      <c r="F341" s="27"/>
      <c r="G341" s="14"/>
      <c r="H341" s="18"/>
      <c r="I341" s="166"/>
      <c r="J341" s="35"/>
      <c r="K341" s="166"/>
      <c r="L341" s="27"/>
      <c r="M341" s="27"/>
      <c r="N341" s="13"/>
      <c r="T341" s="32"/>
      <c r="U341" s="32"/>
    </row>
    <row r="342" spans="1:21" ht="22.5" customHeight="1" x14ac:dyDescent="0.25">
      <c r="A342" s="18"/>
      <c r="B342" s="166"/>
      <c r="C342" s="35"/>
      <c r="D342" s="166"/>
      <c r="E342" s="35"/>
      <c r="F342" s="27"/>
      <c r="G342" s="14"/>
      <c r="H342" s="18"/>
      <c r="I342" s="166"/>
      <c r="J342" s="35"/>
      <c r="K342" s="166"/>
      <c r="L342" s="27"/>
      <c r="M342" s="27"/>
      <c r="N342" s="27"/>
      <c r="T342" s="32"/>
      <c r="U342" s="32"/>
    </row>
    <row r="343" spans="1:21" ht="22.5" customHeight="1" thickBot="1" x14ac:dyDescent="0.3">
      <c r="A343" s="18"/>
      <c r="B343" s="58"/>
      <c r="C343" s="35"/>
      <c r="D343" s="28"/>
      <c r="E343" s="35"/>
      <c r="F343" s="27"/>
      <c r="G343" s="14"/>
      <c r="H343" s="18"/>
      <c r="I343" s="58"/>
      <c r="J343" s="35"/>
      <c r="K343" s="28"/>
      <c r="L343" s="27"/>
      <c r="M343" s="27"/>
      <c r="N343" s="27"/>
      <c r="T343" s="32"/>
      <c r="U343" s="32"/>
    </row>
    <row r="344" spans="1:21" ht="22.5" customHeight="1" thickTop="1" thickBot="1" x14ac:dyDescent="0.3">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x14ac:dyDescent="0.25">
      <c r="A345" s="16"/>
      <c r="B345" s="63"/>
      <c r="C345" s="26"/>
      <c r="D345" s="63"/>
      <c r="E345" s="26"/>
      <c r="F345" s="26"/>
      <c r="G345" s="35"/>
      <c r="H345" s="26"/>
      <c r="I345" s="63"/>
      <c r="J345" s="26"/>
      <c r="K345" s="63"/>
      <c r="L345" s="26"/>
      <c r="M345" s="13"/>
      <c r="N345" s="13"/>
      <c r="T345" s="32"/>
      <c r="U345" s="32"/>
    </row>
    <row r="346" spans="1:21" ht="22.5" customHeight="1" thickBot="1" x14ac:dyDescent="0.3">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x14ac:dyDescent="0.3">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x14ac:dyDescent="0.3">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5" customHeight="1" thickTop="1" thickBot="1" x14ac:dyDescent="0.3">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5" customHeight="1" thickTop="1" thickBot="1" x14ac:dyDescent="0.3">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5" customHeight="1" thickTop="1" thickBot="1" x14ac:dyDescent="0.3">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5" customHeight="1" thickTop="1" thickBot="1" x14ac:dyDescent="0.3">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5" customHeight="1" thickTop="1" thickBot="1" x14ac:dyDescent="0.3">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5" customHeight="1" thickTop="1" thickBot="1" x14ac:dyDescent="0.3">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5" customHeight="1" thickTop="1" thickBot="1" x14ac:dyDescent="0.3">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5" customHeight="1" thickTop="1" thickBot="1" x14ac:dyDescent="0.3">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5" customHeight="1" thickTop="1" thickBot="1" x14ac:dyDescent="0.3">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5" customHeight="1" thickTop="1" thickBot="1" x14ac:dyDescent="0.3">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5" customHeight="1" thickTop="1" thickBot="1" x14ac:dyDescent="0.3">
      <c r="A359" s="18"/>
      <c r="B359" s="50"/>
      <c r="C359" s="53"/>
      <c r="D359" s="50"/>
      <c r="E359" s="52"/>
      <c r="F359" s="27"/>
      <c r="G359" s="46"/>
      <c r="H359" s="46"/>
      <c r="I359" s="50"/>
      <c r="J359" s="53"/>
      <c r="K359" s="50"/>
      <c r="L359" s="27"/>
      <c r="M359" s="13"/>
      <c r="N359" s="13"/>
      <c r="T359" s="32"/>
      <c r="U359" s="32"/>
    </row>
    <row r="360" spans="1:21" ht="25" customHeight="1" thickTop="1" thickBot="1" x14ac:dyDescent="0.3">
      <c r="A360" s="18"/>
      <c r="B360" s="54"/>
      <c r="C360" s="55"/>
      <c r="D360" s="54"/>
      <c r="E360" s="52"/>
      <c r="F360" s="27"/>
      <c r="G360" s="46"/>
      <c r="H360" s="46"/>
      <c r="I360" s="54"/>
      <c r="J360" s="55"/>
      <c r="K360" s="54"/>
      <c r="L360" s="27"/>
      <c r="M360" s="13"/>
      <c r="N360" s="13"/>
      <c r="T360" s="32"/>
      <c r="U360" s="32"/>
    </row>
    <row r="361" spans="1:21" ht="22.5" customHeight="1" thickTop="1" thickBot="1" x14ac:dyDescent="0.3">
      <c r="A361" s="18"/>
      <c r="B361" s="56"/>
      <c r="C361" s="35"/>
      <c r="D361" s="57"/>
      <c r="E361" s="35"/>
      <c r="F361" s="27"/>
      <c r="G361" s="14"/>
      <c r="H361" s="18"/>
      <c r="I361" s="56"/>
      <c r="J361" s="35"/>
      <c r="K361" s="57"/>
      <c r="L361" s="27"/>
      <c r="M361" s="27"/>
      <c r="N361" s="13"/>
      <c r="T361" s="32"/>
      <c r="U361" s="32"/>
    </row>
    <row r="362" spans="1:21" ht="22.5" customHeight="1" thickTop="1" x14ac:dyDescent="0.25">
      <c r="A362" s="18"/>
      <c r="B362" s="166"/>
      <c r="C362" s="35"/>
      <c r="D362" s="166"/>
      <c r="E362" s="35"/>
      <c r="F362" s="27"/>
      <c r="G362" s="14"/>
      <c r="H362" s="18"/>
      <c r="I362" s="166"/>
      <c r="J362" s="35"/>
      <c r="K362" s="166"/>
      <c r="L362" s="27"/>
      <c r="M362" s="27"/>
      <c r="N362" s="13"/>
      <c r="T362" s="32"/>
      <c r="U362" s="32"/>
    </row>
    <row r="363" spans="1:21" ht="22.5" customHeight="1" x14ac:dyDescent="0.25">
      <c r="A363" s="18"/>
      <c r="B363" s="166"/>
      <c r="C363" s="35"/>
      <c r="D363" s="166"/>
      <c r="E363" s="35"/>
      <c r="F363" s="27"/>
      <c r="G363" s="14"/>
      <c r="H363" s="18"/>
      <c r="I363" s="166"/>
      <c r="J363" s="35"/>
      <c r="K363" s="166"/>
      <c r="L363" s="27"/>
      <c r="M363" s="27"/>
      <c r="N363" s="27"/>
      <c r="T363" s="32"/>
      <c r="U363" s="32"/>
    </row>
    <row r="364" spans="1:21" ht="22.5" customHeight="1" thickBot="1" x14ac:dyDescent="0.3">
      <c r="A364" s="18"/>
      <c r="B364" s="58"/>
      <c r="C364" s="35"/>
      <c r="D364" s="28"/>
      <c r="E364" s="35"/>
      <c r="F364" s="27"/>
      <c r="G364" s="14"/>
      <c r="H364" s="18"/>
      <c r="I364" s="58"/>
      <c r="J364" s="35"/>
      <c r="K364" s="28"/>
      <c r="L364" s="27"/>
      <c r="M364" s="27"/>
      <c r="N364" s="27"/>
      <c r="T364" s="32"/>
      <c r="U364" s="32"/>
    </row>
    <row r="365" spans="1:21" ht="22.5" customHeight="1" thickTop="1" thickBot="1" x14ac:dyDescent="0.3">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x14ac:dyDescent="0.25">
      <c r="A366" s="16"/>
      <c r="B366" s="63"/>
      <c r="C366" s="26"/>
      <c r="D366" s="63"/>
      <c r="E366" s="26"/>
      <c r="F366" s="26"/>
      <c r="G366" s="35"/>
      <c r="H366" s="26"/>
      <c r="I366" s="63"/>
      <c r="J366" s="26"/>
      <c r="K366" s="63"/>
      <c r="L366" s="26"/>
      <c r="M366" s="13"/>
      <c r="N366" s="13"/>
      <c r="T366" s="32"/>
      <c r="U366" s="32"/>
    </row>
    <row r="367" spans="1:21" ht="22.5" customHeight="1" thickBot="1" x14ac:dyDescent="0.3">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x14ac:dyDescent="0.3">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x14ac:dyDescent="0.3">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5" customHeight="1" thickTop="1" thickBot="1" x14ac:dyDescent="0.3">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5" customHeight="1" thickTop="1" thickBot="1" x14ac:dyDescent="0.3">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5" customHeight="1" thickTop="1" thickBot="1" x14ac:dyDescent="0.3">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5" customHeight="1" thickTop="1" thickBot="1" x14ac:dyDescent="0.3">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5" customHeight="1" thickTop="1" thickBot="1" x14ac:dyDescent="0.3">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5" customHeight="1" thickTop="1" thickBot="1" x14ac:dyDescent="0.3">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5" customHeight="1" thickTop="1" thickBot="1" x14ac:dyDescent="0.3">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5" customHeight="1" thickTop="1" thickBot="1" x14ac:dyDescent="0.3">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5" customHeight="1" thickTop="1" thickBot="1" x14ac:dyDescent="0.3">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5" customHeight="1" thickTop="1" thickBot="1" x14ac:dyDescent="0.3">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5" customHeight="1" thickTop="1" thickBot="1" x14ac:dyDescent="0.3">
      <c r="A380" s="18"/>
      <c r="B380" s="50"/>
      <c r="C380" s="53"/>
      <c r="D380" s="50"/>
      <c r="E380" s="52"/>
      <c r="F380" s="27"/>
      <c r="G380" s="46"/>
      <c r="H380" s="46"/>
      <c r="I380" s="50"/>
      <c r="J380" s="53"/>
      <c r="K380" s="50"/>
      <c r="L380" s="27"/>
      <c r="M380" s="13"/>
      <c r="N380" s="13"/>
      <c r="T380" s="32"/>
      <c r="U380" s="32"/>
    </row>
    <row r="381" spans="1:21" ht="25" customHeight="1" thickTop="1" thickBot="1" x14ac:dyDescent="0.3">
      <c r="A381" s="18"/>
      <c r="B381" s="54"/>
      <c r="C381" s="55"/>
      <c r="D381" s="54"/>
      <c r="E381" s="52"/>
      <c r="F381" s="27"/>
      <c r="G381" s="46"/>
      <c r="H381" s="46"/>
      <c r="I381" s="54"/>
      <c r="J381" s="55"/>
      <c r="K381" s="54"/>
      <c r="L381" s="27"/>
      <c r="M381" s="13"/>
      <c r="N381" s="13"/>
      <c r="T381" s="32"/>
      <c r="U381" s="32"/>
    </row>
    <row r="382" spans="1:21" ht="22.5" customHeight="1" thickTop="1" thickBot="1" x14ac:dyDescent="0.3">
      <c r="A382" s="18"/>
      <c r="B382" s="56"/>
      <c r="C382" s="35"/>
      <c r="D382" s="57"/>
      <c r="E382" s="35"/>
      <c r="F382" s="27"/>
      <c r="G382" s="14"/>
      <c r="H382" s="18"/>
      <c r="I382" s="56"/>
      <c r="J382" s="35"/>
      <c r="K382" s="57"/>
      <c r="L382" s="27"/>
      <c r="M382" s="27"/>
      <c r="N382" s="13"/>
      <c r="T382" s="32"/>
      <c r="U382" s="32"/>
    </row>
    <row r="383" spans="1:21" ht="22.5" customHeight="1" thickTop="1" x14ac:dyDescent="0.25">
      <c r="A383" s="18"/>
      <c r="B383" s="166"/>
      <c r="C383" s="35"/>
      <c r="D383" s="166"/>
      <c r="E383" s="35"/>
      <c r="F383" s="27"/>
      <c r="G383" s="14"/>
      <c r="H383" s="18"/>
      <c r="I383" s="166"/>
      <c r="J383" s="35"/>
      <c r="K383" s="166"/>
      <c r="L383" s="27"/>
      <c r="M383" s="27"/>
      <c r="N383" s="13"/>
      <c r="T383" s="32"/>
      <c r="U383" s="32"/>
    </row>
    <row r="384" spans="1:21" ht="22.5" customHeight="1" x14ac:dyDescent="0.25">
      <c r="A384" s="18"/>
      <c r="B384" s="166"/>
      <c r="C384" s="35"/>
      <c r="D384" s="166"/>
      <c r="E384" s="35"/>
      <c r="F384" s="27"/>
      <c r="G384" s="14"/>
      <c r="H384" s="18"/>
      <c r="I384" s="166"/>
      <c r="J384" s="35"/>
      <c r="K384" s="166"/>
      <c r="L384" s="27"/>
      <c r="M384" s="27"/>
      <c r="N384" s="27"/>
      <c r="T384" s="32"/>
      <c r="U384" s="32"/>
    </row>
    <row r="385" spans="1:21" ht="22.5" customHeight="1" thickBot="1" x14ac:dyDescent="0.3">
      <c r="A385" s="18"/>
      <c r="B385" s="58"/>
      <c r="C385" s="35"/>
      <c r="D385" s="28"/>
      <c r="E385" s="35"/>
      <c r="F385" s="27"/>
      <c r="G385" s="14"/>
      <c r="H385" s="18"/>
      <c r="I385" s="58"/>
      <c r="J385" s="35"/>
      <c r="K385" s="28"/>
      <c r="L385" s="27"/>
      <c r="M385" s="27"/>
      <c r="N385" s="27"/>
      <c r="T385" s="32"/>
      <c r="U385" s="32"/>
    </row>
    <row r="386" spans="1:21" ht="22.5" customHeight="1" thickTop="1" thickBot="1" x14ac:dyDescent="0.3">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x14ac:dyDescent="0.25">
      <c r="A387" s="16"/>
      <c r="B387" s="63"/>
      <c r="C387" s="26"/>
      <c r="D387" s="63"/>
      <c r="E387" s="26"/>
      <c r="F387" s="26"/>
      <c r="G387" s="35"/>
      <c r="H387" s="26"/>
      <c r="I387" s="63"/>
      <c r="J387" s="26"/>
      <c r="K387" s="63"/>
      <c r="L387" s="26"/>
      <c r="M387" s="13"/>
      <c r="N387" s="13"/>
      <c r="T387" s="32"/>
      <c r="U387" s="32"/>
    </row>
    <row r="388" spans="1:21" ht="22.5" customHeight="1" thickBot="1" x14ac:dyDescent="0.3">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x14ac:dyDescent="0.3">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x14ac:dyDescent="0.3">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5" customHeight="1" thickTop="1" thickBot="1" x14ac:dyDescent="0.3">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5" customHeight="1" thickTop="1" thickBot="1" x14ac:dyDescent="0.3">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5" customHeight="1" thickTop="1" thickBot="1" x14ac:dyDescent="0.3">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5" customHeight="1" thickTop="1" thickBot="1" x14ac:dyDescent="0.3">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5" customHeight="1" thickTop="1" thickBot="1" x14ac:dyDescent="0.3">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5" customHeight="1" thickTop="1" thickBot="1" x14ac:dyDescent="0.3">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5" customHeight="1" thickTop="1" thickBot="1" x14ac:dyDescent="0.3">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5" customHeight="1" thickTop="1" thickBot="1" x14ac:dyDescent="0.3">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5" customHeight="1" thickTop="1" thickBot="1" x14ac:dyDescent="0.3">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5" customHeight="1" thickTop="1" thickBot="1" x14ac:dyDescent="0.3">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5" customHeight="1" thickTop="1" thickBot="1" x14ac:dyDescent="0.3">
      <c r="A401" s="18"/>
      <c r="B401" s="50"/>
      <c r="C401" s="53"/>
      <c r="D401" s="50"/>
      <c r="E401" s="52"/>
      <c r="F401" s="27"/>
      <c r="G401" s="46"/>
      <c r="H401" s="46"/>
      <c r="I401" s="50"/>
      <c r="J401" s="53"/>
      <c r="K401" s="50"/>
      <c r="L401" s="27"/>
      <c r="M401" s="13"/>
      <c r="N401" s="13"/>
      <c r="T401" s="32"/>
      <c r="U401" s="32"/>
    </row>
    <row r="402" spans="1:21" ht="25" customHeight="1" thickTop="1" thickBot="1" x14ac:dyDescent="0.3">
      <c r="A402" s="18"/>
      <c r="B402" s="54"/>
      <c r="C402" s="55"/>
      <c r="D402" s="54"/>
      <c r="E402" s="52"/>
      <c r="F402" s="27"/>
      <c r="G402" s="46"/>
      <c r="H402" s="46"/>
      <c r="I402" s="54"/>
      <c r="J402" s="55"/>
      <c r="K402" s="54"/>
      <c r="L402" s="27"/>
      <c r="M402" s="13"/>
      <c r="N402" s="13"/>
      <c r="T402" s="32"/>
      <c r="U402" s="32"/>
    </row>
    <row r="403" spans="1:21" ht="22.5" customHeight="1" thickTop="1" thickBot="1" x14ac:dyDescent="0.3">
      <c r="A403" s="18"/>
      <c r="B403" s="56"/>
      <c r="C403" s="35"/>
      <c r="D403" s="57"/>
      <c r="E403" s="35"/>
      <c r="F403" s="27"/>
      <c r="G403" s="14"/>
      <c r="H403" s="18"/>
      <c r="I403" s="56"/>
      <c r="J403" s="35"/>
      <c r="K403" s="57"/>
      <c r="L403" s="27"/>
      <c r="M403" s="27"/>
      <c r="N403" s="13"/>
      <c r="T403" s="32"/>
      <c r="U403" s="32"/>
    </row>
    <row r="404" spans="1:21" ht="22.5" customHeight="1" thickTop="1" x14ac:dyDescent="0.25">
      <c r="A404" s="18"/>
      <c r="B404" s="166"/>
      <c r="C404" s="35"/>
      <c r="D404" s="166"/>
      <c r="E404" s="35"/>
      <c r="F404" s="27"/>
      <c r="G404" s="14"/>
      <c r="H404" s="18"/>
      <c r="I404" s="166"/>
      <c r="J404" s="35"/>
      <c r="K404" s="166"/>
      <c r="L404" s="27"/>
      <c r="M404" s="27"/>
      <c r="N404" s="13"/>
      <c r="T404" s="32"/>
      <c r="U404" s="32"/>
    </row>
    <row r="405" spans="1:21" ht="22.5" customHeight="1" x14ac:dyDescent="0.25">
      <c r="A405" s="18"/>
      <c r="B405" s="166"/>
      <c r="C405" s="35"/>
      <c r="D405" s="166"/>
      <c r="E405" s="35"/>
      <c r="F405" s="27"/>
      <c r="G405" s="14"/>
      <c r="H405" s="18"/>
      <c r="I405" s="166"/>
      <c r="J405" s="35"/>
      <c r="K405" s="166"/>
      <c r="L405" s="27"/>
      <c r="M405" s="27"/>
      <c r="N405" s="27"/>
      <c r="T405" s="32"/>
      <c r="U405" s="32"/>
    </row>
    <row r="406" spans="1:21" ht="22.5" customHeight="1" thickBot="1" x14ac:dyDescent="0.3">
      <c r="A406" s="18"/>
      <c r="B406" s="58"/>
      <c r="C406" s="35"/>
      <c r="D406" s="28"/>
      <c r="E406" s="35"/>
      <c r="F406" s="27"/>
      <c r="G406" s="14"/>
      <c r="H406" s="18"/>
      <c r="I406" s="58"/>
      <c r="J406" s="35"/>
      <c r="K406" s="28"/>
      <c r="L406" s="27"/>
      <c r="M406" s="27"/>
      <c r="N406" s="27"/>
      <c r="T406" s="32"/>
      <c r="U406" s="32"/>
    </row>
    <row r="407" spans="1:21" ht="22.5" customHeight="1" thickTop="1" thickBot="1" x14ac:dyDescent="0.3">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x14ac:dyDescent="0.25">
      <c r="A408" s="16"/>
      <c r="B408" s="63"/>
      <c r="C408" s="26"/>
      <c r="D408" s="63"/>
      <c r="E408" s="26"/>
      <c r="F408" s="26"/>
      <c r="G408" s="35"/>
      <c r="H408" s="26"/>
      <c r="I408" s="63"/>
      <c r="J408" s="26"/>
      <c r="K408" s="63"/>
      <c r="L408" s="26"/>
      <c r="M408" s="13"/>
      <c r="N408" s="13"/>
      <c r="T408" s="32"/>
      <c r="U408" s="32"/>
    </row>
    <row r="409" spans="1:21" ht="22.5" customHeight="1" thickBot="1" x14ac:dyDescent="0.3">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x14ac:dyDescent="0.3">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x14ac:dyDescent="0.3">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5" customHeight="1" thickTop="1" thickBot="1" x14ac:dyDescent="0.3">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5" customHeight="1" thickTop="1" thickBot="1" x14ac:dyDescent="0.3">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5" customHeight="1" thickTop="1" thickBot="1" x14ac:dyDescent="0.3">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5" customHeight="1" thickTop="1" thickBot="1" x14ac:dyDescent="0.3">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5" customHeight="1" thickTop="1" thickBot="1" x14ac:dyDescent="0.3">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5" customHeight="1" thickTop="1" thickBot="1" x14ac:dyDescent="0.3">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5" customHeight="1" thickTop="1" thickBot="1" x14ac:dyDescent="0.3">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5" customHeight="1" thickTop="1" thickBot="1" x14ac:dyDescent="0.3">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5" customHeight="1" thickTop="1" thickBot="1" x14ac:dyDescent="0.3">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5" customHeight="1" thickTop="1" thickBot="1" x14ac:dyDescent="0.3">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5" customHeight="1" thickTop="1" thickBot="1" x14ac:dyDescent="0.3">
      <c r="A422" s="18"/>
      <c r="B422" s="50"/>
      <c r="C422" s="53"/>
      <c r="D422" s="50"/>
      <c r="E422" s="52"/>
      <c r="F422" s="27"/>
      <c r="G422" s="46"/>
      <c r="H422" s="46"/>
      <c r="I422" s="50"/>
      <c r="J422" s="53"/>
      <c r="K422" s="50"/>
      <c r="L422" s="27"/>
      <c r="M422" s="13"/>
      <c r="N422" s="13"/>
      <c r="T422" s="32"/>
      <c r="U422" s="32"/>
    </row>
    <row r="423" spans="1:21" ht="25" customHeight="1" thickTop="1" thickBot="1" x14ac:dyDescent="0.3">
      <c r="A423" s="18"/>
      <c r="B423" s="54"/>
      <c r="C423" s="55"/>
      <c r="D423" s="54"/>
      <c r="E423" s="52"/>
      <c r="F423" s="27"/>
      <c r="G423" s="46"/>
      <c r="H423" s="46"/>
      <c r="I423" s="54"/>
      <c r="J423" s="55"/>
      <c r="K423" s="54"/>
      <c r="L423" s="27"/>
      <c r="M423" s="13"/>
      <c r="N423" s="13"/>
      <c r="T423" s="32"/>
      <c r="U423" s="32"/>
    </row>
    <row r="424" spans="1:21" ht="22.5" customHeight="1" thickTop="1" thickBot="1" x14ac:dyDescent="0.3">
      <c r="A424" s="18"/>
      <c r="B424" s="56"/>
      <c r="C424" s="35"/>
      <c r="D424" s="57"/>
      <c r="E424" s="35"/>
      <c r="F424" s="27"/>
      <c r="G424" s="14"/>
      <c r="H424" s="18"/>
      <c r="I424" s="56"/>
      <c r="J424" s="35"/>
      <c r="K424" s="57"/>
      <c r="L424" s="27"/>
      <c r="M424" s="27"/>
      <c r="N424" s="13"/>
      <c r="T424" s="32"/>
      <c r="U424" s="32"/>
    </row>
    <row r="425" spans="1:21" ht="22.5" customHeight="1" thickTop="1" x14ac:dyDescent="0.25">
      <c r="A425" s="18"/>
      <c r="B425" s="166"/>
      <c r="C425" s="35"/>
      <c r="D425" s="166"/>
      <c r="E425" s="35"/>
      <c r="F425" s="27"/>
      <c r="G425" s="14"/>
      <c r="H425" s="18"/>
      <c r="I425" s="166"/>
      <c r="J425" s="35"/>
      <c r="K425" s="166"/>
      <c r="L425" s="27"/>
      <c r="M425" s="27"/>
      <c r="N425" s="13"/>
      <c r="T425" s="32"/>
      <c r="U425" s="32"/>
    </row>
    <row r="426" spans="1:21" ht="22.5" customHeight="1" x14ac:dyDescent="0.25">
      <c r="A426" s="18"/>
      <c r="B426" s="166"/>
      <c r="C426" s="35"/>
      <c r="D426" s="166"/>
      <c r="E426" s="35"/>
      <c r="F426" s="27"/>
      <c r="G426" s="14"/>
      <c r="H426" s="18"/>
      <c r="I426" s="166"/>
      <c r="J426" s="35"/>
      <c r="K426" s="166"/>
      <c r="L426" s="27"/>
      <c r="M426" s="27"/>
      <c r="N426" s="27"/>
      <c r="T426" s="32"/>
      <c r="U426" s="32"/>
    </row>
    <row r="427" spans="1:21" ht="22.5" customHeight="1" thickBot="1" x14ac:dyDescent="0.3">
      <c r="A427" s="18"/>
      <c r="B427" s="58"/>
      <c r="C427" s="35"/>
      <c r="D427" s="28"/>
      <c r="E427" s="35"/>
      <c r="F427" s="27"/>
      <c r="G427" s="14"/>
      <c r="H427" s="18"/>
      <c r="I427" s="58"/>
      <c r="J427" s="35"/>
      <c r="K427" s="28"/>
      <c r="L427" s="27"/>
      <c r="M427" s="27"/>
      <c r="N427" s="27"/>
      <c r="T427" s="32"/>
      <c r="U427" s="32"/>
    </row>
    <row r="428" spans="1:21" ht="22.5" customHeight="1" thickTop="1" thickBot="1" x14ac:dyDescent="0.3">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x14ac:dyDescent="0.25">
      <c r="A429" s="16"/>
      <c r="B429" s="63"/>
      <c r="C429" s="26"/>
      <c r="D429" s="63"/>
      <c r="E429" s="26"/>
      <c r="F429" s="26"/>
      <c r="G429" s="35"/>
      <c r="H429" s="26"/>
      <c r="I429" s="63"/>
      <c r="J429" s="26"/>
      <c r="K429" s="63"/>
      <c r="L429" s="26"/>
      <c r="M429" s="13"/>
      <c r="N429" s="13"/>
      <c r="T429" s="32"/>
      <c r="U429" s="32"/>
    </row>
    <row r="430" spans="1:21" ht="22.5" customHeight="1" thickBot="1" x14ac:dyDescent="0.3">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x14ac:dyDescent="0.3">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x14ac:dyDescent="0.3">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5" customHeight="1" thickTop="1" thickBot="1" x14ac:dyDescent="0.3">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5" customHeight="1" thickTop="1" thickBot="1" x14ac:dyDescent="0.3">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5" customHeight="1" thickTop="1" thickBot="1" x14ac:dyDescent="0.3">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5" customHeight="1" thickTop="1" thickBot="1" x14ac:dyDescent="0.3">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5" customHeight="1" thickTop="1" thickBot="1" x14ac:dyDescent="0.3">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5" customHeight="1" thickTop="1" thickBot="1" x14ac:dyDescent="0.3">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5" customHeight="1" thickTop="1" thickBot="1" x14ac:dyDescent="0.3">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5" customHeight="1" thickTop="1" thickBot="1" x14ac:dyDescent="0.3">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5" customHeight="1" thickTop="1" thickBot="1" x14ac:dyDescent="0.3">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5" customHeight="1" thickTop="1" thickBot="1" x14ac:dyDescent="0.3">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5" customHeight="1" thickTop="1" thickBot="1" x14ac:dyDescent="0.3">
      <c r="A443" s="18"/>
      <c r="B443" s="50"/>
      <c r="C443" s="53"/>
      <c r="D443" s="50"/>
      <c r="E443" s="52"/>
      <c r="F443" s="27"/>
      <c r="G443" s="46"/>
      <c r="H443" s="46"/>
      <c r="I443" s="50"/>
      <c r="J443" s="53"/>
      <c r="K443" s="50"/>
      <c r="L443" s="27"/>
      <c r="M443" s="13"/>
      <c r="N443" s="13"/>
      <c r="T443" s="32"/>
      <c r="U443" s="32"/>
    </row>
    <row r="444" spans="1:21" ht="25" customHeight="1" thickTop="1" thickBot="1" x14ac:dyDescent="0.3">
      <c r="A444" s="18"/>
      <c r="B444" s="54"/>
      <c r="C444" s="55"/>
      <c r="D444" s="54"/>
      <c r="E444" s="52"/>
      <c r="F444" s="27"/>
      <c r="G444" s="46"/>
      <c r="H444" s="46"/>
      <c r="I444" s="54"/>
      <c r="J444" s="55"/>
      <c r="K444" s="54"/>
      <c r="L444" s="27"/>
      <c r="M444" s="13"/>
      <c r="N444" s="13"/>
      <c r="T444" s="32"/>
      <c r="U444" s="32"/>
    </row>
    <row r="445" spans="1:21" ht="22.5" customHeight="1" thickTop="1" thickBot="1" x14ac:dyDescent="0.3">
      <c r="A445" s="18"/>
      <c r="B445" s="56"/>
      <c r="C445" s="35"/>
      <c r="D445" s="57"/>
      <c r="E445" s="35"/>
      <c r="F445" s="27"/>
      <c r="G445" s="14"/>
      <c r="H445" s="18"/>
      <c r="I445" s="56"/>
      <c r="J445" s="35"/>
      <c r="K445" s="57"/>
      <c r="L445" s="27"/>
      <c r="M445" s="27"/>
      <c r="N445" s="13"/>
      <c r="T445" s="32"/>
      <c r="U445" s="32"/>
    </row>
    <row r="446" spans="1:21" ht="22.5" customHeight="1" thickTop="1" x14ac:dyDescent="0.25">
      <c r="A446" s="18"/>
      <c r="B446" s="166"/>
      <c r="C446" s="35"/>
      <c r="D446" s="166"/>
      <c r="E446" s="35"/>
      <c r="F446" s="27"/>
      <c r="G446" s="14"/>
      <c r="H446" s="18"/>
      <c r="I446" s="166"/>
      <c r="J446" s="35"/>
      <c r="K446" s="166"/>
      <c r="L446" s="27"/>
      <c r="M446" s="27"/>
      <c r="N446" s="13"/>
      <c r="T446" s="32"/>
      <c r="U446" s="32"/>
    </row>
    <row r="447" spans="1:21" ht="22.5" customHeight="1" x14ac:dyDescent="0.25">
      <c r="A447" s="18"/>
      <c r="B447" s="166"/>
      <c r="C447" s="35"/>
      <c r="D447" s="166"/>
      <c r="E447" s="35"/>
      <c r="F447" s="27"/>
      <c r="G447" s="14"/>
      <c r="H447" s="18"/>
      <c r="I447" s="166"/>
      <c r="J447" s="35"/>
      <c r="K447" s="166"/>
      <c r="L447" s="27"/>
      <c r="M447" s="27"/>
      <c r="N447" s="27"/>
      <c r="T447" s="32"/>
      <c r="U447" s="32"/>
    </row>
    <row r="448" spans="1:21" ht="22.5" customHeight="1" thickBot="1" x14ac:dyDescent="0.3">
      <c r="A448" s="18"/>
      <c r="B448" s="58"/>
      <c r="C448" s="35"/>
      <c r="D448" s="28"/>
      <c r="E448" s="35"/>
      <c r="F448" s="27"/>
      <c r="G448" s="14"/>
      <c r="H448" s="18"/>
      <c r="I448" s="58"/>
      <c r="J448" s="35"/>
      <c r="K448" s="28"/>
      <c r="L448" s="27"/>
      <c r="M448" s="27"/>
      <c r="N448" s="27"/>
      <c r="T448" s="32"/>
      <c r="U448" s="32"/>
    </row>
    <row r="449" spans="1:21" ht="22.5" customHeight="1" thickTop="1" thickBot="1" x14ac:dyDescent="0.3">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x14ac:dyDescent="0.25">
      <c r="A450" s="16"/>
      <c r="B450" s="63"/>
      <c r="C450" s="26"/>
      <c r="D450" s="63"/>
      <c r="E450" s="26"/>
      <c r="F450" s="26"/>
      <c r="G450" s="35"/>
      <c r="H450" s="26"/>
      <c r="I450" s="63"/>
      <c r="J450" s="26"/>
      <c r="K450" s="63"/>
      <c r="L450" s="26"/>
      <c r="M450" s="13"/>
      <c r="N450" s="13"/>
      <c r="T450" s="32"/>
      <c r="U450" s="32"/>
    </row>
    <row r="451" spans="1:21" ht="22.5" customHeight="1" thickBot="1" x14ac:dyDescent="0.3">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x14ac:dyDescent="0.3">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x14ac:dyDescent="0.3">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5" customHeight="1" thickTop="1" thickBot="1" x14ac:dyDescent="0.3">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5" customHeight="1" thickTop="1" thickBot="1" x14ac:dyDescent="0.3">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5" customHeight="1" thickTop="1" thickBot="1" x14ac:dyDescent="0.3">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5" customHeight="1" thickTop="1" thickBot="1" x14ac:dyDescent="0.3">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5" customHeight="1" thickTop="1" thickBot="1" x14ac:dyDescent="0.3">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5" customHeight="1" thickTop="1" thickBot="1" x14ac:dyDescent="0.3">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5" customHeight="1" thickTop="1" thickBot="1" x14ac:dyDescent="0.3">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5" customHeight="1" thickTop="1" thickBot="1" x14ac:dyDescent="0.3">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5" customHeight="1" thickTop="1" thickBot="1" x14ac:dyDescent="0.3">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5" customHeight="1" thickTop="1" thickBot="1" x14ac:dyDescent="0.3">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5" customHeight="1" thickTop="1" thickBot="1" x14ac:dyDescent="0.3">
      <c r="A464" s="18"/>
      <c r="B464" s="50"/>
      <c r="C464" s="53"/>
      <c r="D464" s="50"/>
      <c r="E464" s="52"/>
      <c r="F464" s="27"/>
      <c r="G464" s="46"/>
      <c r="H464" s="46"/>
      <c r="I464" s="50"/>
      <c r="J464" s="53"/>
      <c r="K464" s="50"/>
      <c r="L464" s="27"/>
      <c r="M464" s="13"/>
      <c r="N464" s="13"/>
      <c r="T464" s="32"/>
      <c r="U464" s="32"/>
    </row>
    <row r="465" spans="1:21" ht="25" customHeight="1" thickTop="1" thickBot="1" x14ac:dyDescent="0.3">
      <c r="A465" s="18"/>
      <c r="B465" s="54"/>
      <c r="C465" s="55"/>
      <c r="D465" s="54"/>
      <c r="E465" s="52"/>
      <c r="F465" s="27"/>
      <c r="G465" s="46"/>
      <c r="H465" s="46"/>
      <c r="I465" s="54"/>
      <c r="J465" s="55"/>
      <c r="K465" s="54"/>
      <c r="L465" s="27"/>
      <c r="M465" s="13"/>
      <c r="N465" s="13"/>
      <c r="T465" s="32"/>
      <c r="U465" s="32"/>
    </row>
    <row r="466" spans="1:21" ht="22.5" customHeight="1" thickTop="1" thickBot="1" x14ac:dyDescent="0.3">
      <c r="A466" s="18"/>
      <c r="B466" s="56"/>
      <c r="C466" s="35"/>
      <c r="D466" s="57"/>
      <c r="E466" s="35"/>
      <c r="F466" s="27"/>
      <c r="G466" s="14"/>
      <c r="H466" s="18"/>
      <c r="I466" s="56"/>
      <c r="J466" s="35"/>
      <c r="K466" s="57"/>
      <c r="L466" s="27"/>
      <c r="M466" s="27"/>
      <c r="N466" s="13"/>
      <c r="T466" s="32"/>
      <c r="U466" s="32"/>
    </row>
    <row r="467" spans="1:21" ht="22.5" customHeight="1" thickTop="1" x14ac:dyDescent="0.25">
      <c r="A467" s="18"/>
      <c r="B467" s="166"/>
      <c r="C467" s="35"/>
      <c r="D467" s="166"/>
      <c r="E467" s="35"/>
      <c r="F467" s="27"/>
      <c r="G467" s="14"/>
      <c r="H467" s="18"/>
      <c r="I467" s="166"/>
      <c r="J467" s="35"/>
      <c r="K467" s="166"/>
      <c r="L467" s="27"/>
      <c r="M467" s="27"/>
      <c r="N467" s="13"/>
      <c r="T467" s="32"/>
      <c r="U467" s="32"/>
    </row>
    <row r="468" spans="1:21" ht="22.5" customHeight="1" x14ac:dyDescent="0.25">
      <c r="A468" s="18"/>
      <c r="B468" s="166"/>
      <c r="C468" s="35"/>
      <c r="D468" s="166"/>
      <c r="E468" s="35"/>
      <c r="F468" s="27"/>
      <c r="G468" s="14"/>
      <c r="H468" s="18"/>
      <c r="I468" s="166"/>
      <c r="J468" s="35"/>
      <c r="K468" s="166"/>
      <c r="L468" s="27"/>
      <c r="M468" s="27"/>
      <c r="N468" s="27"/>
      <c r="T468" s="32"/>
      <c r="U468" s="32"/>
    </row>
    <row r="469" spans="1:21" ht="22.5" customHeight="1" thickBot="1" x14ac:dyDescent="0.3">
      <c r="A469" s="18"/>
      <c r="B469" s="58"/>
      <c r="C469" s="35"/>
      <c r="D469" s="28"/>
      <c r="E469" s="35"/>
      <c r="F469" s="27"/>
      <c r="G469" s="14"/>
      <c r="H469" s="18"/>
      <c r="I469" s="58"/>
      <c r="J469" s="35"/>
      <c r="K469" s="28"/>
      <c r="L469" s="27"/>
      <c r="M469" s="27"/>
      <c r="N469" s="27"/>
      <c r="T469" s="32"/>
      <c r="U469" s="32"/>
    </row>
    <row r="470" spans="1:21" ht="22.5" customHeight="1" thickTop="1" thickBot="1" x14ac:dyDescent="0.3">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x14ac:dyDescent="0.25">
      <c r="A471" s="16"/>
      <c r="B471" s="63"/>
      <c r="C471" s="26"/>
      <c r="D471" s="63"/>
      <c r="E471" s="26"/>
      <c r="F471" s="26"/>
      <c r="G471" s="35"/>
      <c r="H471" s="26"/>
      <c r="I471" s="63"/>
      <c r="J471" s="26"/>
      <c r="K471" s="63"/>
      <c r="L471" s="26"/>
      <c r="M471" s="13"/>
      <c r="N471" s="13"/>
      <c r="T471" s="32"/>
      <c r="U471" s="32"/>
    </row>
    <row r="472" spans="1:21" ht="22.5" customHeight="1" thickBot="1" x14ac:dyDescent="0.3">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x14ac:dyDescent="0.3">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x14ac:dyDescent="0.3">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5" customHeight="1" thickTop="1" thickBot="1" x14ac:dyDescent="0.3">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5" customHeight="1" thickTop="1" thickBot="1" x14ac:dyDescent="0.3">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5" customHeight="1" thickTop="1" thickBot="1" x14ac:dyDescent="0.3">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5" customHeight="1" thickTop="1" thickBot="1" x14ac:dyDescent="0.3">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5" customHeight="1" thickTop="1" thickBot="1" x14ac:dyDescent="0.3">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5" customHeight="1" thickTop="1" thickBot="1" x14ac:dyDescent="0.3">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5" customHeight="1" thickTop="1" thickBot="1" x14ac:dyDescent="0.3">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5" customHeight="1" thickTop="1" thickBot="1" x14ac:dyDescent="0.3">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5" customHeight="1" thickTop="1" thickBot="1" x14ac:dyDescent="0.3">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5" customHeight="1" thickTop="1" thickBot="1" x14ac:dyDescent="0.3">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5" customHeight="1" thickTop="1" thickBot="1" x14ac:dyDescent="0.3">
      <c r="A485" s="18"/>
      <c r="B485" s="50"/>
      <c r="C485" s="53"/>
      <c r="D485" s="50"/>
      <c r="E485" s="52"/>
      <c r="F485" s="27"/>
      <c r="G485" s="46"/>
      <c r="H485" s="46"/>
      <c r="I485" s="50"/>
      <c r="J485" s="53"/>
      <c r="K485" s="50"/>
      <c r="L485" s="27"/>
      <c r="M485" s="13"/>
      <c r="N485" s="13"/>
      <c r="T485" s="32"/>
      <c r="U485" s="32"/>
    </row>
    <row r="486" spans="1:21" ht="25" customHeight="1" thickTop="1" thickBot="1" x14ac:dyDescent="0.3">
      <c r="A486" s="18"/>
      <c r="B486" s="54"/>
      <c r="C486" s="55"/>
      <c r="D486" s="54"/>
      <c r="E486" s="52"/>
      <c r="F486" s="27"/>
      <c r="G486" s="46"/>
      <c r="H486" s="46"/>
      <c r="I486" s="54"/>
      <c r="J486" s="55"/>
      <c r="K486" s="54"/>
      <c r="L486" s="27"/>
      <c r="M486" s="13"/>
      <c r="N486" s="13"/>
      <c r="T486" s="32"/>
      <c r="U486" s="32"/>
    </row>
    <row r="487" spans="1:21" ht="22.5" customHeight="1" thickTop="1" thickBot="1" x14ac:dyDescent="0.3">
      <c r="A487" s="18"/>
      <c r="B487" s="56"/>
      <c r="C487" s="35"/>
      <c r="D487" s="57"/>
      <c r="E487" s="35"/>
      <c r="F487" s="27"/>
      <c r="G487" s="14"/>
      <c r="H487" s="18"/>
      <c r="I487" s="56"/>
      <c r="J487" s="35"/>
      <c r="K487" s="57"/>
      <c r="L487" s="27"/>
      <c r="M487" s="27"/>
      <c r="N487" s="13"/>
      <c r="T487" s="32"/>
      <c r="U487" s="32"/>
    </row>
    <row r="488" spans="1:21" ht="22.5" customHeight="1" thickTop="1" x14ac:dyDescent="0.25">
      <c r="A488" s="18"/>
      <c r="B488" s="166"/>
      <c r="C488" s="35"/>
      <c r="D488" s="166"/>
      <c r="E488" s="35"/>
      <c r="F488" s="27"/>
      <c r="G488" s="14"/>
      <c r="H488" s="18"/>
      <c r="I488" s="166"/>
      <c r="J488" s="35"/>
      <c r="K488" s="166"/>
      <c r="L488" s="27"/>
      <c r="M488" s="27"/>
      <c r="N488" s="13"/>
      <c r="T488" s="32"/>
      <c r="U488" s="32"/>
    </row>
    <row r="489" spans="1:21" ht="22.5" customHeight="1" x14ac:dyDescent="0.25">
      <c r="A489" s="18"/>
      <c r="B489" s="166"/>
      <c r="C489" s="35"/>
      <c r="D489" s="166"/>
      <c r="E489" s="35"/>
      <c r="F489" s="27"/>
      <c r="G489" s="14"/>
      <c r="H489" s="18"/>
      <c r="I489" s="166"/>
      <c r="J489" s="35"/>
      <c r="K489" s="166"/>
      <c r="L489" s="27"/>
      <c r="M489" s="27"/>
      <c r="N489" s="27"/>
      <c r="T489" s="32"/>
      <c r="U489" s="32"/>
    </row>
    <row r="490" spans="1:21" ht="22.5" customHeight="1" thickBot="1" x14ac:dyDescent="0.3">
      <c r="A490" s="18"/>
      <c r="B490" s="58"/>
      <c r="C490" s="35"/>
      <c r="D490" s="28"/>
      <c r="E490" s="35"/>
      <c r="F490" s="27"/>
      <c r="G490" s="14"/>
      <c r="H490" s="18"/>
      <c r="I490" s="58"/>
      <c r="J490" s="35"/>
      <c r="K490" s="28"/>
      <c r="L490" s="27"/>
      <c r="M490" s="27"/>
      <c r="N490" s="27"/>
      <c r="T490" s="32"/>
      <c r="U490" s="32"/>
    </row>
    <row r="491" spans="1:21" ht="22.5" customHeight="1" thickTop="1" thickBot="1" x14ac:dyDescent="0.3">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x14ac:dyDescent="0.25">
      <c r="A492" s="16"/>
      <c r="B492" s="63"/>
      <c r="C492" s="26"/>
      <c r="D492" s="63"/>
      <c r="E492" s="26"/>
      <c r="F492" s="26"/>
      <c r="G492" s="35"/>
      <c r="H492" s="26"/>
      <c r="I492" s="63"/>
      <c r="J492" s="26"/>
      <c r="K492" s="63"/>
      <c r="L492" s="26"/>
      <c r="M492" s="13"/>
      <c r="N492" s="13"/>
      <c r="T492" s="32"/>
      <c r="U492" s="32"/>
    </row>
    <row r="493" spans="1:21" ht="22.5" customHeight="1" thickBot="1" x14ac:dyDescent="0.3">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x14ac:dyDescent="0.3">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x14ac:dyDescent="0.3">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5" customHeight="1" thickTop="1" thickBot="1" x14ac:dyDescent="0.3">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5" customHeight="1" thickTop="1" thickBot="1" x14ac:dyDescent="0.3">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5" customHeight="1" thickTop="1" thickBot="1" x14ac:dyDescent="0.3">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5" customHeight="1" thickTop="1" thickBot="1" x14ac:dyDescent="0.3">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5" customHeight="1" thickTop="1" thickBot="1" x14ac:dyDescent="0.3">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5" customHeight="1" thickTop="1" thickBot="1" x14ac:dyDescent="0.3">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5" customHeight="1" thickTop="1" thickBot="1" x14ac:dyDescent="0.3">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5" customHeight="1" thickTop="1" thickBot="1" x14ac:dyDescent="0.3">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5" customHeight="1" thickTop="1" thickBot="1" x14ac:dyDescent="0.3">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5" customHeight="1" thickTop="1" thickBot="1" x14ac:dyDescent="0.3">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5" customHeight="1" thickTop="1" thickBot="1" x14ac:dyDescent="0.3">
      <c r="A506" s="18"/>
      <c r="B506" s="50"/>
      <c r="C506" s="53"/>
      <c r="D506" s="50"/>
      <c r="E506" s="52"/>
      <c r="F506" s="27"/>
      <c r="G506" s="46"/>
      <c r="H506" s="46"/>
      <c r="I506" s="50"/>
      <c r="J506" s="53"/>
      <c r="K506" s="50"/>
      <c r="L506" s="27"/>
      <c r="M506" s="13"/>
      <c r="N506" s="13"/>
      <c r="T506" s="32"/>
      <c r="U506" s="32"/>
    </row>
    <row r="507" spans="1:21" ht="25" customHeight="1" thickTop="1" thickBot="1" x14ac:dyDescent="0.3">
      <c r="A507" s="18"/>
      <c r="B507" s="54"/>
      <c r="C507" s="55"/>
      <c r="D507" s="54"/>
      <c r="E507" s="52"/>
      <c r="F507" s="27"/>
      <c r="G507" s="46"/>
      <c r="H507" s="46"/>
      <c r="I507" s="54"/>
      <c r="J507" s="55"/>
      <c r="K507" s="54"/>
      <c r="L507" s="27"/>
      <c r="M507" s="13"/>
      <c r="N507" s="13"/>
      <c r="T507" s="32"/>
      <c r="U507" s="32"/>
    </row>
    <row r="508" spans="1:21" ht="22.5" customHeight="1" thickTop="1" thickBot="1" x14ac:dyDescent="0.3">
      <c r="A508" s="18"/>
      <c r="B508" s="56"/>
      <c r="C508" s="35"/>
      <c r="D508" s="57"/>
      <c r="E508" s="35"/>
      <c r="F508" s="27"/>
      <c r="G508" s="14"/>
      <c r="H508" s="18"/>
      <c r="I508" s="56"/>
      <c r="J508" s="35"/>
      <c r="K508" s="57"/>
      <c r="L508" s="27"/>
      <c r="M508" s="27"/>
      <c r="N508" s="13"/>
      <c r="T508" s="32"/>
      <c r="U508" s="32"/>
    </row>
    <row r="509" spans="1:21" ht="22.5" customHeight="1" thickTop="1" x14ac:dyDescent="0.25">
      <c r="A509" s="18"/>
      <c r="B509" s="166"/>
      <c r="C509" s="35"/>
      <c r="D509" s="166"/>
      <c r="E509" s="35"/>
      <c r="F509" s="27"/>
      <c r="G509" s="14"/>
      <c r="H509" s="18"/>
      <c r="I509" s="166"/>
      <c r="J509" s="35"/>
      <c r="K509" s="166"/>
      <c r="L509" s="27"/>
      <c r="M509" s="27"/>
      <c r="N509" s="13"/>
      <c r="T509" s="32"/>
      <c r="U509" s="32"/>
    </row>
    <row r="510" spans="1:21" ht="22.5" customHeight="1" x14ac:dyDescent="0.25">
      <c r="A510" s="18"/>
      <c r="B510" s="166"/>
      <c r="C510" s="35"/>
      <c r="D510" s="166"/>
      <c r="E510" s="35"/>
      <c r="F510" s="27"/>
      <c r="G510" s="14"/>
      <c r="H510" s="18"/>
      <c r="I510" s="166"/>
      <c r="J510" s="35"/>
      <c r="K510" s="166"/>
      <c r="L510" s="27"/>
      <c r="M510" s="27"/>
      <c r="N510" s="27"/>
      <c r="T510" s="32"/>
      <c r="U510" s="32"/>
    </row>
    <row r="511" spans="1:21" ht="22.5" customHeight="1" thickBot="1" x14ac:dyDescent="0.3">
      <c r="A511" s="18"/>
      <c r="B511" s="58"/>
      <c r="C511" s="35"/>
      <c r="D511" s="28"/>
      <c r="E511" s="35"/>
      <c r="F511" s="27"/>
      <c r="G511" s="14"/>
      <c r="H511" s="18"/>
      <c r="I511" s="58"/>
      <c r="J511" s="35"/>
      <c r="K511" s="28"/>
      <c r="L511" s="27"/>
      <c r="M511" s="27"/>
      <c r="N511" s="27"/>
      <c r="T511" s="32"/>
      <c r="U511" s="32"/>
    </row>
    <row r="512" spans="1:21" ht="22.5" customHeight="1" thickTop="1" thickBot="1" x14ac:dyDescent="0.3">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x14ac:dyDescent="0.25">
      <c r="A513" s="16"/>
      <c r="B513" s="63"/>
      <c r="C513" s="26"/>
      <c r="D513" s="63"/>
      <c r="E513" s="26"/>
      <c r="F513" s="26"/>
      <c r="G513" s="35"/>
      <c r="H513" s="26"/>
      <c r="I513" s="63"/>
      <c r="J513" s="26"/>
      <c r="K513" s="63"/>
      <c r="L513" s="26"/>
      <c r="M513" s="13"/>
      <c r="N513" s="13"/>
      <c r="T513" s="32"/>
      <c r="U513" s="32"/>
    </row>
    <row r="514" spans="1:21" ht="22.5" customHeight="1" thickBot="1" x14ac:dyDescent="0.3">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x14ac:dyDescent="0.3">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x14ac:dyDescent="0.3">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5" customHeight="1" thickTop="1" thickBot="1" x14ac:dyDescent="0.3">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5" customHeight="1" thickTop="1" thickBot="1" x14ac:dyDescent="0.3">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5" customHeight="1" thickTop="1" thickBot="1" x14ac:dyDescent="0.3">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5" customHeight="1" thickTop="1" thickBot="1" x14ac:dyDescent="0.3">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5" customHeight="1" thickTop="1" thickBot="1" x14ac:dyDescent="0.3">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5" customHeight="1" thickTop="1" thickBot="1" x14ac:dyDescent="0.3">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5" customHeight="1" thickTop="1" thickBot="1" x14ac:dyDescent="0.3">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5" customHeight="1" thickTop="1" thickBot="1" x14ac:dyDescent="0.3">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5" customHeight="1" thickTop="1" thickBot="1" x14ac:dyDescent="0.3">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5" customHeight="1" thickTop="1" thickBot="1" x14ac:dyDescent="0.3">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5" customHeight="1" thickTop="1" thickBot="1" x14ac:dyDescent="0.3">
      <c r="A527" s="18"/>
      <c r="B527" s="50"/>
      <c r="C527" s="53"/>
      <c r="D527" s="50"/>
      <c r="E527" s="52"/>
      <c r="F527" s="27"/>
      <c r="G527" s="46"/>
      <c r="H527" s="46"/>
      <c r="I527" s="50"/>
      <c r="J527" s="53"/>
      <c r="K527" s="50"/>
      <c r="L527" s="27"/>
      <c r="M527" s="13"/>
      <c r="N527" s="13"/>
      <c r="T527" s="32"/>
      <c r="U527" s="32"/>
    </row>
    <row r="528" spans="1:21" ht="25" customHeight="1" thickTop="1" thickBot="1" x14ac:dyDescent="0.3">
      <c r="A528" s="18"/>
      <c r="B528" s="54"/>
      <c r="C528" s="55"/>
      <c r="D528" s="54"/>
      <c r="E528" s="52"/>
      <c r="F528" s="27"/>
      <c r="G528" s="46"/>
      <c r="H528" s="46"/>
      <c r="I528" s="54"/>
      <c r="J528" s="55"/>
      <c r="K528" s="54"/>
      <c r="L528" s="27"/>
      <c r="M528" s="13"/>
      <c r="N528" s="13"/>
      <c r="T528" s="32"/>
      <c r="U528" s="32"/>
    </row>
    <row r="529" spans="1:21" ht="22.5" customHeight="1" thickTop="1" thickBot="1" x14ac:dyDescent="0.3">
      <c r="A529" s="18"/>
      <c r="B529" s="56"/>
      <c r="C529" s="35"/>
      <c r="D529" s="57"/>
      <c r="E529" s="35"/>
      <c r="F529" s="27"/>
      <c r="G529" s="14"/>
      <c r="H529" s="18"/>
      <c r="I529" s="56"/>
      <c r="J529" s="35"/>
      <c r="K529" s="57"/>
      <c r="L529" s="27"/>
      <c r="M529" s="27"/>
      <c r="N529" s="13"/>
      <c r="T529" s="32"/>
      <c r="U529" s="32"/>
    </row>
    <row r="530" spans="1:21" ht="22.5" customHeight="1" thickTop="1" x14ac:dyDescent="0.25">
      <c r="A530" s="18"/>
      <c r="B530" s="166"/>
      <c r="C530" s="35"/>
      <c r="D530" s="166"/>
      <c r="E530" s="35"/>
      <c r="F530" s="27"/>
      <c r="G530" s="14"/>
      <c r="H530" s="18"/>
      <c r="I530" s="166"/>
      <c r="J530" s="35"/>
      <c r="K530" s="166"/>
      <c r="L530" s="27"/>
      <c r="M530" s="27"/>
      <c r="N530" s="13"/>
      <c r="T530" s="32"/>
      <c r="U530" s="32"/>
    </row>
    <row r="531" spans="1:21" ht="22.5" customHeight="1" x14ac:dyDescent="0.25">
      <c r="A531" s="18"/>
      <c r="B531" s="166"/>
      <c r="C531" s="35"/>
      <c r="D531" s="166"/>
      <c r="E531" s="35"/>
      <c r="F531" s="27"/>
      <c r="G531" s="14"/>
      <c r="H531" s="18"/>
      <c r="I531" s="166"/>
      <c r="J531" s="35"/>
      <c r="K531" s="166"/>
      <c r="L531" s="27"/>
      <c r="M531" s="27"/>
      <c r="N531" s="27"/>
      <c r="T531" s="32"/>
      <c r="U531" s="32"/>
    </row>
    <row r="532" spans="1:21" ht="22.5" customHeight="1" thickBot="1" x14ac:dyDescent="0.3">
      <c r="A532" s="18"/>
      <c r="B532" s="58"/>
      <c r="C532" s="35"/>
      <c r="D532" s="28"/>
      <c r="E532" s="35"/>
      <c r="F532" s="27"/>
      <c r="G532" s="14"/>
      <c r="H532" s="18"/>
      <c r="I532" s="58"/>
      <c r="J532" s="35"/>
      <c r="K532" s="28"/>
      <c r="L532" s="27"/>
      <c r="M532" s="27"/>
      <c r="N532" s="27"/>
      <c r="T532" s="32"/>
      <c r="U532" s="32"/>
    </row>
    <row r="533" spans="1:21" ht="22.5" customHeight="1" thickTop="1" thickBot="1" x14ac:dyDescent="0.3">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x14ac:dyDescent="0.25">
      <c r="A534" s="16"/>
      <c r="B534" s="63"/>
      <c r="C534" s="26"/>
      <c r="D534" s="63"/>
      <c r="E534" s="26"/>
      <c r="F534" s="26"/>
      <c r="G534" s="35"/>
      <c r="H534" s="26"/>
      <c r="I534" s="63"/>
      <c r="J534" s="26"/>
      <c r="K534" s="63"/>
      <c r="L534" s="26"/>
      <c r="M534" s="13"/>
      <c r="N534" s="13"/>
      <c r="T534" s="32"/>
      <c r="U534" s="32"/>
    </row>
    <row r="535" spans="1:21" ht="22.5" customHeight="1" thickBot="1" x14ac:dyDescent="0.3">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x14ac:dyDescent="0.3">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x14ac:dyDescent="0.3">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5" customHeight="1" thickTop="1" thickBot="1" x14ac:dyDescent="0.3">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5" customHeight="1" thickTop="1" thickBot="1" x14ac:dyDescent="0.3">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5" customHeight="1" thickTop="1" thickBot="1" x14ac:dyDescent="0.3">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5" customHeight="1" thickTop="1" thickBot="1" x14ac:dyDescent="0.3">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5" customHeight="1" thickTop="1" thickBot="1" x14ac:dyDescent="0.3">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5" customHeight="1" thickTop="1" thickBot="1" x14ac:dyDescent="0.3">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5" customHeight="1" thickTop="1" thickBot="1" x14ac:dyDescent="0.3">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5" customHeight="1" thickTop="1" thickBot="1" x14ac:dyDescent="0.3">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5" customHeight="1" thickTop="1" thickBot="1" x14ac:dyDescent="0.3">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5" customHeight="1" thickTop="1" thickBot="1" x14ac:dyDescent="0.3">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5" customHeight="1" thickTop="1" thickBot="1" x14ac:dyDescent="0.3">
      <c r="A548" s="18"/>
      <c r="B548" s="50"/>
      <c r="C548" s="53"/>
      <c r="D548" s="50"/>
      <c r="E548" s="52"/>
      <c r="F548" s="27"/>
      <c r="G548" s="46"/>
      <c r="H548" s="46"/>
      <c r="I548" s="50"/>
      <c r="J548" s="53"/>
      <c r="K548" s="50"/>
      <c r="L548" s="27"/>
      <c r="M548" s="13"/>
      <c r="N548" s="13"/>
      <c r="T548" s="32"/>
      <c r="U548" s="32"/>
    </row>
    <row r="549" spans="1:21" ht="25" customHeight="1" thickTop="1" thickBot="1" x14ac:dyDescent="0.3">
      <c r="A549" s="18"/>
      <c r="B549" s="54"/>
      <c r="C549" s="55"/>
      <c r="D549" s="54"/>
      <c r="E549" s="52"/>
      <c r="F549" s="27"/>
      <c r="G549" s="46"/>
      <c r="H549" s="46"/>
      <c r="I549" s="54"/>
      <c r="J549" s="55"/>
      <c r="K549" s="54"/>
      <c r="L549" s="27"/>
      <c r="M549" s="13"/>
      <c r="N549" s="13"/>
      <c r="T549" s="32"/>
      <c r="U549" s="32"/>
    </row>
    <row r="550" spans="1:21" ht="22.5" customHeight="1" thickTop="1" thickBot="1" x14ac:dyDescent="0.3">
      <c r="A550" s="18"/>
      <c r="B550" s="56"/>
      <c r="C550" s="35"/>
      <c r="D550" s="57"/>
      <c r="E550" s="35"/>
      <c r="F550" s="27"/>
      <c r="G550" s="14"/>
      <c r="H550" s="18"/>
      <c r="I550" s="56"/>
      <c r="J550" s="35"/>
      <c r="K550" s="57"/>
      <c r="L550" s="27"/>
      <c r="M550" s="27"/>
      <c r="N550" s="13"/>
      <c r="T550" s="32"/>
      <c r="U550" s="32"/>
    </row>
    <row r="551" spans="1:21" ht="22.5" customHeight="1" thickTop="1" x14ac:dyDescent="0.25">
      <c r="A551" s="18"/>
      <c r="B551" s="166"/>
      <c r="C551" s="35"/>
      <c r="D551" s="166"/>
      <c r="E551" s="35"/>
      <c r="F551" s="27"/>
      <c r="G551" s="14"/>
      <c r="H551" s="18"/>
      <c r="I551" s="166"/>
      <c r="J551" s="35"/>
      <c r="K551" s="166"/>
      <c r="L551" s="27"/>
      <c r="M551" s="27"/>
      <c r="N551" s="13"/>
      <c r="T551" s="32"/>
      <c r="U551" s="32"/>
    </row>
    <row r="552" spans="1:21" ht="22.5" customHeight="1" x14ac:dyDescent="0.25">
      <c r="A552" s="18"/>
      <c r="B552" s="166"/>
      <c r="C552" s="35"/>
      <c r="D552" s="166"/>
      <c r="E552" s="35"/>
      <c r="F552" s="27"/>
      <c r="G552" s="14"/>
      <c r="H552" s="18"/>
      <c r="I552" s="166"/>
      <c r="J552" s="35"/>
      <c r="K552" s="166"/>
      <c r="L552" s="27"/>
      <c r="M552" s="27"/>
      <c r="N552" s="27"/>
      <c r="T552" s="32"/>
      <c r="U552" s="32"/>
    </row>
    <row r="553" spans="1:21" ht="22.5" customHeight="1" thickBot="1" x14ac:dyDescent="0.3">
      <c r="A553" s="18"/>
      <c r="B553" s="58"/>
      <c r="C553" s="35"/>
      <c r="D553" s="28"/>
      <c r="E553" s="35"/>
      <c r="F553" s="27"/>
      <c r="G553" s="14"/>
      <c r="H553" s="18"/>
      <c r="I553" s="58"/>
      <c r="J553" s="35"/>
      <c r="K553" s="28"/>
      <c r="L553" s="27"/>
      <c r="M553" s="27"/>
      <c r="N553" s="27"/>
      <c r="T553" s="32"/>
      <c r="U553" s="32"/>
    </row>
    <row r="554" spans="1:21" ht="22.5" customHeight="1" thickTop="1" thickBot="1" x14ac:dyDescent="0.3">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x14ac:dyDescent="0.25">
      <c r="A555" s="16"/>
      <c r="B555" s="63"/>
      <c r="C555" s="26"/>
      <c r="D555" s="63"/>
      <c r="E555" s="26"/>
      <c r="F555" s="26"/>
      <c r="G555" s="35"/>
      <c r="H555" s="26"/>
      <c r="I555" s="63"/>
      <c r="J555" s="26"/>
      <c r="K555" s="63"/>
      <c r="L555" s="26"/>
      <c r="M555" s="13"/>
      <c r="N555" s="13"/>
      <c r="T555" s="32"/>
      <c r="U555" s="32"/>
    </row>
    <row r="556" spans="1:21" ht="22.5" customHeight="1" thickBot="1" x14ac:dyDescent="0.3">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x14ac:dyDescent="0.3">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x14ac:dyDescent="0.3">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5" customHeight="1" thickTop="1" thickBot="1" x14ac:dyDescent="0.3">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5" customHeight="1" thickTop="1" thickBot="1" x14ac:dyDescent="0.3">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5" customHeight="1" thickTop="1" thickBot="1" x14ac:dyDescent="0.3">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5" customHeight="1" thickTop="1" thickBot="1" x14ac:dyDescent="0.3">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5" customHeight="1" thickTop="1" thickBot="1" x14ac:dyDescent="0.3">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5" customHeight="1" thickTop="1" thickBot="1" x14ac:dyDescent="0.3">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5" customHeight="1" thickTop="1" thickBot="1" x14ac:dyDescent="0.3">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5" customHeight="1" thickTop="1" thickBot="1" x14ac:dyDescent="0.3">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5" customHeight="1" thickTop="1" thickBot="1" x14ac:dyDescent="0.3">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5" customHeight="1" thickTop="1" thickBot="1" x14ac:dyDescent="0.3">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5" customHeight="1" thickTop="1" thickBot="1" x14ac:dyDescent="0.3">
      <c r="A569" s="18"/>
      <c r="B569" s="50"/>
      <c r="C569" s="53"/>
      <c r="D569" s="50"/>
      <c r="E569" s="52"/>
      <c r="F569" s="27"/>
      <c r="G569" s="46"/>
      <c r="H569" s="46"/>
      <c r="I569" s="50"/>
      <c r="J569" s="53"/>
      <c r="K569" s="50"/>
      <c r="L569" s="27"/>
      <c r="M569" s="13"/>
      <c r="N569" s="13"/>
      <c r="T569" s="32"/>
      <c r="U569" s="32"/>
    </row>
    <row r="570" spans="1:21" ht="25" customHeight="1" thickTop="1" thickBot="1" x14ac:dyDescent="0.3">
      <c r="A570" s="18"/>
      <c r="B570" s="54"/>
      <c r="C570" s="55"/>
      <c r="D570" s="54"/>
      <c r="E570" s="52"/>
      <c r="F570" s="27"/>
      <c r="G570" s="46"/>
      <c r="H570" s="46"/>
      <c r="I570" s="54"/>
      <c r="J570" s="55"/>
      <c r="K570" s="54"/>
      <c r="L570" s="27"/>
      <c r="M570" s="13"/>
      <c r="N570" s="13"/>
      <c r="T570" s="32"/>
      <c r="U570" s="32"/>
    </row>
    <row r="571" spans="1:21" ht="22.5" customHeight="1" thickTop="1" thickBot="1" x14ac:dyDescent="0.3">
      <c r="A571" s="18"/>
      <c r="B571" s="56"/>
      <c r="C571" s="35"/>
      <c r="D571" s="57"/>
      <c r="E571" s="35"/>
      <c r="F571" s="27"/>
      <c r="G571" s="14"/>
      <c r="H571" s="18"/>
      <c r="I571" s="56"/>
      <c r="J571" s="35"/>
      <c r="K571" s="57"/>
      <c r="L571" s="27"/>
      <c r="M571" s="27"/>
      <c r="N571" s="13"/>
      <c r="T571" s="32"/>
      <c r="U571" s="32"/>
    </row>
    <row r="572" spans="1:21" ht="22.5" customHeight="1" thickTop="1" x14ac:dyDescent="0.25">
      <c r="A572" s="18"/>
      <c r="B572" s="166"/>
      <c r="C572" s="35"/>
      <c r="D572" s="166"/>
      <c r="E572" s="35"/>
      <c r="F572" s="27"/>
      <c r="G572" s="14"/>
      <c r="H572" s="18"/>
      <c r="I572" s="166"/>
      <c r="J572" s="35"/>
      <c r="K572" s="166"/>
      <c r="L572" s="27"/>
      <c r="M572" s="27"/>
      <c r="N572" s="13"/>
      <c r="T572" s="32"/>
      <c r="U572" s="32"/>
    </row>
    <row r="573" spans="1:21" ht="22.5" customHeight="1" x14ac:dyDescent="0.25">
      <c r="A573" s="18"/>
      <c r="B573" s="166"/>
      <c r="C573" s="35"/>
      <c r="D573" s="166"/>
      <c r="E573" s="35"/>
      <c r="F573" s="27"/>
      <c r="G573" s="14"/>
      <c r="H573" s="18"/>
      <c r="I573" s="166"/>
      <c r="J573" s="35"/>
      <c r="K573" s="166"/>
      <c r="L573" s="27"/>
      <c r="M573" s="27"/>
      <c r="N573" s="27"/>
      <c r="T573" s="32"/>
      <c r="U573" s="32"/>
    </row>
    <row r="574" spans="1:21" ht="22.5" customHeight="1" thickBot="1" x14ac:dyDescent="0.3">
      <c r="A574" s="18"/>
      <c r="B574" s="58"/>
      <c r="C574" s="35"/>
      <c r="D574" s="28"/>
      <c r="E574" s="35"/>
      <c r="F574" s="27"/>
      <c r="G574" s="14"/>
      <c r="H574" s="18"/>
      <c r="I574" s="58"/>
      <c r="J574" s="35"/>
      <c r="K574" s="28"/>
      <c r="L574" s="27"/>
      <c r="M574" s="27"/>
      <c r="N574" s="27"/>
      <c r="T574" s="32"/>
      <c r="U574" s="32"/>
    </row>
    <row r="575" spans="1:21" ht="22.5" customHeight="1" thickTop="1" thickBot="1" x14ac:dyDescent="0.3">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x14ac:dyDescent="0.25">
      <c r="A576" s="16"/>
      <c r="B576" s="63"/>
      <c r="C576" s="26"/>
      <c r="D576" s="63"/>
      <c r="E576" s="26"/>
      <c r="F576" s="26"/>
      <c r="G576" s="35"/>
      <c r="H576" s="26"/>
      <c r="I576" s="63"/>
      <c r="J576" s="26"/>
      <c r="K576" s="63"/>
      <c r="L576" s="26"/>
      <c r="M576" s="13"/>
      <c r="N576" s="13"/>
      <c r="T576" s="32"/>
      <c r="U576" s="32"/>
    </row>
    <row r="577" spans="1:21" ht="22.5" customHeight="1" thickBot="1" x14ac:dyDescent="0.3">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x14ac:dyDescent="0.3">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x14ac:dyDescent="0.3">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5" customHeight="1" thickTop="1" thickBot="1" x14ac:dyDescent="0.3">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5" customHeight="1" thickTop="1" thickBot="1" x14ac:dyDescent="0.3">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5" customHeight="1" thickTop="1" thickBot="1" x14ac:dyDescent="0.3">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5" customHeight="1" thickTop="1" thickBot="1" x14ac:dyDescent="0.3">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5" customHeight="1" thickTop="1" thickBot="1" x14ac:dyDescent="0.3">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5" customHeight="1" thickTop="1" thickBot="1" x14ac:dyDescent="0.3">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5" customHeight="1" thickTop="1" thickBot="1" x14ac:dyDescent="0.3">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5" customHeight="1" thickTop="1" thickBot="1" x14ac:dyDescent="0.3">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5" customHeight="1" thickTop="1" thickBot="1" x14ac:dyDescent="0.3">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5" customHeight="1" thickTop="1" thickBot="1" x14ac:dyDescent="0.3">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5" customHeight="1" thickTop="1" thickBot="1" x14ac:dyDescent="0.3">
      <c r="A590" s="18"/>
      <c r="B590" s="50"/>
      <c r="C590" s="53"/>
      <c r="D590" s="50"/>
      <c r="E590" s="52"/>
      <c r="F590" s="27"/>
      <c r="G590" s="46"/>
      <c r="H590" s="46"/>
      <c r="I590" s="50"/>
      <c r="J590" s="53"/>
      <c r="K590" s="50"/>
      <c r="L590" s="27"/>
      <c r="M590" s="13"/>
      <c r="N590" s="13"/>
      <c r="T590" s="32"/>
      <c r="U590" s="32"/>
    </row>
    <row r="591" spans="1:21" ht="25" customHeight="1" thickTop="1" thickBot="1" x14ac:dyDescent="0.3">
      <c r="A591" s="18"/>
      <c r="B591" s="54"/>
      <c r="C591" s="55"/>
      <c r="D591" s="54"/>
      <c r="E591" s="52"/>
      <c r="F591" s="27"/>
      <c r="G591" s="46"/>
      <c r="H591" s="46"/>
      <c r="I591" s="54"/>
      <c r="J591" s="55"/>
      <c r="K591" s="54"/>
      <c r="L591" s="27"/>
      <c r="M591" s="13"/>
      <c r="N591" s="13"/>
      <c r="T591" s="32"/>
      <c r="U591" s="32"/>
    </row>
    <row r="592" spans="1:21" ht="22.5" customHeight="1" thickTop="1" thickBot="1" x14ac:dyDescent="0.3">
      <c r="A592" s="18"/>
      <c r="B592" s="56"/>
      <c r="C592" s="35"/>
      <c r="D592" s="57"/>
      <c r="E592" s="35"/>
      <c r="F592" s="27"/>
      <c r="G592" s="14"/>
      <c r="H592" s="18"/>
      <c r="I592" s="56"/>
      <c r="J592" s="35"/>
      <c r="K592" s="57"/>
      <c r="L592" s="27"/>
      <c r="M592" s="27"/>
      <c r="N592" s="13"/>
      <c r="T592" s="32"/>
      <c r="U592" s="32"/>
    </row>
    <row r="593" spans="1:21" ht="22.5" customHeight="1" thickTop="1" x14ac:dyDescent="0.25">
      <c r="A593" s="18"/>
      <c r="B593" s="166"/>
      <c r="C593" s="35"/>
      <c r="D593" s="166"/>
      <c r="E593" s="35"/>
      <c r="F593" s="27"/>
      <c r="G593" s="14"/>
      <c r="H593" s="18"/>
      <c r="I593" s="166"/>
      <c r="J593" s="35"/>
      <c r="K593" s="166"/>
      <c r="L593" s="27"/>
      <c r="M593" s="27"/>
      <c r="N593" s="13"/>
      <c r="T593" s="32"/>
      <c r="U593" s="32"/>
    </row>
    <row r="594" spans="1:21" ht="22.5" customHeight="1" x14ac:dyDescent="0.25">
      <c r="A594" s="18"/>
      <c r="B594" s="166"/>
      <c r="C594" s="35"/>
      <c r="D594" s="166"/>
      <c r="E594" s="35"/>
      <c r="F594" s="27"/>
      <c r="G594" s="14"/>
      <c r="H594" s="18"/>
      <c r="I594" s="166"/>
      <c r="J594" s="35"/>
      <c r="K594" s="166"/>
      <c r="L594" s="27"/>
      <c r="M594" s="27"/>
      <c r="N594" s="27"/>
      <c r="T594" s="32"/>
      <c r="U594" s="32"/>
    </row>
    <row r="595" spans="1:21" ht="22.5" customHeight="1" thickBot="1" x14ac:dyDescent="0.3">
      <c r="A595" s="18"/>
      <c r="B595" s="58"/>
      <c r="C595" s="35"/>
      <c r="D595" s="28"/>
      <c r="E595" s="35"/>
      <c r="F595" s="27"/>
      <c r="G595" s="14"/>
      <c r="H595" s="18"/>
      <c r="I595" s="58"/>
      <c r="J595" s="35"/>
      <c r="K595" s="28"/>
      <c r="L595" s="27"/>
      <c r="M595" s="27"/>
      <c r="N595" s="27"/>
      <c r="T595" s="32"/>
      <c r="U595" s="32"/>
    </row>
    <row r="596" spans="1:21" ht="22.5" customHeight="1" thickTop="1" thickBot="1" x14ac:dyDescent="0.3">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x14ac:dyDescent="0.25">
      <c r="A597" s="16"/>
      <c r="B597" s="63"/>
      <c r="C597" s="26"/>
      <c r="D597" s="63"/>
      <c r="E597" s="26"/>
      <c r="F597" s="26"/>
      <c r="G597" s="35"/>
      <c r="H597" s="26"/>
      <c r="I597" s="63"/>
      <c r="J597" s="26"/>
      <c r="K597" s="63"/>
      <c r="L597" s="26"/>
      <c r="M597" s="13"/>
      <c r="N597" s="13"/>
      <c r="T597" s="32"/>
      <c r="U597" s="32"/>
    </row>
    <row r="598" spans="1:21" ht="22.5" customHeight="1" thickBot="1" x14ac:dyDescent="0.3">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x14ac:dyDescent="0.3">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x14ac:dyDescent="0.3">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5" customHeight="1" thickTop="1" thickBot="1" x14ac:dyDescent="0.3">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5" customHeight="1" thickTop="1" thickBot="1" x14ac:dyDescent="0.3">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5" customHeight="1" thickTop="1" thickBot="1" x14ac:dyDescent="0.3">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5" customHeight="1" thickTop="1" thickBot="1" x14ac:dyDescent="0.3">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5" customHeight="1" thickTop="1" thickBot="1" x14ac:dyDescent="0.3">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5" customHeight="1" thickTop="1" thickBot="1" x14ac:dyDescent="0.3">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5" customHeight="1" thickTop="1" thickBot="1" x14ac:dyDescent="0.3">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5" customHeight="1" thickTop="1" thickBot="1" x14ac:dyDescent="0.3">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5" customHeight="1" thickTop="1" thickBot="1" x14ac:dyDescent="0.3">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5" customHeight="1" thickTop="1" thickBot="1" x14ac:dyDescent="0.3">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5" customHeight="1" thickTop="1" thickBot="1" x14ac:dyDescent="0.3">
      <c r="A611" s="18"/>
      <c r="B611" s="50"/>
      <c r="C611" s="53"/>
      <c r="D611" s="50"/>
      <c r="E611" s="52"/>
      <c r="F611" s="27"/>
      <c r="G611" s="46"/>
      <c r="H611" s="46"/>
      <c r="I611" s="50"/>
      <c r="J611" s="53"/>
      <c r="K611" s="50"/>
      <c r="L611" s="27"/>
      <c r="M611" s="13"/>
      <c r="N611" s="13"/>
      <c r="T611" s="32"/>
      <c r="U611" s="32"/>
    </row>
    <row r="612" spans="1:21" ht="25" customHeight="1" thickTop="1" thickBot="1" x14ac:dyDescent="0.3">
      <c r="A612" s="18"/>
      <c r="B612" s="54"/>
      <c r="C612" s="55"/>
      <c r="D612" s="54"/>
      <c r="E612" s="52"/>
      <c r="F612" s="27"/>
      <c r="G612" s="46"/>
      <c r="H612" s="46"/>
      <c r="I612" s="54"/>
      <c r="J612" s="55"/>
      <c r="K612" s="54"/>
      <c r="L612" s="27"/>
      <c r="M612" s="13"/>
      <c r="N612" s="13"/>
      <c r="T612" s="32"/>
      <c r="U612" s="32"/>
    </row>
    <row r="613" spans="1:21" ht="22.5" customHeight="1" thickTop="1" thickBot="1" x14ac:dyDescent="0.3">
      <c r="A613" s="18"/>
      <c r="B613" s="56"/>
      <c r="C613" s="35"/>
      <c r="D613" s="57"/>
      <c r="E613" s="35"/>
      <c r="F613" s="27"/>
      <c r="G613" s="14"/>
      <c r="H613" s="18"/>
      <c r="I613" s="56"/>
      <c r="J613" s="35"/>
      <c r="K613" s="57"/>
      <c r="L613" s="27"/>
      <c r="M613" s="27"/>
      <c r="N613" s="13"/>
      <c r="T613" s="32"/>
      <c r="U613" s="32"/>
    </row>
    <row r="614" spans="1:21" ht="22.5" customHeight="1" thickTop="1" x14ac:dyDescent="0.25">
      <c r="A614" s="18"/>
      <c r="B614" s="166"/>
      <c r="C614" s="35"/>
      <c r="D614" s="166"/>
      <c r="E614" s="35"/>
      <c r="F614" s="27"/>
      <c r="G614" s="14"/>
      <c r="H614" s="18"/>
      <c r="I614" s="166"/>
      <c r="J614" s="35"/>
      <c r="K614" s="166"/>
      <c r="L614" s="27"/>
      <c r="M614" s="27"/>
      <c r="N614" s="13"/>
      <c r="T614" s="32"/>
      <c r="U614" s="32"/>
    </row>
    <row r="615" spans="1:21" ht="22.5" customHeight="1" x14ac:dyDescent="0.25">
      <c r="A615" s="18"/>
      <c r="B615" s="166"/>
      <c r="C615" s="35"/>
      <c r="D615" s="166"/>
      <c r="E615" s="35"/>
      <c r="F615" s="27"/>
      <c r="G615" s="14"/>
      <c r="H615" s="18"/>
      <c r="I615" s="166"/>
      <c r="J615" s="35"/>
      <c r="K615" s="166"/>
      <c r="L615" s="27"/>
      <c r="M615" s="27"/>
      <c r="N615" s="27"/>
      <c r="T615" s="32"/>
      <c r="U615" s="32"/>
    </row>
    <row r="616" spans="1:21" ht="22.5" customHeight="1" thickBot="1" x14ac:dyDescent="0.3">
      <c r="A616" s="18"/>
      <c r="B616" s="58"/>
      <c r="C616" s="35"/>
      <c r="D616" s="28"/>
      <c r="E616" s="35"/>
      <c r="F616" s="27"/>
      <c r="G616" s="14"/>
      <c r="H616" s="18"/>
      <c r="I616" s="58"/>
      <c r="J616" s="35"/>
      <c r="K616" s="28"/>
      <c r="L616" s="27"/>
      <c r="M616" s="27"/>
      <c r="N616" s="27"/>
      <c r="T616" s="32"/>
      <c r="U616" s="32"/>
    </row>
    <row r="617" spans="1:21" ht="22.5" customHeight="1" thickTop="1" thickBot="1" x14ac:dyDescent="0.3">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x14ac:dyDescent="0.25">
      <c r="A618" s="16"/>
      <c r="B618" s="63"/>
      <c r="C618" s="26"/>
      <c r="D618" s="63"/>
      <c r="E618" s="26"/>
      <c r="F618" s="26"/>
      <c r="G618" s="35"/>
      <c r="H618" s="26"/>
      <c r="I618" s="63"/>
      <c r="J618" s="26"/>
      <c r="K618" s="63"/>
      <c r="L618" s="26"/>
      <c r="M618" s="13"/>
      <c r="N618" s="13"/>
      <c r="T618" s="32"/>
      <c r="U618" s="32"/>
    </row>
    <row r="619" spans="1:21" ht="22.5" customHeight="1" thickBot="1" x14ac:dyDescent="0.3">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x14ac:dyDescent="0.3">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x14ac:dyDescent="0.3">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5" customHeight="1" thickTop="1" thickBot="1" x14ac:dyDescent="0.3">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5" customHeight="1" thickTop="1" thickBot="1" x14ac:dyDescent="0.3">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5" customHeight="1" thickTop="1" thickBot="1" x14ac:dyDescent="0.3">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5" customHeight="1" thickTop="1" thickBot="1" x14ac:dyDescent="0.3">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5" customHeight="1" thickTop="1" thickBot="1" x14ac:dyDescent="0.3">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5" customHeight="1" thickTop="1" thickBot="1" x14ac:dyDescent="0.3">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5" customHeight="1" thickTop="1" thickBot="1" x14ac:dyDescent="0.3">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5" customHeight="1" thickTop="1" thickBot="1" x14ac:dyDescent="0.3">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5" customHeight="1" thickTop="1" thickBot="1" x14ac:dyDescent="0.3">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5" customHeight="1" thickTop="1" thickBot="1" x14ac:dyDescent="0.3">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5" customHeight="1" thickTop="1" thickBot="1" x14ac:dyDescent="0.3">
      <c r="A632" s="18"/>
      <c r="B632" s="50"/>
      <c r="C632" s="53"/>
      <c r="D632" s="50"/>
      <c r="E632" s="52"/>
      <c r="F632" s="27"/>
      <c r="G632" s="46"/>
      <c r="H632" s="46"/>
      <c r="I632" s="50"/>
      <c r="J632" s="53"/>
      <c r="K632" s="50"/>
      <c r="L632" s="27"/>
      <c r="M632" s="13"/>
      <c r="N632" s="13"/>
      <c r="T632" s="32"/>
      <c r="U632" s="32"/>
    </row>
    <row r="633" spans="1:21" ht="25" customHeight="1" thickTop="1" thickBot="1" x14ac:dyDescent="0.3">
      <c r="A633" s="18"/>
      <c r="B633" s="54"/>
      <c r="C633" s="55"/>
      <c r="D633" s="54"/>
      <c r="E633" s="52"/>
      <c r="F633" s="27"/>
      <c r="G633" s="46"/>
      <c r="H633" s="46"/>
      <c r="I633" s="54"/>
      <c r="J633" s="55"/>
      <c r="K633" s="54"/>
      <c r="L633" s="27"/>
      <c r="M633" s="13"/>
      <c r="N633" s="13"/>
      <c r="T633" s="32"/>
      <c r="U633" s="32"/>
    </row>
    <row r="634" spans="1:21" ht="22.5" customHeight="1" thickTop="1" thickBot="1" x14ac:dyDescent="0.3">
      <c r="A634" s="18"/>
      <c r="B634" s="56"/>
      <c r="C634" s="35"/>
      <c r="D634" s="57"/>
      <c r="E634" s="35"/>
      <c r="F634" s="27"/>
      <c r="G634" s="14"/>
      <c r="H634" s="18"/>
      <c r="I634" s="56"/>
      <c r="J634" s="35"/>
      <c r="K634" s="57"/>
      <c r="L634" s="27"/>
      <c r="M634" s="27"/>
      <c r="N634" s="13"/>
      <c r="T634" s="32"/>
      <c r="U634" s="32"/>
    </row>
    <row r="635" spans="1:21" ht="22.5" customHeight="1" thickTop="1" x14ac:dyDescent="0.25">
      <c r="A635" s="18"/>
      <c r="B635" s="166"/>
      <c r="C635" s="35"/>
      <c r="D635" s="166"/>
      <c r="E635" s="35"/>
      <c r="F635" s="27"/>
      <c r="G635" s="14"/>
      <c r="H635" s="18"/>
      <c r="I635" s="166"/>
      <c r="J635" s="35"/>
      <c r="K635" s="166"/>
      <c r="L635" s="27"/>
      <c r="M635" s="27"/>
      <c r="N635" s="13"/>
      <c r="T635" s="32"/>
      <c r="U635" s="32"/>
    </row>
    <row r="636" spans="1:21" ht="22.5" customHeight="1" x14ac:dyDescent="0.25">
      <c r="A636" s="18"/>
      <c r="B636" s="166"/>
      <c r="C636" s="35"/>
      <c r="D636" s="166"/>
      <c r="E636" s="35"/>
      <c r="F636" s="27"/>
      <c r="G636" s="14"/>
      <c r="H636" s="18"/>
      <c r="I636" s="166"/>
      <c r="J636" s="35"/>
      <c r="K636" s="166"/>
      <c r="L636" s="27"/>
      <c r="M636" s="27"/>
      <c r="N636" s="27"/>
      <c r="T636" s="32"/>
      <c r="U636" s="32"/>
    </row>
    <row r="637" spans="1:21" ht="22.5" customHeight="1" thickBot="1" x14ac:dyDescent="0.3">
      <c r="A637" s="18"/>
      <c r="B637" s="58"/>
      <c r="C637" s="35"/>
      <c r="D637" s="28"/>
      <c r="E637" s="35"/>
      <c r="F637" s="27"/>
      <c r="G637" s="14"/>
      <c r="H637" s="18"/>
      <c r="I637" s="58"/>
      <c r="J637" s="35"/>
      <c r="K637" s="28"/>
      <c r="L637" s="27"/>
      <c r="M637" s="27"/>
      <c r="N637" s="27"/>
      <c r="T637" s="32"/>
      <c r="U637" s="32"/>
    </row>
    <row r="638" spans="1:21" ht="22.5" customHeight="1" thickTop="1" thickBot="1" x14ac:dyDescent="0.3">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x14ac:dyDescent="0.25">
      <c r="A639" s="16"/>
      <c r="B639" s="63"/>
      <c r="C639" s="26"/>
      <c r="D639" s="63"/>
      <c r="E639" s="26"/>
      <c r="F639" s="26"/>
      <c r="G639" s="35"/>
      <c r="H639" s="26"/>
      <c r="I639" s="63"/>
      <c r="J639" s="26"/>
      <c r="K639" s="63"/>
      <c r="L639" s="26"/>
      <c r="M639" s="13"/>
      <c r="N639" s="13"/>
      <c r="T639" s="32"/>
      <c r="U639" s="32"/>
    </row>
    <row r="640" spans="1:21" ht="22.5" customHeight="1" thickBot="1" x14ac:dyDescent="0.3">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x14ac:dyDescent="0.3">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x14ac:dyDescent="0.3">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5" customHeight="1" thickTop="1" thickBot="1" x14ac:dyDescent="0.3">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5" customHeight="1" thickTop="1" thickBot="1" x14ac:dyDescent="0.3">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5" customHeight="1" thickTop="1" thickBot="1" x14ac:dyDescent="0.3">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5" customHeight="1" thickTop="1" thickBot="1" x14ac:dyDescent="0.3">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5" customHeight="1" thickTop="1" thickBot="1" x14ac:dyDescent="0.3">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5" customHeight="1" thickTop="1" thickBot="1" x14ac:dyDescent="0.3">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5" customHeight="1" thickTop="1" thickBot="1" x14ac:dyDescent="0.3">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5" customHeight="1" thickTop="1" thickBot="1" x14ac:dyDescent="0.3">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5" customHeight="1" thickTop="1" thickBot="1" x14ac:dyDescent="0.3">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5" customHeight="1" thickTop="1" thickBot="1" x14ac:dyDescent="0.3">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5" customHeight="1" thickTop="1" thickBot="1" x14ac:dyDescent="0.3">
      <c r="A653" s="18"/>
      <c r="B653" s="50"/>
      <c r="C653" s="53"/>
      <c r="D653" s="50"/>
      <c r="E653" s="52"/>
      <c r="F653" s="27"/>
      <c r="G653" s="46"/>
      <c r="H653" s="46"/>
      <c r="I653" s="50"/>
      <c r="J653" s="53"/>
      <c r="K653" s="50"/>
      <c r="L653" s="27"/>
      <c r="M653" s="13"/>
      <c r="N653" s="13"/>
      <c r="T653" s="32"/>
      <c r="U653" s="32"/>
    </row>
    <row r="654" spans="1:21" ht="25" customHeight="1" thickTop="1" thickBot="1" x14ac:dyDescent="0.3">
      <c r="A654" s="18"/>
      <c r="B654" s="54"/>
      <c r="C654" s="55"/>
      <c r="D654" s="54"/>
      <c r="E654" s="52"/>
      <c r="F654" s="27"/>
      <c r="G654" s="46"/>
      <c r="H654" s="46"/>
      <c r="I654" s="54"/>
      <c r="J654" s="55"/>
      <c r="K654" s="54"/>
      <c r="L654" s="27"/>
      <c r="M654" s="13"/>
      <c r="N654" s="13"/>
      <c r="T654" s="32"/>
      <c r="U654" s="32"/>
    </row>
    <row r="655" spans="1:21" ht="22.5" customHeight="1" thickTop="1" thickBot="1" x14ac:dyDescent="0.3">
      <c r="A655" s="18"/>
      <c r="B655" s="56"/>
      <c r="C655" s="35"/>
      <c r="D655" s="57"/>
      <c r="E655" s="35"/>
      <c r="F655" s="27"/>
      <c r="G655" s="14"/>
      <c r="H655" s="18"/>
      <c r="I655" s="56"/>
      <c r="J655" s="35"/>
      <c r="K655" s="57"/>
      <c r="L655" s="27"/>
      <c r="M655" s="27"/>
      <c r="N655" s="13"/>
      <c r="T655" s="32"/>
      <c r="U655" s="32"/>
    </row>
    <row r="656" spans="1:21" ht="22.5" customHeight="1" thickTop="1" x14ac:dyDescent="0.25">
      <c r="A656" s="18"/>
      <c r="B656" s="166"/>
      <c r="C656" s="35"/>
      <c r="D656" s="166"/>
      <c r="E656" s="35"/>
      <c r="F656" s="27"/>
      <c r="G656" s="14"/>
      <c r="H656" s="18"/>
      <c r="I656" s="166"/>
      <c r="J656" s="35"/>
      <c r="K656" s="166"/>
      <c r="L656" s="27"/>
      <c r="M656" s="27"/>
      <c r="N656" s="13"/>
      <c r="T656" s="32"/>
      <c r="U656" s="32"/>
    </row>
    <row r="657" spans="1:21" ht="22.5" customHeight="1" x14ac:dyDescent="0.25">
      <c r="A657" s="18"/>
      <c r="B657" s="166"/>
      <c r="C657" s="35"/>
      <c r="D657" s="166"/>
      <c r="E657" s="35"/>
      <c r="F657" s="27"/>
      <c r="G657" s="14"/>
      <c r="H657" s="18"/>
      <c r="I657" s="166"/>
      <c r="J657" s="35"/>
      <c r="K657" s="166"/>
      <c r="L657" s="27"/>
      <c r="M657" s="27"/>
      <c r="N657" s="27"/>
      <c r="T657" s="32"/>
      <c r="U657" s="32"/>
    </row>
    <row r="658" spans="1:21" ht="22.5" customHeight="1" thickBot="1" x14ac:dyDescent="0.3">
      <c r="A658" s="18"/>
      <c r="B658" s="58"/>
      <c r="C658" s="35"/>
      <c r="D658" s="28"/>
      <c r="E658" s="35"/>
      <c r="F658" s="27"/>
      <c r="G658" s="14"/>
      <c r="H658" s="18"/>
      <c r="I658" s="58"/>
      <c r="J658" s="35"/>
      <c r="K658" s="28"/>
      <c r="L658" s="27"/>
      <c r="M658" s="27"/>
      <c r="N658" s="27"/>
      <c r="T658" s="32"/>
      <c r="U658" s="32"/>
    </row>
    <row r="659" spans="1:21" ht="22.5" customHeight="1" thickTop="1" thickBot="1" x14ac:dyDescent="0.3">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x14ac:dyDescent="0.25">
      <c r="A660" s="16"/>
      <c r="B660" s="63"/>
      <c r="C660" s="26"/>
      <c r="D660" s="63"/>
      <c r="E660" s="26"/>
      <c r="F660" s="26"/>
      <c r="G660" s="35"/>
      <c r="H660" s="26"/>
      <c r="I660" s="63"/>
      <c r="J660" s="26"/>
      <c r="K660" s="63"/>
      <c r="L660" s="26"/>
      <c r="M660" s="13"/>
      <c r="N660" s="13"/>
      <c r="T660" s="32"/>
      <c r="U660" s="32"/>
    </row>
    <row r="661" spans="1:21" ht="22.5" customHeight="1" thickBot="1" x14ac:dyDescent="0.3">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x14ac:dyDescent="0.3">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x14ac:dyDescent="0.3">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5" customHeight="1" thickTop="1" thickBot="1" x14ac:dyDescent="0.3">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5" customHeight="1" thickTop="1" thickBot="1" x14ac:dyDescent="0.3">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5" customHeight="1" thickTop="1" thickBot="1" x14ac:dyDescent="0.3">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5" customHeight="1" thickTop="1" thickBot="1" x14ac:dyDescent="0.3">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5" customHeight="1" thickTop="1" thickBot="1" x14ac:dyDescent="0.3">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5" customHeight="1" thickTop="1" thickBot="1" x14ac:dyDescent="0.3">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5" customHeight="1" thickTop="1" thickBot="1" x14ac:dyDescent="0.3">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5" customHeight="1" thickTop="1" thickBot="1" x14ac:dyDescent="0.3">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5" customHeight="1" thickTop="1" thickBot="1" x14ac:dyDescent="0.3">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5" customHeight="1" thickTop="1" thickBot="1" x14ac:dyDescent="0.3">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5" customHeight="1" thickTop="1" thickBot="1" x14ac:dyDescent="0.3">
      <c r="A674" s="18"/>
      <c r="B674" s="50"/>
      <c r="C674" s="53"/>
      <c r="D674" s="50"/>
      <c r="E674" s="52"/>
      <c r="F674" s="27"/>
      <c r="G674" s="46"/>
      <c r="H674" s="46"/>
      <c r="I674" s="50"/>
      <c r="J674" s="53"/>
      <c r="K674" s="50"/>
      <c r="L674" s="27"/>
      <c r="M674" s="13"/>
      <c r="N674" s="13"/>
      <c r="T674" s="32"/>
      <c r="U674" s="32"/>
    </row>
    <row r="675" spans="1:21" ht="25" customHeight="1" thickTop="1" thickBot="1" x14ac:dyDescent="0.3">
      <c r="A675" s="18"/>
      <c r="B675" s="54"/>
      <c r="C675" s="55"/>
      <c r="D675" s="54"/>
      <c r="E675" s="52"/>
      <c r="F675" s="27"/>
      <c r="G675" s="46"/>
      <c r="H675" s="46"/>
      <c r="I675" s="54"/>
      <c r="J675" s="55"/>
      <c r="K675" s="54"/>
      <c r="L675" s="27"/>
      <c r="M675" s="13"/>
      <c r="N675" s="13"/>
      <c r="T675" s="32"/>
      <c r="U675" s="32"/>
    </row>
    <row r="676" spans="1:21" ht="22.5" customHeight="1" thickTop="1" thickBot="1" x14ac:dyDescent="0.3">
      <c r="A676" s="18"/>
      <c r="B676" s="56"/>
      <c r="C676" s="35"/>
      <c r="D676" s="57"/>
      <c r="E676" s="35"/>
      <c r="F676" s="27"/>
      <c r="G676" s="14"/>
      <c r="H676" s="18"/>
      <c r="I676" s="56"/>
      <c r="J676" s="35"/>
      <c r="K676" s="57"/>
      <c r="L676" s="27"/>
      <c r="M676" s="27"/>
      <c r="N676" s="13"/>
      <c r="T676" s="32"/>
      <c r="U676" s="32"/>
    </row>
    <row r="677" spans="1:21" ht="22.5" customHeight="1" thickTop="1" x14ac:dyDescent="0.25">
      <c r="A677" s="18"/>
      <c r="B677" s="166"/>
      <c r="C677" s="35"/>
      <c r="D677" s="166"/>
      <c r="E677" s="35"/>
      <c r="F677" s="27"/>
      <c r="G677" s="14"/>
      <c r="H677" s="18"/>
      <c r="I677" s="166"/>
      <c r="J677" s="35"/>
      <c r="K677" s="166"/>
      <c r="L677" s="27"/>
      <c r="M677" s="27"/>
      <c r="N677" s="13"/>
      <c r="T677" s="32"/>
      <c r="U677" s="32"/>
    </row>
    <row r="678" spans="1:21" ht="22.5" customHeight="1" x14ac:dyDescent="0.25">
      <c r="A678" s="18"/>
      <c r="B678" s="166"/>
      <c r="C678" s="35"/>
      <c r="D678" s="166"/>
      <c r="E678" s="35"/>
      <c r="F678" s="27"/>
      <c r="G678" s="14"/>
      <c r="H678" s="18"/>
      <c r="I678" s="166"/>
      <c r="J678" s="35"/>
      <c r="K678" s="166"/>
      <c r="L678" s="27"/>
      <c r="M678" s="27"/>
      <c r="N678" s="27"/>
      <c r="T678" s="32"/>
      <c r="U678" s="32"/>
    </row>
    <row r="679" spans="1:21" ht="22.5" customHeight="1" thickBot="1" x14ac:dyDescent="0.3">
      <c r="A679" s="18"/>
      <c r="B679" s="58"/>
      <c r="C679" s="35"/>
      <c r="D679" s="28"/>
      <c r="E679" s="35"/>
      <c r="F679" s="27"/>
      <c r="G679" s="14"/>
      <c r="H679" s="18"/>
      <c r="I679" s="58"/>
      <c r="J679" s="35"/>
      <c r="K679" s="28"/>
      <c r="L679" s="27"/>
      <c r="M679" s="27"/>
      <c r="N679" s="27"/>
      <c r="T679" s="32"/>
      <c r="U679" s="32"/>
    </row>
    <row r="680" spans="1:21" ht="22.5" customHeight="1" thickTop="1" thickBot="1" x14ac:dyDescent="0.3">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x14ac:dyDescent="0.25">
      <c r="A681" s="16"/>
      <c r="B681" s="63"/>
      <c r="C681" s="26"/>
      <c r="D681" s="63"/>
      <c r="E681" s="26"/>
      <c r="F681" s="26"/>
      <c r="G681" s="35"/>
      <c r="H681" s="26"/>
      <c r="I681" s="63"/>
      <c r="J681" s="26"/>
      <c r="K681" s="63"/>
      <c r="L681" s="26"/>
      <c r="M681" s="13"/>
      <c r="N681" s="13"/>
      <c r="T681" s="32"/>
      <c r="U681" s="32"/>
    </row>
    <row r="682" spans="1:21" ht="22.5" customHeight="1" thickBot="1" x14ac:dyDescent="0.3">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x14ac:dyDescent="0.3">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x14ac:dyDescent="0.3">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5" customHeight="1" thickTop="1" thickBot="1" x14ac:dyDescent="0.3">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5" customHeight="1" thickTop="1" thickBot="1" x14ac:dyDescent="0.3">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5" customHeight="1" thickTop="1" thickBot="1" x14ac:dyDescent="0.3">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5" customHeight="1" thickTop="1" thickBot="1" x14ac:dyDescent="0.3">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5" customHeight="1" thickTop="1" thickBot="1" x14ac:dyDescent="0.3">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5" customHeight="1" thickTop="1" thickBot="1" x14ac:dyDescent="0.3">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5" customHeight="1" thickTop="1" thickBot="1" x14ac:dyDescent="0.3">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5" customHeight="1" thickTop="1" thickBot="1" x14ac:dyDescent="0.3">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5" customHeight="1" thickTop="1" thickBot="1" x14ac:dyDescent="0.3">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5" customHeight="1" thickTop="1" thickBot="1" x14ac:dyDescent="0.3">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5" customHeight="1" thickTop="1" thickBot="1" x14ac:dyDescent="0.3">
      <c r="A695" s="18"/>
      <c r="B695" s="50"/>
      <c r="C695" s="53"/>
      <c r="D695" s="50"/>
      <c r="E695" s="52"/>
      <c r="F695" s="27"/>
      <c r="G695" s="46"/>
      <c r="H695" s="46"/>
      <c r="I695" s="50"/>
      <c r="J695" s="53"/>
      <c r="K695" s="50"/>
      <c r="L695" s="27"/>
      <c r="M695" s="13"/>
      <c r="N695" s="13"/>
      <c r="T695" s="32"/>
      <c r="U695" s="32"/>
    </row>
    <row r="696" spans="1:21" ht="25" customHeight="1" thickTop="1" thickBot="1" x14ac:dyDescent="0.3">
      <c r="A696" s="18"/>
      <c r="B696" s="54"/>
      <c r="C696" s="55"/>
      <c r="D696" s="54"/>
      <c r="E696" s="52"/>
      <c r="F696" s="27"/>
      <c r="G696" s="46"/>
      <c r="H696" s="46"/>
      <c r="I696" s="54"/>
      <c r="J696" s="55"/>
      <c r="K696" s="54"/>
      <c r="L696" s="27"/>
      <c r="M696" s="13"/>
      <c r="N696" s="13"/>
      <c r="T696" s="32"/>
      <c r="U696" s="32"/>
    </row>
    <row r="697" spans="1:21" ht="22.5" customHeight="1" thickTop="1" thickBot="1" x14ac:dyDescent="0.3">
      <c r="A697" s="18"/>
      <c r="B697" s="56"/>
      <c r="C697" s="35"/>
      <c r="D697" s="57"/>
      <c r="E697" s="35"/>
      <c r="F697" s="27"/>
      <c r="G697" s="14"/>
      <c r="H697" s="18"/>
      <c r="I697" s="56"/>
      <c r="J697" s="35"/>
      <c r="K697" s="57"/>
      <c r="L697" s="27"/>
      <c r="M697" s="27"/>
      <c r="N697" s="13"/>
      <c r="T697" s="32"/>
      <c r="U697" s="32"/>
    </row>
    <row r="698" spans="1:21" ht="22.5" customHeight="1" thickTop="1" x14ac:dyDescent="0.25">
      <c r="A698" s="18"/>
      <c r="B698" s="166"/>
      <c r="C698" s="35"/>
      <c r="D698" s="166"/>
      <c r="E698" s="35"/>
      <c r="F698" s="27"/>
      <c r="G698" s="14"/>
      <c r="H698" s="18"/>
      <c r="I698" s="166"/>
      <c r="J698" s="35"/>
      <c r="K698" s="166"/>
      <c r="L698" s="27"/>
      <c r="M698" s="27"/>
      <c r="N698" s="13"/>
      <c r="T698" s="32"/>
      <c r="U698" s="32"/>
    </row>
    <row r="699" spans="1:21" ht="22.5" customHeight="1" x14ac:dyDescent="0.25">
      <c r="A699" s="18"/>
      <c r="B699" s="166"/>
      <c r="C699" s="35"/>
      <c r="D699" s="166"/>
      <c r="E699" s="35"/>
      <c r="F699" s="27"/>
      <c r="G699" s="14"/>
      <c r="H699" s="18"/>
      <c r="I699" s="166"/>
      <c r="J699" s="35"/>
      <c r="K699" s="166"/>
      <c r="L699" s="27"/>
      <c r="M699" s="27"/>
      <c r="N699" s="27"/>
      <c r="T699" s="32"/>
      <c r="U699" s="32"/>
    </row>
    <row r="700" spans="1:21" ht="22.5" customHeight="1" thickBot="1" x14ac:dyDescent="0.3">
      <c r="A700" s="18"/>
      <c r="B700" s="58"/>
      <c r="C700" s="35"/>
      <c r="D700" s="28"/>
      <c r="E700" s="35"/>
      <c r="F700" s="27"/>
      <c r="G700" s="14"/>
      <c r="H700" s="18"/>
      <c r="I700" s="58"/>
      <c r="J700" s="35"/>
      <c r="K700" s="28"/>
      <c r="L700" s="27"/>
      <c r="M700" s="27"/>
      <c r="N700" s="27"/>
      <c r="T700" s="32"/>
      <c r="U700" s="32"/>
    </row>
    <row r="701" spans="1:21" ht="22.5" customHeight="1" thickTop="1" thickBot="1" x14ac:dyDescent="0.3">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x14ac:dyDescent="0.25">
      <c r="A702" s="16"/>
      <c r="B702" s="63"/>
      <c r="C702" s="26"/>
      <c r="D702" s="63"/>
      <c r="E702" s="26"/>
      <c r="F702" s="26"/>
      <c r="G702" s="35"/>
      <c r="H702" s="26"/>
      <c r="I702" s="63"/>
      <c r="J702" s="26"/>
      <c r="K702" s="63"/>
      <c r="L702" s="26"/>
      <c r="M702" s="13"/>
      <c r="N702" s="13"/>
      <c r="T702" s="32"/>
      <c r="U702" s="32"/>
    </row>
    <row r="703" spans="1:21" ht="22.5" customHeight="1" thickBot="1" x14ac:dyDescent="0.3">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x14ac:dyDescent="0.3">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x14ac:dyDescent="0.3">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5" customHeight="1" thickTop="1" thickBot="1" x14ac:dyDescent="0.3">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5" customHeight="1" thickTop="1" thickBot="1" x14ac:dyDescent="0.3">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5" customHeight="1" thickTop="1" thickBot="1" x14ac:dyDescent="0.3">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5" customHeight="1" thickTop="1" thickBot="1" x14ac:dyDescent="0.3">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5" customHeight="1" thickTop="1" thickBot="1" x14ac:dyDescent="0.3">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5" customHeight="1" thickTop="1" thickBot="1" x14ac:dyDescent="0.3">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5" customHeight="1" thickTop="1" thickBot="1" x14ac:dyDescent="0.3">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5" customHeight="1" thickTop="1" thickBot="1" x14ac:dyDescent="0.3">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5" customHeight="1" thickTop="1" thickBot="1" x14ac:dyDescent="0.3">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5" customHeight="1" thickTop="1" thickBot="1" x14ac:dyDescent="0.3">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5" customHeight="1" thickTop="1" thickBot="1" x14ac:dyDescent="0.3">
      <c r="A716" s="18"/>
      <c r="B716" s="50"/>
      <c r="C716" s="53"/>
      <c r="D716" s="50"/>
      <c r="E716" s="52"/>
      <c r="F716" s="27"/>
      <c r="G716" s="46"/>
      <c r="H716" s="46"/>
      <c r="I716" s="50"/>
      <c r="J716" s="53"/>
      <c r="K716" s="50"/>
      <c r="L716" s="27"/>
      <c r="M716" s="13"/>
      <c r="N716" s="13"/>
      <c r="T716" s="32"/>
      <c r="U716" s="32"/>
    </row>
    <row r="717" spans="1:21" ht="25" customHeight="1" thickTop="1" thickBot="1" x14ac:dyDescent="0.3">
      <c r="A717" s="18"/>
      <c r="B717" s="54"/>
      <c r="C717" s="55"/>
      <c r="D717" s="54"/>
      <c r="E717" s="52"/>
      <c r="F717" s="27"/>
      <c r="G717" s="46"/>
      <c r="H717" s="46"/>
      <c r="I717" s="54"/>
      <c r="J717" s="55"/>
      <c r="K717" s="54"/>
      <c r="L717" s="27"/>
      <c r="M717" s="13"/>
      <c r="N717" s="13"/>
      <c r="T717" s="32"/>
      <c r="U717" s="32"/>
    </row>
    <row r="718" spans="1:21" ht="22.5" customHeight="1" thickTop="1" thickBot="1" x14ac:dyDescent="0.3">
      <c r="A718" s="18"/>
      <c r="B718" s="56"/>
      <c r="C718" s="35"/>
      <c r="D718" s="57"/>
      <c r="E718" s="35"/>
      <c r="F718" s="27"/>
      <c r="G718" s="14"/>
      <c r="H718" s="18"/>
      <c r="I718" s="56"/>
      <c r="J718" s="35"/>
      <c r="K718" s="57"/>
      <c r="L718" s="27"/>
      <c r="M718" s="27"/>
      <c r="N718" s="13"/>
      <c r="T718" s="32"/>
      <c r="U718" s="32"/>
    </row>
    <row r="719" spans="1:21" ht="22.5" customHeight="1" thickTop="1" x14ac:dyDescent="0.25">
      <c r="A719" s="18"/>
      <c r="B719" s="166"/>
      <c r="C719" s="35"/>
      <c r="D719" s="166"/>
      <c r="E719" s="35"/>
      <c r="F719" s="27"/>
      <c r="G719" s="14"/>
      <c r="H719" s="18"/>
      <c r="I719" s="166"/>
      <c r="J719" s="35"/>
      <c r="K719" s="166"/>
      <c r="L719" s="27"/>
      <c r="M719" s="27"/>
      <c r="N719" s="13"/>
      <c r="T719" s="32"/>
      <c r="U719" s="32"/>
    </row>
    <row r="720" spans="1:21" ht="22.5" customHeight="1" x14ac:dyDescent="0.25">
      <c r="A720" s="18"/>
      <c r="B720" s="166"/>
      <c r="C720" s="35"/>
      <c r="D720" s="166"/>
      <c r="E720" s="35"/>
      <c r="F720" s="27"/>
      <c r="G720" s="14"/>
      <c r="H720" s="18"/>
      <c r="I720" s="166"/>
      <c r="J720" s="35"/>
      <c r="K720" s="166"/>
      <c r="L720" s="27"/>
      <c r="M720" s="27"/>
      <c r="N720" s="27"/>
      <c r="T720" s="32"/>
      <c r="U720" s="32"/>
    </row>
    <row r="721" spans="1:21" ht="22.5" customHeight="1" thickBot="1" x14ac:dyDescent="0.3">
      <c r="A721" s="18"/>
      <c r="B721" s="58"/>
      <c r="C721" s="35"/>
      <c r="D721" s="28"/>
      <c r="E721" s="35"/>
      <c r="F721" s="27"/>
      <c r="G721" s="14"/>
      <c r="H721" s="18"/>
      <c r="I721" s="58"/>
      <c r="J721" s="35"/>
      <c r="K721" s="28"/>
      <c r="L721" s="27"/>
      <c r="M721" s="27"/>
      <c r="N721" s="27"/>
      <c r="T721" s="32"/>
      <c r="U721" s="32"/>
    </row>
    <row r="722" spans="1:21" ht="22.5" customHeight="1" thickTop="1" thickBot="1" x14ac:dyDescent="0.3">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x14ac:dyDescent="0.25">
      <c r="A723" s="16"/>
      <c r="B723" s="63"/>
      <c r="C723" s="26"/>
      <c r="D723" s="63"/>
      <c r="E723" s="26"/>
      <c r="F723" s="26"/>
      <c r="G723" s="35"/>
      <c r="H723" s="26"/>
      <c r="I723" s="63"/>
      <c r="J723" s="26"/>
      <c r="K723" s="63"/>
      <c r="L723" s="26"/>
      <c r="M723" s="13"/>
      <c r="N723" s="13"/>
      <c r="T723" s="32"/>
      <c r="U723" s="32"/>
    </row>
    <row r="724" spans="1:21" ht="22.5" customHeight="1" thickBot="1" x14ac:dyDescent="0.3">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x14ac:dyDescent="0.3">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x14ac:dyDescent="0.3">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5" customHeight="1" thickTop="1" thickBot="1" x14ac:dyDescent="0.3">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5" customHeight="1" thickTop="1" thickBot="1" x14ac:dyDescent="0.3">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5" customHeight="1" thickTop="1" thickBot="1" x14ac:dyDescent="0.3">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5" customHeight="1" thickTop="1" thickBot="1" x14ac:dyDescent="0.3">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5" customHeight="1" thickTop="1" thickBot="1" x14ac:dyDescent="0.3">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5" customHeight="1" thickTop="1" thickBot="1" x14ac:dyDescent="0.3">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5" customHeight="1" thickTop="1" thickBot="1" x14ac:dyDescent="0.3">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5" customHeight="1" thickTop="1" thickBot="1" x14ac:dyDescent="0.3">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5" customHeight="1" thickTop="1" thickBot="1" x14ac:dyDescent="0.3">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5" customHeight="1" thickTop="1" thickBot="1" x14ac:dyDescent="0.3">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5" customHeight="1" thickTop="1" thickBot="1" x14ac:dyDescent="0.3">
      <c r="A737" s="18"/>
      <c r="B737" s="50"/>
      <c r="C737" s="53"/>
      <c r="D737" s="50"/>
      <c r="E737" s="52"/>
      <c r="F737" s="27"/>
      <c r="G737" s="46"/>
      <c r="H737" s="46"/>
      <c r="I737" s="50"/>
      <c r="J737" s="53"/>
      <c r="K737" s="50"/>
      <c r="L737" s="27"/>
      <c r="M737" s="13"/>
      <c r="N737" s="13"/>
      <c r="T737" s="32"/>
      <c r="U737" s="32"/>
    </row>
    <row r="738" spans="1:21" ht="25" customHeight="1" thickTop="1" thickBot="1" x14ac:dyDescent="0.3">
      <c r="A738" s="18"/>
      <c r="B738" s="54"/>
      <c r="C738" s="55"/>
      <c r="D738" s="54"/>
      <c r="E738" s="52"/>
      <c r="F738" s="27"/>
      <c r="G738" s="46"/>
      <c r="H738" s="46"/>
      <c r="I738" s="54"/>
      <c r="J738" s="55"/>
      <c r="K738" s="54"/>
      <c r="L738" s="27"/>
      <c r="M738" s="13"/>
      <c r="N738" s="13"/>
      <c r="T738" s="32"/>
      <c r="U738" s="32"/>
    </row>
    <row r="739" spans="1:21" ht="22.5" customHeight="1" thickTop="1" thickBot="1" x14ac:dyDescent="0.3">
      <c r="A739" s="18"/>
      <c r="B739" s="56"/>
      <c r="C739" s="35"/>
      <c r="D739" s="57"/>
      <c r="E739" s="35"/>
      <c r="F739" s="27"/>
      <c r="G739" s="14"/>
      <c r="H739" s="18"/>
      <c r="I739" s="56"/>
      <c r="J739" s="35"/>
      <c r="K739" s="57"/>
      <c r="L739" s="27"/>
      <c r="M739" s="27"/>
      <c r="N739" s="13"/>
      <c r="T739" s="32"/>
      <c r="U739" s="32"/>
    </row>
    <row r="740" spans="1:21" ht="22.5" customHeight="1" thickTop="1" x14ac:dyDescent="0.25">
      <c r="A740" s="18"/>
      <c r="B740" s="166"/>
      <c r="C740" s="35"/>
      <c r="D740" s="166"/>
      <c r="E740" s="35"/>
      <c r="F740" s="27"/>
      <c r="G740" s="14"/>
      <c r="H740" s="18"/>
      <c r="I740" s="166"/>
      <c r="J740" s="35"/>
      <c r="K740" s="166"/>
      <c r="L740" s="27"/>
      <c r="M740" s="27"/>
      <c r="N740" s="13"/>
      <c r="T740" s="32"/>
      <c r="U740" s="32"/>
    </row>
    <row r="741" spans="1:21" ht="22.5" customHeight="1" x14ac:dyDescent="0.25">
      <c r="A741" s="18"/>
      <c r="B741" s="166"/>
      <c r="C741" s="35"/>
      <c r="D741" s="166"/>
      <c r="E741" s="35"/>
      <c r="F741" s="27"/>
      <c r="G741" s="14"/>
      <c r="H741" s="18"/>
      <c r="I741" s="166"/>
      <c r="J741" s="35"/>
      <c r="K741" s="166"/>
      <c r="L741" s="27"/>
      <c r="M741" s="27"/>
      <c r="N741" s="27"/>
      <c r="T741" s="32"/>
      <c r="U741" s="32"/>
    </row>
    <row r="742" spans="1:21" ht="22.5" customHeight="1" thickBot="1" x14ac:dyDescent="0.3">
      <c r="A742" s="18"/>
      <c r="B742" s="58"/>
      <c r="C742" s="35"/>
      <c r="D742" s="28"/>
      <c r="E742" s="35"/>
      <c r="F742" s="27"/>
      <c r="G742" s="14"/>
      <c r="H742" s="18"/>
      <c r="I742" s="58"/>
      <c r="J742" s="35"/>
      <c r="K742" s="28"/>
      <c r="L742" s="27"/>
      <c r="M742" s="27"/>
      <c r="N742" s="27"/>
      <c r="T742" s="32"/>
      <c r="U742" s="32"/>
    </row>
    <row r="743" spans="1:21" ht="22.5" customHeight="1" thickTop="1" thickBot="1" x14ac:dyDescent="0.3">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x14ac:dyDescent="0.25">
      <c r="A744" s="16"/>
      <c r="B744" s="63"/>
      <c r="C744" s="26"/>
      <c r="D744" s="63"/>
      <c r="E744" s="26"/>
      <c r="F744" s="26"/>
      <c r="G744" s="35"/>
      <c r="H744" s="26"/>
      <c r="I744" s="63"/>
      <c r="J744" s="26"/>
      <c r="K744" s="63"/>
      <c r="L744" s="26"/>
      <c r="M744" s="13"/>
      <c r="N744" s="13"/>
      <c r="T744" s="32"/>
      <c r="U744" s="32"/>
    </row>
    <row r="745" spans="1:21" ht="22.5" customHeight="1" thickBot="1" x14ac:dyDescent="0.3">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x14ac:dyDescent="0.3">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x14ac:dyDescent="0.3">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5" customHeight="1" thickTop="1" thickBot="1" x14ac:dyDescent="0.3">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5" customHeight="1" thickTop="1" thickBot="1" x14ac:dyDescent="0.3">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5" customHeight="1" thickTop="1" thickBot="1" x14ac:dyDescent="0.3">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5" customHeight="1" thickTop="1" thickBot="1" x14ac:dyDescent="0.3">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5" customHeight="1" thickTop="1" thickBot="1" x14ac:dyDescent="0.3">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5" customHeight="1" thickTop="1" thickBot="1" x14ac:dyDescent="0.3">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5" customHeight="1" thickTop="1" thickBot="1" x14ac:dyDescent="0.3">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5" customHeight="1" thickTop="1" thickBot="1" x14ac:dyDescent="0.3">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5" customHeight="1" thickTop="1" thickBot="1" x14ac:dyDescent="0.3">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5" customHeight="1" thickTop="1" thickBot="1" x14ac:dyDescent="0.3">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5" customHeight="1" thickTop="1" thickBot="1" x14ac:dyDescent="0.3">
      <c r="A758" s="18"/>
      <c r="B758" s="50"/>
      <c r="C758" s="53"/>
      <c r="D758" s="50"/>
      <c r="E758" s="52"/>
      <c r="F758" s="27"/>
      <c r="G758" s="46"/>
      <c r="H758" s="46"/>
      <c r="I758" s="50"/>
      <c r="J758" s="53"/>
      <c r="K758" s="50"/>
      <c r="L758" s="27"/>
      <c r="M758" s="13"/>
      <c r="N758" s="13"/>
      <c r="T758" s="32"/>
      <c r="U758" s="32"/>
    </row>
    <row r="759" spans="1:21" ht="25" customHeight="1" thickTop="1" thickBot="1" x14ac:dyDescent="0.3">
      <c r="A759" s="18"/>
      <c r="B759" s="54"/>
      <c r="C759" s="55"/>
      <c r="D759" s="54"/>
      <c r="E759" s="52"/>
      <c r="F759" s="27"/>
      <c r="G759" s="46"/>
      <c r="H759" s="46"/>
      <c r="I759" s="54"/>
      <c r="J759" s="55"/>
      <c r="K759" s="54"/>
      <c r="L759" s="27"/>
      <c r="M759" s="13"/>
      <c r="N759" s="13"/>
      <c r="T759" s="32"/>
      <c r="U759" s="32"/>
    </row>
    <row r="760" spans="1:21" ht="22.5" customHeight="1" thickTop="1" thickBot="1" x14ac:dyDescent="0.3">
      <c r="A760" s="18"/>
      <c r="B760" s="56"/>
      <c r="C760" s="35"/>
      <c r="D760" s="57"/>
      <c r="E760" s="35"/>
      <c r="F760" s="27"/>
      <c r="G760" s="14"/>
      <c r="H760" s="18"/>
      <c r="I760" s="56"/>
      <c r="J760" s="35"/>
      <c r="K760" s="57"/>
      <c r="L760" s="27"/>
      <c r="M760" s="27"/>
      <c r="N760" s="13"/>
      <c r="T760" s="32"/>
      <c r="U760" s="32"/>
    </row>
    <row r="761" spans="1:21" ht="22.5" customHeight="1" thickTop="1" x14ac:dyDescent="0.25">
      <c r="A761" s="18"/>
      <c r="B761" s="166"/>
      <c r="C761" s="35"/>
      <c r="D761" s="166"/>
      <c r="E761" s="35"/>
      <c r="F761" s="27"/>
      <c r="G761" s="14"/>
      <c r="H761" s="18"/>
      <c r="I761" s="166"/>
      <c r="J761" s="35"/>
      <c r="K761" s="166"/>
      <c r="L761" s="27"/>
      <c r="M761" s="27"/>
      <c r="N761" s="13"/>
      <c r="T761" s="32"/>
      <c r="U761" s="32"/>
    </row>
    <row r="762" spans="1:21" ht="22.5" customHeight="1" x14ac:dyDescent="0.25">
      <c r="A762" s="18"/>
      <c r="B762" s="166"/>
      <c r="C762" s="35"/>
      <c r="D762" s="166"/>
      <c r="E762" s="35"/>
      <c r="F762" s="27"/>
      <c r="G762" s="14"/>
      <c r="H762" s="18"/>
      <c r="I762" s="166"/>
      <c r="J762" s="35"/>
      <c r="K762" s="166"/>
      <c r="L762" s="27"/>
      <c r="M762" s="27"/>
      <c r="N762" s="27"/>
      <c r="T762" s="32"/>
      <c r="U762" s="32"/>
    </row>
    <row r="763" spans="1:21" ht="22.5" customHeight="1" thickBot="1" x14ac:dyDescent="0.3">
      <c r="A763" s="18"/>
      <c r="B763" s="58"/>
      <c r="C763" s="35"/>
      <c r="D763" s="28"/>
      <c r="E763" s="35"/>
      <c r="F763" s="27"/>
      <c r="G763" s="14"/>
      <c r="H763" s="18"/>
      <c r="I763" s="58"/>
      <c r="J763" s="35"/>
      <c r="K763" s="28"/>
      <c r="L763" s="27"/>
      <c r="M763" s="27"/>
      <c r="N763" s="27"/>
      <c r="T763" s="32"/>
      <c r="U763" s="32"/>
    </row>
    <row r="764" spans="1:21" ht="22.5" customHeight="1" thickTop="1" thickBot="1" x14ac:dyDescent="0.3">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x14ac:dyDescent="0.25">
      <c r="A765" s="16"/>
      <c r="B765" s="63"/>
      <c r="C765" s="26"/>
      <c r="D765" s="63"/>
      <c r="E765" s="26"/>
      <c r="F765" s="26"/>
      <c r="G765" s="35"/>
      <c r="H765" s="26"/>
      <c r="I765" s="63"/>
      <c r="J765" s="26"/>
      <c r="K765" s="63"/>
      <c r="L765" s="26"/>
      <c r="M765" s="13"/>
      <c r="N765" s="13"/>
      <c r="T765" s="32"/>
      <c r="U765" s="32"/>
    </row>
    <row r="766" spans="1:21" ht="22.5" customHeight="1" thickBot="1" x14ac:dyDescent="0.3">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x14ac:dyDescent="0.3">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x14ac:dyDescent="0.3">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5" customHeight="1" thickTop="1" thickBot="1" x14ac:dyDescent="0.3">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5" customHeight="1" thickTop="1" thickBot="1" x14ac:dyDescent="0.3">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5" customHeight="1" thickTop="1" thickBot="1" x14ac:dyDescent="0.3">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5" customHeight="1" thickTop="1" thickBot="1" x14ac:dyDescent="0.3">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5" customHeight="1" thickTop="1" thickBot="1" x14ac:dyDescent="0.3">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5" customHeight="1" thickTop="1" thickBot="1" x14ac:dyDescent="0.3">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5" customHeight="1" thickTop="1" thickBot="1" x14ac:dyDescent="0.3">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5" customHeight="1" thickTop="1" thickBot="1" x14ac:dyDescent="0.3">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5" customHeight="1" thickTop="1" thickBot="1" x14ac:dyDescent="0.3">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5" customHeight="1" thickTop="1" thickBot="1" x14ac:dyDescent="0.3">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5" customHeight="1" thickTop="1" thickBot="1" x14ac:dyDescent="0.3">
      <c r="A779" s="18"/>
      <c r="B779" s="50"/>
      <c r="C779" s="53"/>
      <c r="D779" s="50"/>
      <c r="E779" s="52"/>
      <c r="F779" s="27"/>
      <c r="G779" s="46"/>
      <c r="H779" s="46"/>
      <c r="I779" s="50"/>
      <c r="J779" s="53"/>
      <c r="K779" s="50"/>
      <c r="L779" s="27"/>
      <c r="M779" s="13"/>
      <c r="N779" s="13"/>
      <c r="T779" s="32"/>
      <c r="U779" s="32"/>
    </row>
    <row r="780" spans="1:21" ht="25" customHeight="1" thickTop="1" thickBot="1" x14ac:dyDescent="0.3">
      <c r="A780" s="18"/>
      <c r="B780" s="54"/>
      <c r="C780" s="55"/>
      <c r="D780" s="54"/>
      <c r="E780" s="52"/>
      <c r="F780" s="27"/>
      <c r="G780" s="46"/>
      <c r="H780" s="46"/>
      <c r="I780" s="54"/>
      <c r="J780" s="55"/>
      <c r="K780" s="54"/>
      <c r="L780" s="27"/>
      <c r="M780" s="13"/>
      <c r="N780" s="13"/>
      <c r="T780" s="32"/>
      <c r="U780" s="32"/>
    </row>
    <row r="781" spans="1:21" ht="22.5" customHeight="1" thickTop="1" thickBot="1" x14ac:dyDescent="0.3">
      <c r="A781" s="18"/>
      <c r="B781" s="56"/>
      <c r="C781" s="35"/>
      <c r="D781" s="57"/>
      <c r="E781" s="35"/>
      <c r="F781" s="27"/>
      <c r="G781" s="14"/>
      <c r="H781" s="18"/>
      <c r="I781" s="56"/>
      <c r="J781" s="35"/>
      <c r="K781" s="57"/>
      <c r="L781" s="27"/>
      <c r="M781" s="27"/>
      <c r="N781" s="13"/>
      <c r="T781" s="32"/>
      <c r="U781" s="32"/>
    </row>
    <row r="782" spans="1:21" ht="22.5" customHeight="1" thickTop="1" x14ac:dyDescent="0.25">
      <c r="A782" s="18"/>
      <c r="B782" s="166"/>
      <c r="C782" s="35"/>
      <c r="D782" s="166"/>
      <c r="E782" s="35"/>
      <c r="F782" s="27"/>
      <c r="G782" s="14"/>
      <c r="H782" s="18"/>
      <c r="I782" s="166"/>
      <c r="J782" s="35"/>
      <c r="K782" s="166"/>
      <c r="L782" s="27"/>
      <c r="M782" s="27"/>
      <c r="N782" s="13"/>
      <c r="T782" s="32"/>
      <c r="U782" s="32"/>
    </row>
    <row r="783" spans="1:21" ht="22.5" customHeight="1" x14ac:dyDescent="0.25">
      <c r="A783" s="18"/>
      <c r="B783" s="166"/>
      <c r="C783" s="35"/>
      <c r="D783" s="166"/>
      <c r="E783" s="35"/>
      <c r="F783" s="27"/>
      <c r="G783" s="14"/>
      <c r="H783" s="18"/>
      <c r="I783" s="166"/>
      <c r="J783" s="35"/>
      <c r="K783" s="166"/>
      <c r="L783" s="27"/>
      <c r="M783" s="27"/>
      <c r="N783" s="27"/>
      <c r="T783" s="32"/>
      <c r="U783" s="32"/>
    </row>
    <row r="784" spans="1:21" ht="22.5" customHeight="1" thickBot="1" x14ac:dyDescent="0.3">
      <c r="A784" s="18"/>
      <c r="B784" s="58"/>
      <c r="C784" s="35"/>
      <c r="D784" s="28"/>
      <c r="E784" s="35"/>
      <c r="F784" s="27"/>
      <c r="G784" s="14"/>
      <c r="H784" s="18"/>
      <c r="I784" s="58"/>
      <c r="J784" s="35"/>
      <c r="K784" s="28"/>
      <c r="L784" s="27"/>
      <c r="M784" s="27"/>
      <c r="N784" s="27"/>
      <c r="T784" s="32"/>
      <c r="U784" s="32"/>
    </row>
    <row r="785" spans="1:21" ht="22.5" customHeight="1" thickTop="1" thickBot="1" x14ac:dyDescent="0.3">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x14ac:dyDescent="0.25">
      <c r="A786" s="16"/>
      <c r="B786" s="63"/>
      <c r="C786" s="26"/>
      <c r="D786" s="63"/>
      <c r="E786" s="26"/>
      <c r="F786" s="26"/>
      <c r="G786" s="35"/>
      <c r="H786" s="26"/>
      <c r="I786" s="63"/>
      <c r="J786" s="26"/>
      <c r="K786" s="63"/>
      <c r="L786" s="26"/>
      <c r="M786" s="13"/>
      <c r="N786" s="13"/>
      <c r="T786" s="32"/>
      <c r="U786" s="32"/>
    </row>
    <row r="787" spans="1:21" ht="22.5" customHeight="1" thickBot="1" x14ac:dyDescent="0.3">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x14ac:dyDescent="0.3">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x14ac:dyDescent="0.3">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5" customHeight="1" thickTop="1" thickBot="1" x14ac:dyDescent="0.3">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5" customHeight="1" thickTop="1" thickBot="1" x14ac:dyDescent="0.3">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5" customHeight="1" thickTop="1" thickBot="1" x14ac:dyDescent="0.3">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5" customHeight="1" thickTop="1" thickBot="1" x14ac:dyDescent="0.3">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5" customHeight="1" thickTop="1" thickBot="1" x14ac:dyDescent="0.3">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5" customHeight="1" thickTop="1" thickBot="1" x14ac:dyDescent="0.3">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5" customHeight="1" thickTop="1" thickBot="1" x14ac:dyDescent="0.3">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5" customHeight="1" thickTop="1" thickBot="1" x14ac:dyDescent="0.3">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5" customHeight="1" thickTop="1" thickBot="1" x14ac:dyDescent="0.3">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5" customHeight="1" thickTop="1" thickBot="1" x14ac:dyDescent="0.3">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5" customHeight="1" thickTop="1" thickBot="1" x14ac:dyDescent="0.3">
      <c r="A800" s="18"/>
      <c r="B800" s="50"/>
      <c r="C800" s="53"/>
      <c r="D800" s="50"/>
      <c r="E800" s="52"/>
      <c r="F800" s="27"/>
      <c r="G800" s="46"/>
      <c r="H800" s="46"/>
      <c r="I800" s="50"/>
      <c r="J800" s="53"/>
      <c r="K800" s="50"/>
      <c r="L800" s="27"/>
      <c r="M800" s="13"/>
      <c r="N800" s="13"/>
      <c r="T800" s="32"/>
      <c r="U800" s="32"/>
    </row>
    <row r="801" spans="1:21" ht="25" customHeight="1" thickTop="1" thickBot="1" x14ac:dyDescent="0.3">
      <c r="A801" s="18"/>
      <c r="B801" s="54"/>
      <c r="C801" s="55"/>
      <c r="D801" s="54"/>
      <c r="E801" s="52"/>
      <c r="F801" s="27"/>
      <c r="G801" s="46"/>
      <c r="H801" s="46"/>
      <c r="I801" s="54"/>
      <c r="J801" s="55"/>
      <c r="K801" s="54"/>
      <c r="L801" s="27"/>
      <c r="M801" s="13"/>
      <c r="N801" s="13"/>
      <c r="T801" s="32"/>
      <c r="U801" s="32"/>
    </row>
    <row r="802" spans="1:21" ht="22.5" customHeight="1" thickTop="1" thickBot="1" x14ac:dyDescent="0.3">
      <c r="A802" s="18"/>
      <c r="B802" s="56"/>
      <c r="C802" s="35"/>
      <c r="D802" s="57"/>
      <c r="E802" s="35"/>
      <c r="F802" s="27"/>
      <c r="G802" s="14"/>
      <c r="H802" s="18"/>
      <c r="I802" s="56"/>
      <c r="J802" s="35"/>
      <c r="K802" s="57"/>
      <c r="L802" s="27"/>
      <c r="M802" s="27"/>
      <c r="N802" s="13"/>
      <c r="T802" s="32"/>
      <c r="U802" s="32"/>
    </row>
    <row r="803" spans="1:21" ht="22.5" customHeight="1" thickTop="1" x14ac:dyDescent="0.25">
      <c r="A803" s="18"/>
      <c r="B803" s="166"/>
      <c r="C803" s="35"/>
      <c r="D803" s="166"/>
      <c r="E803" s="35"/>
      <c r="F803" s="27"/>
      <c r="G803" s="14"/>
      <c r="H803" s="18"/>
      <c r="I803" s="166"/>
      <c r="J803" s="35"/>
      <c r="K803" s="166"/>
      <c r="L803" s="27"/>
      <c r="M803" s="27"/>
      <c r="N803" s="13"/>
      <c r="T803" s="32"/>
      <c r="U803" s="32"/>
    </row>
    <row r="804" spans="1:21" ht="22.5" customHeight="1" x14ac:dyDescent="0.25">
      <c r="A804" s="18"/>
      <c r="B804" s="166"/>
      <c r="C804" s="35"/>
      <c r="D804" s="166"/>
      <c r="E804" s="35"/>
      <c r="F804" s="27"/>
      <c r="G804" s="14"/>
      <c r="H804" s="18"/>
      <c r="I804" s="166"/>
      <c r="J804" s="35"/>
      <c r="K804" s="166"/>
      <c r="L804" s="27"/>
      <c r="M804" s="27"/>
      <c r="N804" s="27"/>
      <c r="T804" s="32"/>
      <c r="U804" s="32"/>
    </row>
    <row r="805" spans="1:21" ht="22.5" customHeight="1" thickBot="1" x14ac:dyDescent="0.3">
      <c r="A805" s="18"/>
      <c r="B805" s="58"/>
      <c r="C805" s="35"/>
      <c r="D805" s="28"/>
      <c r="E805" s="35"/>
      <c r="F805" s="27"/>
      <c r="G805" s="14"/>
      <c r="H805" s="18"/>
      <c r="I805" s="58"/>
      <c r="J805" s="35"/>
      <c r="K805" s="28"/>
      <c r="L805" s="27"/>
      <c r="M805" s="27"/>
      <c r="N805" s="27"/>
      <c r="T805" s="32"/>
      <c r="U805" s="32"/>
    </row>
    <row r="806" spans="1:21" ht="22.5" customHeight="1" thickTop="1" thickBot="1" x14ac:dyDescent="0.3">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x14ac:dyDescent="0.25">
      <c r="A807" s="16"/>
      <c r="B807" s="63"/>
      <c r="C807" s="26"/>
      <c r="D807" s="63"/>
      <c r="E807" s="26"/>
      <c r="F807" s="26"/>
      <c r="G807" s="35"/>
      <c r="H807" s="26"/>
      <c r="I807" s="63"/>
      <c r="J807" s="26"/>
      <c r="K807" s="63"/>
      <c r="L807" s="26"/>
      <c r="M807" s="13"/>
      <c r="N807" s="13"/>
      <c r="T807" s="32"/>
      <c r="U807" s="32"/>
    </row>
    <row r="808" spans="1:21" ht="22.5" customHeight="1" thickBot="1" x14ac:dyDescent="0.3">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x14ac:dyDescent="0.3">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x14ac:dyDescent="0.3">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5" customHeight="1" thickTop="1" thickBot="1" x14ac:dyDescent="0.3">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5" customHeight="1" thickTop="1" thickBot="1" x14ac:dyDescent="0.3">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5" customHeight="1" thickTop="1" thickBot="1" x14ac:dyDescent="0.3">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5" customHeight="1" thickTop="1" thickBot="1" x14ac:dyDescent="0.3">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5" customHeight="1" thickTop="1" thickBot="1" x14ac:dyDescent="0.3">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5" customHeight="1" thickTop="1" thickBot="1" x14ac:dyDescent="0.3">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5" customHeight="1" thickTop="1" thickBot="1" x14ac:dyDescent="0.3">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5" customHeight="1" thickTop="1" thickBot="1" x14ac:dyDescent="0.3">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5" customHeight="1" thickTop="1" thickBot="1" x14ac:dyDescent="0.3">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5" customHeight="1" thickTop="1" thickBot="1" x14ac:dyDescent="0.3">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5" customHeight="1" thickTop="1" thickBot="1" x14ac:dyDescent="0.3">
      <c r="A821" s="18"/>
      <c r="B821" s="50"/>
      <c r="C821" s="53"/>
      <c r="D821" s="50"/>
      <c r="E821" s="52"/>
      <c r="F821" s="27"/>
      <c r="G821" s="46"/>
      <c r="H821" s="46"/>
      <c r="I821" s="50"/>
      <c r="J821" s="53"/>
      <c r="K821" s="50"/>
      <c r="L821" s="27"/>
      <c r="M821" s="13"/>
      <c r="N821" s="13"/>
      <c r="T821" s="32"/>
      <c r="U821" s="32"/>
    </row>
    <row r="822" spans="1:21" ht="25" customHeight="1" thickTop="1" thickBot="1" x14ac:dyDescent="0.3">
      <c r="A822" s="18"/>
      <c r="B822" s="54"/>
      <c r="C822" s="55"/>
      <c r="D822" s="54"/>
      <c r="E822" s="52"/>
      <c r="F822" s="27"/>
      <c r="G822" s="46"/>
      <c r="H822" s="46"/>
      <c r="I822" s="54"/>
      <c r="J822" s="55"/>
      <c r="K822" s="54"/>
      <c r="L822" s="27"/>
      <c r="M822" s="13"/>
      <c r="N822" s="13"/>
      <c r="T822" s="32"/>
      <c r="U822" s="32"/>
    </row>
    <row r="823" spans="1:21" ht="22.5" customHeight="1" thickTop="1" thickBot="1" x14ac:dyDescent="0.3">
      <c r="A823" s="18"/>
      <c r="B823" s="56"/>
      <c r="C823" s="35"/>
      <c r="D823" s="57"/>
      <c r="E823" s="35"/>
      <c r="F823" s="27"/>
      <c r="G823" s="14"/>
      <c r="H823" s="18"/>
      <c r="I823" s="56"/>
      <c r="J823" s="35"/>
      <c r="K823" s="57"/>
      <c r="L823" s="27"/>
      <c r="M823" s="27"/>
      <c r="N823" s="13"/>
      <c r="T823" s="32"/>
      <c r="U823" s="32"/>
    </row>
    <row r="824" spans="1:21" ht="22.5" customHeight="1" thickTop="1" x14ac:dyDescent="0.25">
      <c r="A824" s="18"/>
      <c r="B824" s="166"/>
      <c r="C824" s="35"/>
      <c r="D824" s="166"/>
      <c r="E824" s="35"/>
      <c r="F824" s="27"/>
      <c r="G824" s="14"/>
      <c r="H824" s="18"/>
      <c r="I824" s="166"/>
      <c r="J824" s="35"/>
      <c r="K824" s="166"/>
      <c r="L824" s="27"/>
      <c r="M824" s="27"/>
      <c r="N824" s="13"/>
      <c r="T824" s="32"/>
      <c r="U824" s="32"/>
    </row>
    <row r="825" spans="1:21" ht="22.5" customHeight="1" x14ac:dyDescent="0.25">
      <c r="A825" s="18"/>
      <c r="B825" s="166"/>
      <c r="C825" s="35"/>
      <c r="D825" s="166"/>
      <c r="E825" s="35"/>
      <c r="F825" s="27"/>
      <c r="G825" s="14"/>
      <c r="H825" s="18"/>
      <c r="I825" s="166"/>
      <c r="J825" s="35"/>
      <c r="K825" s="166"/>
      <c r="L825" s="27"/>
      <c r="M825" s="27"/>
      <c r="N825" s="27"/>
      <c r="T825" s="32"/>
      <c r="U825" s="32"/>
    </row>
    <row r="826" spans="1:21" ht="22.5" customHeight="1" thickBot="1" x14ac:dyDescent="0.3">
      <c r="A826" s="18"/>
      <c r="B826" s="58"/>
      <c r="C826" s="35"/>
      <c r="D826" s="28"/>
      <c r="E826" s="35"/>
      <c r="F826" s="27"/>
      <c r="G826" s="14"/>
      <c r="H826" s="18"/>
      <c r="I826" s="58"/>
      <c r="J826" s="35"/>
      <c r="K826" s="28"/>
      <c r="L826" s="27"/>
      <c r="M826" s="27"/>
      <c r="N826" s="27"/>
      <c r="T826" s="32"/>
      <c r="U826" s="32"/>
    </row>
    <row r="827" spans="1:21" ht="22.5" customHeight="1" thickTop="1" thickBot="1" x14ac:dyDescent="0.3">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x14ac:dyDescent="0.25">
      <c r="A828" s="16"/>
      <c r="B828" s="63"/>
      <c r="C828" s="26"/>
      <c r="D828" s="63"/>
      <c r="E828" s="26"/>
      <c r="F828" s="26"/>
      <c r="G828" s="35"/>
      <c r="H828" s="26"/>
      <c r="I828" s="63"/>
      <c r="J828" s="26"/>
      <c r="K828" s="63"/>
      <c r="L828" s="26"/>
      <c r="M828" s="13"/>
      <c r="N828" s="13"/>
      <c r="T828" s="32"/>
      <c r="U828" s="32"/>
    </row>
    <row r="829" spans="1:21" ht="22.5" customHeight="1" thickBot="1" x14ac:dyDescent="0.3">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x14ac:dyDescent="0.3">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x14ac:dyDescent="0.3">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5" customHeight="1" thickTop="1" thickBot="1" x14ac:dyDescent="0.3">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5" customHeight="1" thickTop="1" thickBot="1" x14ac:dyDescent="0.3">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5" customHeight="1" thickTop="1" thickBot="1" x14ac:dyDescent="0.3">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5" customHeight="1" thickTop="1" thickBot="1" x14ac:dyDescent="0.3">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5" customHeight="1" thickTop="1" thickBot="1" x14ac:dyDescent="0.3">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5" customHeight="1" thickTop="1" thickBot="1" x14ac:dyDescent="0.3">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5" customHeight="1" thickTop="1" thickBot="1" x14ac:dyDescent="0.3">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5" customHeight="1" thickTop="1" thickBot="1" x14ac:dyDescent="0.3">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5" customHeight="1" thickTop="1" thickBot="1" x14ac:dyDescent="0.3">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5" customHeight="1" thickTop="1" thickBot="1" x14ac:dyDescent="0.3">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5" customHeight="1" thickTop="1" thickBot="1" x14ac:dyDescent="0.3">
      <c r="A842" s="18"/>
      <c r="B842" s="50"/>
      <c r="C842" s="53"/>
      <c r="D842" s="50"/>
      <c r="E842" s="52"/>
      <c r="F842" s="27"/>
      <c r="G842" s="46"/>
      <c r="H842" s="46"/>
      <c r="I842" s="50"/>
      <c r="J842" s="53"/>
      <c r="K842" s="50"/>
      <c r="L842" s="27"/>
      <c r="M842" s="13"/>
      <c r="N842" s="13"/>
      <c r="T842" s="32"/>
      <c r="U842" s="32"/>
    </row>
    <row r="843" spans="1:21" ht="25" customHeight="1" thickTop="1" thickBot="1" x14ac:dyDescent="0.3">
      <c r="A843" s="18"/>
      <c r="B843" s="54"/>
      <c r="C843" s="55"/>
      <c r="D843" s="54"/>
      <c r="E843" s="52"/>
      <c r="F843" s="27"/>
      <c r="G843" s="46"/>
      <c r="H843" s="46"/>
      <c r="I843" s="54"/>
      <c r="J843" s="55"/>
      <c r="K843" s="54"/>
      <c r="L843" s="27"/>
      <c r="M843" s="13"/>
      <c r="N843" s="13"/>
      <c r="T843" s="32"/>
      <c r="U843" s="32"/>
    </row>
    <row r="844" spans="1:21" ht="22.5" customHeight="1" thickTop="1" thickBot="1" x14ac:dyDescent="0.3">
      <c r="A844" s="18"/>
      <c r="B844" s="56"/>
      <c r="C844" s="35"/>
      <c r="D844" s="57"/>
      <c r="E844" s="35"/>
      <c r="F844" s="27"/>
      <c r="G844" s="14"/>
      <c r="H844" s="18"/>
      <c r="I844" s="56"/>
      <c r="J844" s="35"/>
      <c r="K844" s="57"/>
      <c r="L844" s="27"/>
      <c r="M844" s="27"/>
      <c r="N844" s="13"/>
      <c r="T844" s="32"/>
      <c r="U844" s="32"/>
    </row>
    <row r="845" spans="1:21" ht="22.5" customHeight="1" thickTop="1" x14ac:dyDescent="0.25">
      <c r="A845" s="18"/>
      <c r="B845" s="166"/>
      <c r="C845" s="35"/>
      <c r="D845" s="166"/>
      <c r="E845" s="35"/>
      <c r="F845" s="27"/>
      <c r="G845" s="14"/>
      <c r="H845" s="18"/>
      <c r="I845" s="166"/>
      <c r="J845" s="35"/>
      <c r="K845" s="166"/>
      <c r="L845" s="27"/>
      <c r="M845" s="27"/>
      <c r="N845" s="13"/>
      <c r="T845" s="32"/>
      <c r="U845" s="32"/>
    </row>
    <row r="846" spans="1:21" ht="22.5" customHeight="1" x14ac:dyDescent="0.25">
      <c r="A846" s="18"/>
      <c r="B846" s="166"/>
      <c r="C846" s="35"/>
      <c r="D846" s="166"/>
      <c r="E846" s="35"/>
      <c r="F846" s="27"/>
      <c r="G846" s="14"/>
      <c r="H846" s="18"/>
      <c r="I846" s="166"/>
      <c r="J846" s="35"/>
      <c r="K846" s="166"/>
      <c r="L846" s="27"/>
      <c r="M846" s="27"/>
      <c r="N846" s="27"/>
      <c r="T846" s="32"/>
      <c r="U846" s="32"/>
    </row>
    <row r="847" spans="1:21" ht="22.5" customHeight="1" thickBot="1" x14ac:dyDescent="0.3">
      <c r="A847" s="18"/>
      <c r="B847" s="58"/>
      <c r="C847" s="35"/>
      <c r="D847" s="28"/>
      <c r="E847" s="35"/>
      <c r="F847" s="27"/>
      <c r="G847" s="14"/>
      <c r="H847" s="18"/>
      <c r="I847" s="58"/>
      <c r="J847" s="35"/>
      <c r="K847" s="28"/>
      <c r="L847" s="27"/>
      <c r="M847" s="27"/>
      <c r="N847" s="27"/>
      <c r="T847" s="32"/>
      <c r="U847" s="32"/>
    </row>
    <row r="848" spans="1:21" ht="22.5" customHeight="1" thickTop="1" thickBot="1" x14ac:dyDescent="0.3">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x14ac:dyDescent="0.25">
      <c r="A849" s="16"/>
      <c r="B849" s="63"/>
      <c r="C849" s="26"/>
      <c r="D849" s="63"/>
      <c r="E849" s="26"/>
      <c r="F849" s="26"/>
      <c r="G849" s="35"/>
      <c r="H849" s="26"/>
      <c r="I849" s="63"/>
      <c r="J849" s="26"/>
      <c r="K849" s="63"/>
      <c r="L849" s="26"/>
      <c r="M849" s="13"/>
      <c r="N849" s="13"/>
      <c r="T849" s="32"/>
      <c r="U849" s="32"/>
    </row>
    <row r="850" spans="1:21" ht="22.5" customHeight="1" thickBot="1" x14ac:dyDescent="0.3">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x14ac:dyDescent="0.3">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x14ac:dyDescent="0.3">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5" customHeight="1" thickTop="1" thickBot="1" x14ac:dyDescent="0.3">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5" customHeight="1" thickTop="1" thickBot="1" x14ac:dyDescent="0.3">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5" customHeight="1" thickTop="1" thickBot="1" x14ac:dyDescent="0.3">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5" customHeight="1" thickTop="1" thickBot="1" x14ac:dyDescent="0.3">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5" customHeight="1" thickTop="1" thickBot="1" x14ac:dyDescent="0.3">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5" customHeight="1" thickTop="1" thickBot="1" x14ac:dyDescent="0.3">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5" customHeight="1" thickTop="1" thickBot="1" x14ac:dyDescent="0.3">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5" customHeight="1" thickTop="1" thickBot="1" x14ac:dyDescent="0.3">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5" customHeight="1" thickTop="1" thickBot="1" x14ac:dyDescent="0.3">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5" customHeight="1" thickTop="1" thickBot="1" x14ac:dyDescent="0.3">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5" customHeight="1" thickTop="1" thickBot="1" x14ac:dyDescent="0.3">
      <c r="A863" s="18"/>
      <c r="B863" s="50"/>
      <c r="C863" s="53"/>
      <c r="D863" s="50"/>
      <c r="E863" s="52"/>
      <c r="F863" s="27"/>
      <c r="G863" s="46"/>
      <c r="H863" s="46"/>
      <c r="I863" s="50"/>
      <c r="J863" s="53"/>
      <c r="K863" s="50"/>
      <c r="L863" s="27"/>
      <c r="M863" s="13"/>
      <c r="N863" s="13"/>
      <c r="T863" s="32"/>
      <c r="U863" s="32"/>
    </row>
    <row r="864" spans="1:21" ht="25" customHeight="1" thickTop="1" thickBot="1" x14ac:dyDescent="0.3">
      <c r="A864" s="18"/>
      <c r="B864" s="54"/>
      <c r="C864" s="55"/>
      <c r="D864" s="54"/>
      <c r="E864" s="52"/>
      <c r="F864" s="27"/>
      <c r="G864" s="46"/>
      <c r="H864" s="46"/>
      <c r="I864" s="54"/>
      <c r="J864" s="55"/>
      <c r="K864" s="54"/>
      <c r="L864" s="27"/>
      <c r="M864" s="13"/>
      <c r="N864" s="13"/>
      <c r="T864" s="32"/>
      <c r="U864" s="32"/>
    </row>
    <row r="865" spans="1:21" ht="22.5" customHeight="1" thickTop="1" thickBot="1" x14ac:dyDescent="0.3">
      <c r="A865" s="18"/>
      <c r="B865" s="56"/>
      <c r="C865" s="35"/>
      <c r="D865" s="57"/>
      <c r="E865" s="35"/>
      <c r="F865" s="27"/>
      <c r="G865" s="14"/>
      <c r="H865" s="18"/>
      <c r="I865" s="56"/>
      <c r="J865" s="35"/>
      <c r="K865" s="57"/>
      <c r="L865" s="27"/>
      <c r="M865" s="27"/>
      <c r="N865" s="13"/>
      <c r="T865" s="32"/>
      <c r="U865" s="32"/>
    </row>
    <row r="866" spans="1:21" ht="22.5" customHeight="1" thickTop="1" x14ac:dyDescent="0.25">
      <c r="A866" s="18"/>
      <c r="B866" s="166"/>
      <c r="C866" s="35"/>
      <c r="D866" s="166"/>
      <c r="E866" s="35"/>
      <c r="F866" s="27"/>
      <c r="G866" s="14"/>
      <c r="H866" s="18"/>
      <c r="I866" s="166"/>
      <c r="J866" s="35"/>
      <c r="K866" s="166"/>
      <c r="L866" s="27"/>
      <c r="M866" s="27"/>
      <c r="N866" s="13"/>
      <c r="T866" s="32"/>
      <c r="U866" s="32"/>
    </row>
    <row r="867" spans="1:21" ht="22.5" customHeight="1" x14ac:dyDescent="0.25">
      <c r="A867" s="18"/>
      <c r="B867" s="166"/>
      <c r="C867" s="35"/>
      <c r="D867" s="166"/>
      <c r="E867" s="35"/>
      <c r="F867" s="27"/>
      <c r="G867" s="14"/>
      <c r="H867" s="18"/>
      <c r="I867" s="166"/>
      <c r="J867" s="35"/>
      <c r="K867" s="166"/>
      <c r="L867" s="27"/>
      <c r="M867" s="27"/>
      <c r="N867" s="27"/>
      <c r="T867" s="32"/>
      <c r="U867" s="32"/>
    </row>
    <row r="868" spans="1:21" ht="22.5" customHeight="1" thickBot="1" x14ac:dyDescent="0.3">
      <c r="A868" s="18"/>
      <c r="B868" s="58"/>
      <c r="C868" s="35"/>
      <c r="D868" s="28"/>
      <c r="E868" s="35"/>
      <c r="F868" s="27"/>
      <c r="G868" s="14"/>
      <c r="H868" s="18"/>
      <c r="I868" s="58"/>
      <c r="J868" s="35"/>
      <c r="K868" s="28"/>
      <c r="L868" s="27"/>
      <c r="M868" s="27"/>
      <c r="N868" s="27"/>
      <c r="T868" s="32"/>
      <c r="U868" s="32"/>
    </row>
    <row r="869" spans="1:21" ht="22.5" customHeight="1" thickTop="1" thickBot="1" x14ac:dyDescent="0.3">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x14ac:dyDescent="0.25">
      <c r="A870" s="16"/>
      <c r="B870" s="63"/>
      <c r="C870" s="26"/>
      <c r="D870" s="63"/>
      <c r="E870" s="26"/>
      <c r="F870" s="26"/>
      <c r="G870" s="35"/>
      <c r="H870" s="26"/>
      <c r="I870" s="63"/>
      <c r="J870" s="26"/>
      <c r="K870" s="63"/>
      <c r="L870" s="26"/>
      <c r="M870" s="13"/>
      <c r="N870" s="13"/>
      <c r="T870" s="32"/>
      <c r="U870" s="32"/>
    </row>
    <row r="871" spans="1:21" ht="22.5" customHeight="1" thickBot="1" x14ac:dyDescent="0.3">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x14ac:dyDescent="0.3">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x14ac:dyDescent="0.3">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5" customHeight="1" thickTop="1" thickBot="1" x14ac:dyDescent="0.3">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5" customHeight="1" thickTop="1" thickBot="1" x14ac:dyDescent="0.3">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5" customHeight="1" thickTop="1" thickBot="1" x14ac:dyDescent="0.3">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5" customHeight="1" thickTop="1" thickBot="1" x14ac:dyDescent="0.3">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5" customHeight="1" thickTop="1" thickBot="1" x14ac:dyDescent="0.3">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5" customHeight="1" thickTop="1" thickBot="1" x14ac:dyDescent="0.3">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5" customHeight="1" thickTop="1" thickBot="1" x14ac:dyDescent="0.3">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5" customHeight="1" thickTop="1" thickBot="1" x14ac:dyDescent="0.3">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5" customHeight="1" thickTop="1" thickBot="1" x14ac:dyDescent="0.3">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5" customHeight="1" thickTop="1" thickBot="1" x14ac:dyDescent="0.3">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5" customHeight="1" thickTop="1" thickBot="1" x14ac:dyDescent="0.3">
      <c r="A884" s="18"/>
      <c r="B884" s="50"/>
      <c r="C884" s="53"/>
      <c r="D884" s="50"/>
      <c r="E884" s="52"/>
      <c r="F884" s="27"/>
      <c r="G884" s="46"/>
      <c r="H884" s="46"/>
      <c r="I884" s="50"/>
      <c r="J884" s="53"/>
      <c r="K884" s="50"/>
      <c r="L884" s="27"/>
      <c r="M884" s="13"/>
      <c r="N884" s="13"/>
      <c r="T884" s="32"/>
      <c r="U884" s="32"/>
    </row>
    <row r="885" spans="1:21" ht="25" customHeight="1" thickTop="1" thickBot="1" x14ac:dyDescent="0.3">
      <c r="A885" s="18"/>
      <c r="B885" s="54"/>
      <c r="C885" s="55"/>
      <c r="D885" s="54"/>
      <c r="E885" s="52"/>
      <c r="F885" s="27"/>
      <c r="G885" s="46"/>
      <c r="H885" s="46"/>
      <c r="I885" s="54"/>
      <c r="J885" s="55"/>
      <c r="K885" s="54"/>
      <c r="L885" s="27"/>
      <c r="M885" s="13"/>
      <c r="N885" s="13"/>
      <c r="T885" s="32"/>
      <c r="U885" s="32"/>
    </row>
    <row r="886" spans="1:21" ht="22.5" customHeight="1" thickTop="1" thickBot="1" x14ac:dyDescent="0.3">
      <c r="A886" s="18"/>
      <c r="B886" s="56"/>
      <c r="C886" s="35"/>
      <c r="D886" s="57"/>
      <c r="E886" s="35"/>
      <c r="F886" s="27"/>
      <c r="G886" s="14"/>
      <c r="H886" s="18"/>
      <c r="I886" s="56"/>
      <c r="J886" s="35"/>
      <c r="K886" s="57"/>
      <c r="L886" s="27"/>
      <c r="M886" s="27"/>
      <c r="N886" s="13"/>
      <c r="T886" s="32"/>
      <c r="U886" s="32"/>
    </row>
    <row r="887" spans="1:21" ht="22.5" customHeight="1" thickTop="1" x14ac:dyDescent="0.25">
      <c r="A887" s="18"/>
      <c r="B887" s="166"/>
      <c r="C887" s="35"/>
      <c r="D887" s="166"/>
      <c r="E887" s="35"/>
      <c r="F887" s="27"/>
      <c r="G887" s="14"/>
      <c r="H887" s="18"/>
      <c r="I887" s="166"/>
      <c r="J887" s="35"/>
      <c r="K887" s="166"/>
      <c r="L887" s="27"/>
      <c r="M887" s="27"/>
      <c r="N887" s="13"/>
      <c r="T887" s="32"/>
      <c r="U887" s="32"/>
    </row>
    <row r="888" spans="1:21" ht="22.5" customHeight="1" x14ac:dyDescent="0.25">
      <c r="A888" s="18"/>
      <c r="B888" s="166"/>
      <c r="C888" s="35"/>
      <c r="D888" s="166"/>
      <c r="E888" s="35"/>
      <c r="F888" s="27"/>
      <c r="G888" s="14"/>
      <c r="H888" s="18"/>
      <c r="I888" s="166"/>
      <c r="J888" s="35"/>
      <c r="K888" s="166"/>
      <c r="L888" s="27"/>
      <c r="M888" s="27"/>
      <c r="N888" s="27"/>
      <c r="T888" s="32"/>
      <c r="U888" s="32"/>
    </row>
    <row r="889" spans="1:21" ht="22.5" customHeight="1" thickBot="1" x14ac:dyDescent="0.3">
      <c r="A889" s="18"/>
      <c r="B889" s="58"/>
      <c r="C889" s="35"/>
      <c r="D889" s="28"/>
      <c r="E889" s="35"/>
      <c r="F889" s="27"/>
      <c r="G889" s="14"/>
      <c r="H889" s="18"/>
      <c r="I889" s="58"/>
      <c r="J889" s="35"/>
      <c r="K889" s="28"/>
      <c r="L889" s="27"/>
      <c r="M889" s="27"/>
      <c r="N889" s="27"/>
      <c r="T889" s="32"/>
      <c r="U889" s="32"/>
    </row>
    <row r="890" spans="1:21" ht="22.5" customHeight="1" thickTop="1" thickBot="1" x14ac:dyDescent="0.3">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x14ac:dyDescent="0.25">
      <c r="A891" s="16"/>
      <c r="B891" s="63"/>
      <c r="C891" s="26"/>
      <c r="D891" s="63"/>
      <c r="E891" s="26"/>
      <c r="F891" s="26"/>
      <c r="G891" s="35"/>
      <c r="H891" s="26"/>
      <c r="I891" s="63"/>
      <c r="J891" s="26"/>
      <c r="K891" s="63"/>
      <c r="L891" s="26"/>
      <c r="M891" s="13"/>
      <c r="N891" s="13"/>
      <c r="T891" s="32"/>
      <c r="U891" s="32"/>
    </row>
    <row r="892" spans="1:21" ht="22.5" customHeight="1" thickBot="1" x14ac:dyDescent="0.3">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x14ac:dyDescent="0.3">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x14ac:dyDescent="0.3">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5" customHeight="1" thickTop="1" thickBot="1" x14ac:dyDescent="0.3">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5" customHeight="1" thickTop="1" thickBot="1" x14ac:dyDescent="0.3">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5" customHeight="1" thickTop="1" thickBot="1" x14ac:dyDescent="0.3">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5" customHeight="1" thickTop="1" thickBot="1" x14ac:dyDescent="0.3">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5" customHeight="1" thickTop="1" thickBot="1" x14ac:dyDescent="0.3">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5" customHeight="1" thickTop="1" thickBot="1" x14ac:dyDescent="0.3">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5" customHeight="1" thickTop="1" thickBot="1" x14ac:dyDescent="0.3">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5" customHeight="1" thickTop="1" thickBot="1" x14ac:dyDescent="0.3">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5" customHeight="1" thickTop="1" thickBot="1" x14ac:dyDescent="0.3">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5" customHeight="1" thickTop="1" thickBot="1" x14ac:dyDescent="0.3">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5" customHeight="1" thickTop="1" thickBot="1" x14ac:dyDescent="0.3">
      <c r="A905" s="18"/>
      <c r="B905" s="50"/>
      <c r="C905" s="53"/>
      <c r="D905" s="50"/>
      <c r="E905" s="52"/>
      <c r="F905" s="27"/>
      <c r="G905" s="46"/>
      <c r="H905" s="46"/>
      <c r="I905" s="50"/>
      <c r="J905" s="53"/>
      <c r="K905" s="50"/>
      <c r="L905" s="27"/>
      <c r="M905" s="13"/>
      <c r="N905" s="13"/>
      <c r="T905" s="32"/>
      <c r="U905" s="32"/>
    </row>
    <row r="906" spans="1:21" ht="25" customHeight="1" thickTop="1" thickBot="1" x14ac:dyDescent="0.3">
      <c r="A906" s="18"/>
      <c r="B906" s="54"/>
      <c r="C906" s="55"/>
      <c r="D906" s="54"/>
      <c r="E906" s="52"/>
      <c r="F906" s="27"/>
      <c r="G906" s="46"/>
      <c r="H906" s="46"/>
      <c r="I906" s="54"/>
      <c r="J906" s="55"/>
      <c r="K906" s="54"/>
      <c r="L906" s="27"/>
      <c r="M906" s="13"/>
      <c r="N906" s="13"/>
      <c r="T906" s="32"/>
      <c r="U906" s="32"/>
    </row>
    <row r="907" spans="1:21" ht="22.5" customHeight="1" thickTop="1" thickBot="1" x14ac:dyDescent="0.3">
      <c r="A907" s="18"/>
      <c r="B907" s="56"/>
      <c r="C907" s="35"/>
      <c r="D907" s="57"/>
      <c r="E907" s="35"/>
      <c r="F907" s="27"/>
      <c r="G907" s="14"/>
      <c r="H907" s="18"/>
      <c r="I907" s="56"/>
      <c r="J907" s="35"/>
      <c r="K907" s="57"/>
      <c r="L907" s="27"/>
      <c r="M907" s="27"/>
      <c r="N907" s="13"/>
      <c r="T907" s="32"/>
      <c r="U907" s="32"/>
    </row>
    <row r="908" spans="1:21" ht="22.5" customHeight="1" thickTop="1" x14ac:dyDescent="0.25">
      <c r="A908" s="18"/>
      <c r="B908" s="166"/>
      <c r="C908" s="35"/>
      <c r="D908" s="166"/>
      <c r="E908" s="35"/>
      <c r="F908" s="27"/>
      <c r="G908" s="14"/>
      <c r="H908" s="18"/>
      <c r="I908" s="166"/>
      <c r="J908" s="35"/>
      <c r="K908" s="166"/>
      <c r="L908" s="27"/>
      <c r="M908" s="27"/>
      <c r="N908" s="13"/>
      <c r="T908" s="32"/>
      <c r="U908" s="32"/>
    </row>
    <row r="909" spans="1:21" ht="22.5" customHeight="1" x14ac:dyDescent="0.25">
      <c r="A909" s="18"/>
      <c r="B909" s="166"/>
      <c r="C909" s="35"/>
      <c r="D909" s="166"/>
      <c r="E909" s="35"/>
      <c r="F909" s="27"/>
      <c r="G909" s="14"/>
      <c r="H909" s="18"/>
      <c r="I909" s="166"/>
      <c r="J909" s="35"/>
      <c r="K909" s="166"/>
      <c r="L909" s="27"/>
      <c r="M909" s="27"/>
      <c r="N909" s="27"/>
      <c r="T909" s="32"/>
      <c r="U909" s="32"/>
    </row>
    <row r="910" spans="1:21" ht="22.5" customHeight="1" thickBot="1" x14ac:dyDescent="0.3">
      <c r="A910" s="18"/>
      <c r="B910" s="58"/>
      <c r="C910" s="35"/>
      <c r="D910" s="28"/>
      <c r="E910" s="35"/>
      <c r="F910" s="27"/>
      <c r="G910" s="14"/>
      <c r="H910" s="18"/>
      <c r="I910" s="58"/>
      <c r="J910" s="35"/>
      <c r="K910" s="28"/>
      <c r="L910" s="27"/>
      <c r="M910" s="27"/>
      <c r="N910" s="27"/>
      <c r="T910" s="32"/>
      <c r="U910" s="32"/>
    </row>
    <row r="911" spans="1:21" ht="22.5" customHeight="1" thickTop="1" thickBot="1" x14ac:dyDescent="0.3">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x14ac:dyDescent="0.25">
      <c r="A912" s="16"/>
      <c r="B912" s="63"/>
      <c r="C912" s="26"/>
      <c r="D912" s="63"/>
      <c r="E912" s="26"/>
      <c r="F912" s="26"/>
      <c r="G912" s="35"/>
      <c r="H912" s="26"/>
      <c r="I912" s="63"/>
      <c r="J912" s="26"/>
      <c r="K912" s="63"/>
      <c r="L912" s="26"/>
      <c r="M912" s="13"/>
      <c r="N912" s="13"/>
      <c r="T912" s="32"/>
      <c r="U912" s="32"/>
    </row>
    <row r="913" spans="1:21" ht="22.5" customHeight="1" thickBot="1" x14ac:dyDescent="0.3">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x14ac:dyDescent="0.3">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x14ac:dyDescent="0.3">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5" customHeight="1" thickTop="1" thickBot="1" x14ac:dyDescent="0.3">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5" customHeight="1" thickTop="1" thickBot="1" x14ac:dyDescent="0.3">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5" customHeight="1" thickTop="1" thickBot="1" x14ac:dyDescent="0.3">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5" customHeight="1" thickTop="1" thickBot="1" x14ac:dyDescent="0.3">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5" customHeight="1" thickTop="1" thickBot="1" x14ac:dyDescent="0.3">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5" customHeight="1" thickTop="1" thickBot="1" x14ac:dyDescent="0.3">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5" customHeight="1" thickTop="1" thickBot="1" x14ac:dyDescent="0.3">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5" customHeight="1" thickTop="1" thickBot="1" x14ac:dyDescent="0.3">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5" customHeight="1" thickTop="1" thickBot="1" x14ac:dyDescent="0.3">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5" customHeight="1" thickTop="1" thickBot="1" x14ac:dyDescent="0.3">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5" customHeight="1" thickTop="1" thickBot="1" x14ac:dyDescent="0.3">
      <c r="A926" s="18"/>
      <c r="B926" s="50"/>
      <c r="C926" s="53"/>
      <c r="D926" s="50"/>
      <c r="E926" s="52"/>
      <c r="F926" s="27"/>
      <c r="G926" s="46"/>
      <c r="H926" s="46"/>
      <c r="I926" s="50"/>
      <c r="J926" s="53"/>
      <c r="K926" s="50"/>
      <c r="L926" s="27"/>
      <c r="M926" s="13"/>
      <c r="N926" s="13"/>
      <c r="T926" s="32"/>
      <c r="U926" s="32"/>
    </row>
    <row r="927" spans="1:21" ht="25" customHeight="1" thickTop="1" thickBot="1" x14ac:dyDescent="0.3">
      <c r="A927" s="18"/>
      <c r="B927" s="54"/>
      <c r="C927" s="55"/>
      <c r="D927" s="54"/>
      <c r="E927" s="52"/>
      <c r="F927" s="27"/>
      <c r="G927" s="46"/>
      <c r="H927" s="46"/>
      <c r="I927" s="54"/>
      <c r="J927" s="55"/>
      <c r="K927" s="54"/>
      <c r="L927" s="27"/>
      <c r="M927" s="13"/>
      <c r="N927" s="13"/>
      <c r="T927" s="32"/>
      <c r="U927" s="32"/>
    </row>
    <row r="928" spans="1:21" ht="22.5" customHeight="1" thickTop="1" thickBot="1" x14ac:dyDescent="0.3">
      <c r="A928" s="18"/>
      <c r="B928" s="56"/>
      <c r="C928" s="35"/>
      <c r="D928" s="57"/>
      <c r="E928" s="35"/>
      <c r="F928" s="27"/>
      <c r="G928" s="14"/>
      <c r="H928" s="18"/>
      <c r="I928" s="56"/>
      <c r="J928" s="35"/>
      <c r="K928" s="57"/>
      <c r="L928" s="27"/>
      <c r="M928" s="27"/>
      <c r="N928" s="13"/>
      <c r="T928" s="32"/>
      <c r="U928" s="32"/>
    </row>
    <row r="929" spans="1:21" ht="22.5" customHeight="1" thickTop="1" x14ac:dyDescent="0.25">
      <c r="A929" s="18"/>
      <c r="B929" s="166"/>
      <c r="C929" s="35"/>
      <c r="D929" s="166"/>
      <c r="E929" s="35"/>
      <c r="F929" s="27"/>
      <c r="G929" s="14"/>
      <c r="H929" s="18"/>
      <c r="I929" s="166"/>
      <c r="J929" s="35"/>
      <c r="K929" s="166"/>
      <c r="L929" s="27"/>
      <c r="M929" s="27"/>
      <c r="N929" s="13"/>
      <c r="T929" s="32"/>
      <c r="U929" s="32"/>
    </row>
    <row r="930" spans="1:21" ht="22.5" customHeight="1" x14ac:dyDescent="0.25">
      <c r="A930" s="18"/>
      <c r="B930" s="166"/>
      <c r="C930" s="35"/>
      <c r="D930" s="166"/>
      <c r="E930" s="35"/>
      <c r="F930" s="27"/>
      <c r="G930" s="14"/>
      <c r="H930" s="18"/>
      <c r="I930" s="166"/>
      <c r="J930" s="35"/>
      <c r="K930" s="166"/>
      <c r="L930" s="27"/>
      <c r="M930" s="27"/>
      <c r="N930" s="27"/>
      <c r="T930" s="32"/>
      <c r="U930" s="32"/>
    </row>
    <row r="931" spans="1:21" ht="22.5" customHeight="1" thickBot="1" x14ac:dyDescent="0.3">
      <c r="A931" s="18"/>
      <c r="B931" s="58"/>
      <c r="C931" s="35"/>
      <c r="D931" s="28"/>
      <c r="E931" s="35"/>
      <c r="F931" s="27"/>
      <c r="G931" s="14"/>
      <c r="H931" s="18"/>
      <c r="I931" s="58"/>
      <c r="J931" s="35"/>
      <c r="K931" s="28"/>
      <c r="L931" s="27"/>
      <c r="M931" s="27"/>
      <c r="N931" s="27"/>
      <c r="T931" s="32"/>
      <c r="U931" s="32"/>
    </row>
    <row r="932" spans="1:21" ht="22.5" customHeight="1" thickTop="1" thickBot="1" x14ac:dyDescent="0.3">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x14ac:dyDescent="0.25">
      <c r="A933" s="16"/>
      <c r="B933" s="63"/>
      <c r="C933" s="26"/>
      <c r="D933" s="63"/>
      <c r="E933" s="26"/>
      <c r="F933" s="26"/>
      <c r="G933" s="35"/>
      <c r="H933" s="26"/>
      <c r="I933" s="63"/>
      <c r="J933" s="26"/>
      <c r="K933" s="63"/>
      <c r="L933" s="26"/>
      <c r="M933" s="13"/>
      <c r="N933" s="13"/>
      <c r="T933" s="32"/>
      <c r="U933" s="32"/>
    </row>
    <row r="934" spans="1:21" ht="22.5" customHeight="1" thickBot="1" x14ac:dyDescent="0.3">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x14ac:dyDescent="0.3">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x14ac:dyDescent="0.3">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5" customHeight="1" thickTop="1" thickBot="1" x14ac:dyDescent="0.3">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5" customHeight="1" thickTop="1" thickBot="1" x14ac:dyDescent="0.3">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5" customHeight="1" thickTop="1" thickBot="1" x14ac:dyDescent="0.3">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5" customHeight="1" thickTop="1" thickBot="1" x14ac:dyDescent="0.3">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5" customHeight="1" thickTop="1" thickBot="1" x14ac:dyDescent="0.3">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5" customHeight="1" thickTop="1" thickBot="1" x14ac:dyDescent="0.3">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5" customHeight="1" thickTop="1" thickBot="1" x14ac:dyDescent="0.3">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5" customHeight="1" thickTop="1" thickBot="1" x14ac:dyDescent="0.3">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5" customHeight="1" thickTop="1" thickBot="1" x14ac:dyDescent="0.3">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5" customHeight="1" thickTop="1" thickBot="1" x14ac:dyDescent="0.3">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5" customHeight="1" thickTop="1" thickBot="1" x14ac:dyDescent="0.3">
      <c r="A947" s="18"/>
      <c r="B947" s="50"/>
      <c r="C947" s="53"/>
      <c r="D947" s="50"/>
      <c r="E947" s="52"/>
      <c r="F947" s="27"/>
      <c r="G947" s="46"/>
      <c r="H947" s="46"/>
      <c r="I947" s="50"/>
      <c r="J947" s="53"/>
      <c r="K947" s="50"/>
      <c r="L947" s="27"/>
      <c r="M947" s="13"/>
      <c r="N947" s="13"/>
      <c r="T947" s="32"/>
      <c r="U947" s="32"/>
    </row>
    <row r="948" spans="1:21" ht="25" customHeight="1" thickTop="1" thickBot="1" x14ac:dyDescent="0.3">
      <c r="A948" s="18"/>
      <c r="B948" s="54"/>
      <c r="C948" s="55"/>
      <c r="D948" s="54"/>
      <c r="E948" s="52"/>
      <c r="F948" s="27"/>
      <c r="G948" s="46"/>
      <c r="H948" s="46"/>
      <c r="I948" s="54"/>
      <c r="J948" s="55"/>
      <c r="K948" s="54"/>
      <c r="L948" s="27"/>
      <c r="M948" s="13"/>
      <c r="N948" s="13"/>
      <c r="T948" s="32"/>
      <c r="U948" s="32"/>
    </row>
    <row r="949" spans="1:21" ht="22.5" customHeight="1" thickTop="1" thickBot="1" x14ac:dyDescent="0.3">
      <c r="A949" s="18"/>
      <c r="B949" s="56"/>
      <c r="C949" s="35"/>
      <c r="D949" s="57"/>
      <c r="E949" s="35"/>
      <c r="F949" s="27"/>
      <c r="G949" s="14"/>
      <c r="H949" s="18"/>
      <c r="I949" s="56"/>
      <c r="J949" s="35"/>
      <c r="K949" s="57"/>
      <c r="L949" s="27"/>
      <c r="M949" s="27"/>
      <c r="N949" s="13"/>
      <c r="T949" s="32"/>
      <c r="U949" s="32"/>
    </row>
    <row r="950" spans="1:21" ht="22.5" customHeight="1" thickTop="1" x14ac:dyDescent="0.25">
      <c r="A950" s="18"/>
      <c r="B950" s="166"/>
      <c r="C950" s="35"/>
      <c r="D950" s="166"/>
      <c r="E950" s="35"/>
      <c r="F950" s="27"/>
      <c r="G950" s="14"/>
      <c r="H950" s="18"/>
      <c r="I950" s="166"/>
      <c r="J950" s="35"/>
      <c r="K950" s="166"/>
      <c r="L950" s="27"/>
      <c r="M950" s="27"/>
      <c r="N950" s="13"/>
      <c r="T950" s="32"/>
      <c r="U950" s="32"/>
    </row>
    <row r="951" spans="1:21" ht="22.5" customHeight="1" x14ac:dyDescent="0.25">
      <c r="A951" s="18"/>
      <c r="B951" s="166"/>
      <c r="C951" s="35"/>
      <c r="D951" s="166"/>
      <c r="E951" s="35"/>
      <c r="F951" s="27"/>
      <c r="G951" s="14"/>
      <c r="H951" s="18"/>
      <c r="I951" s="166"/>
      <c r="J951" s="35"/>
      <c r="K951" s="166"/>
      <c r="L951" s="27"/>
      <c r="M951" s="27"/>
      <c r="N951" s="27"/>
      <c r="T951" s="32"/>
      <c r="U951" s="32"/>
    </row>
    <row r="952" spans="1:21" ht="22.5" customHeight="1" thickBot="1" x14ac:dyDescent="0.3">
      <c r="A952" s="18"/>
      <c r="B952" s="58"/>
      <c r="C952" s="35"/>
      <c r="D952" s="28"/>
      <c r="E952" s="35"/>
      <c r="F952" s="27"/>
      <c r="G952" s="14"/>
      <c r="H952" s="18"/>
      <c r="I952" s="58"/>
      <c r="J952" s="35"/>
      <c r="K952" s="28"/>
      <c r="L952" s="27"/>
      <c r="M952" s="27"/>
      <c r="N952" s="27"/>
      <c r="T952" s="32"/>
      <c r="U952" s="32"/>
    </row>
    <row r="953" spans="1:21" ht="22.5" customHeight="1" thickTop="1" thickBot="1" x14ac:dyDescent="0.3">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x14ac:dyDescent="0.25">
      <c r="A954" s="16"/>
      <c r="B954" s="63"/>
      <c r="C954" s="26"/>
      <c r="D954" s="63"/>
      <c r="E954" s="26"/>
      <c r="F954" s="26"/>
      <c r="G954" s="35"/>
      <c r="H954" s="26"/>
      <c r="I954" s="63"/>
      <c r="J954" s="26"/>
      <c r="K954" s="63"/>
      <c r="L954" s="26"/>
      <c r="M954" s="13"/>
      <c r="N954" s="13"/>
      <c r="T954" s="32"/>
      <c r="U954" s="32"/>
    </row>
    <row r="955" spans="1:21" ht="22.5" customHeight="1" thickBot="1" x14ac:dyDescent="0.3">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x14ac:dyDescent="0.3">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x14ac:dyDescent="0.3">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5" customHeight="1" thickTop="1" thickBot="1" x14ac:dyDescent="0.3">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5" customHeight="1" thickTop="1" thickBot="1" x14ac:dyDescent="0.3">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5" customHeight="1" thickTop="1" thickBot="1" x14ac:dyDescent="0.3">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5" customHeight="1" thickTop="1" thickBot="1" x14ac:dyDescent="0.3">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5" customHeight="1" thickTop="1" thickBot="1" x14ac:dyDescent="0.3">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5" customHeight="1" thickTop="1" thickBot="1" x14ac:dyDescent="0.3">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5" customHeight="1" thickTop="1" thickBot="1" x14ac:dyDescent="0.3">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5" customHeight="1" thickTop="1" thickBot="1" x14ac:dyDescent="0.3">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5" customHeight="1" thickTop="1" thickBot="1" x14ac:dyDescent="0.3">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5" customHeight="1" thickTop="1" thickBot="1" x14ac:dyDescent="0.3">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5" customHeight="1" thickTop="1" thickBot="1" x14ac:dyDescent="0.3">
      <c r="A968" s="18"/>
      <c r="B968" s="50"/>
      <c r="C968" s="53"/>
      <c r="D968" s="50"/>
      <c r="E968" s="52"/>
      <c r="F968" s="27"/>
      <c r="G968" s="46"/>
      <c r="H968" s="46"/>
      <c r="I968" s="50"/>
      <c r="J968" s="53"/>
      <c r="K968" s="50"/>
      <c r="L968" s="27"/>
      <c r="M968" s="13"/>
      <c r="N968" s="13"/>
      <c r="T968" s="32"/>
      <c r="U968" s="32"/>
    </row>
    <row r="969" spans="1:21" ht="25" customHeight="1" thickTop="1" thickBot="1" x14ac:dyDescent="0.3">
      <c r="A969" s="18"/>
      <c r="B969" s="54"/>
      <c r="C969" s="55"/>
      <c r="D969" s="54"/>
      <c r="E969" s="52"/>
      <c r="F969" s="27"/>
      <c r="G969" s="46"/>
      <c r="H969" s="46"/>
      <c r="I969" s="54"/>
      <c r="J969" s="55"/>
      <c r="K969" s="54"/>
      <c r="L969" s="27"/>
      <c r="M969" s="13"/>
      <c r="N969" s="13"/>
      <c r="T969" s="32"/>
      <c r="U969" s="32"/>
    </row>
    <row r="970" spans="1:21" ht="22.5" customHeight="1" thickTop="1" thickBot="1" x14ac:dyDescent="0.3">
      <c r="A970" s="18"/>
      <c r="B970" s="56"/>
      <c r="C970" s="35"/>
      <c r="D970" s="57"/>
      <c r="E970" s="35"/>
      <c r="F970" s="27"/>
      <c r="G970" s="14"/>
      <c r="H970" s="18"/>
      <c r="I970" s="56"/>
      <c r="J970" s="35"/>
      <c r="K970" s="57"/>
      <c r="L970" s="27"/>
      <c r="M970" s="27"/>
      <c r="N970" s="13"/>
      <c r="T970" s="32"/>
      <c r="U970" s="32"/>
    </row>
    <row r="971" spans="1:21" ht="22.5" customHeight="1" thickTop="1" x14ac:dyDescent="0.25">
      <c r="A971" s="18"/>
      <c r="B971" s="166"/>
      <c r="C971" s="35"/>
      <c r="D971" s="166"/>
      <c r="E971" s="35"/>
      <c r="F971" s="27"/>
      <c r="G971" s="14"/>
      <c r="H971" s="18"/>
      <c r="I971" s="166"/>
      <c r="J971" s="35"/>
      <c r="K971" s="166"/>
      <c r="L971" s="27"/>
      <c r="M971" s="27"/>
      <c r="N971" s="13"/>
      <c r="T971" s="32"/>
      <c r="U971" s="32"/>
    </row>
    <row r="972" spans="1:21" ht="22.5" customHeight="1" x14ac:dyDescent="0.25">
      <c r="A972" s="18"/>
      <c r="B972" s="166"/>
      <c r="C972" s="35"/>
      <c r="D972" s="166"/>
      <c r="E972" s="35"/>
      <c r="F972" s="27"/>
      <c r="G972" s="14"/>
      <c r="H972" s="18"/>
      <c r="I972" s="166"/>
      <c r="J972" s="35"/>
      <c r="K972" s="166"/>
      <c r="L972" s="27"/>
      <c r="M972" s="27"/>
      <c r="N972" s="27"/>
      <c r="T972" s="32"/>
      <c r="U972" s="32"/>
    </row>
    <row r="973" spans="1:21" ht="22.5" customHeight="1" thickBot="1" x14ac:dyDescent="0.3">
      <c r="A973" s="18"/>
      <c r="B973" s="58"/>
      <c r="C973" s="35"/>
      <c r="D973" s="28"/>
      <c r="E973" s="35"/>
      <c r="F973" s="27"/>
      <c r="G973" s="14"/>
      <c r="H973" s="18"/>
      <c r="I973" s="58"/>
      <c r="J973" s="35"/>
      <c r="K973" s="28"/>
      <c r="L973" s="27"/>
      <c r="M973" s="27"/>
      <c r="N973" s="27"/>
      <c r="T973" s="32"/>
      <c r="U973" s="32"/>
    </row>
    <row r="974" spans="1:21" ht="22.5" customHeight="1" thickTop="1" thickBot="1" x14ac:dyDescent="0.3">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x14ac:dyDescent="0.25">
      <c r="A975" s="16"/>
      <c r="B975" s="63"/>
      <c r="C975" s="26"/>
      <c r="D975" s="63"/>
      <c r="E975" s="26"/>
      <c r="F975" s="26"/>
      <c r="G975" s="35"/>
      <c r="H975" s="26"/>
      <c r="I975" s="63"/>
      <c r="J975" s="26"/>
      <c r="K975" s="63"/>
      <c r="L975" s="26"/>
      <c r="M975" s="13"/>
      <c r="N975" s="13"/>
      <c r="T975" s="32"/>
      <c r="U975" s="32"/>
    </row>
    <row r="976" spans="1:21" ht="22.5" customHeight="1" thickBot="1" x14ac:dyDescent="0.3">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x14ac:dyDescent="0.3">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x14ac:dyDescent="0.3">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5" customHeight="1" thickTop="1" thickBot="1" x14ac:dyDescent="0.3">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5" customHeight="1" thickTop="1" thickBot="1" x14ac:dyDescent="0.3">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5" customHeight="1" thickTop="1" thickBot="1" x14ac:dyDescent="0.3">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5" customHeight="1" thickTop="1" thickBot="1" x14ac:dyDescent="0.3">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5" customHeight="1" thickTop="1" thickBot="1" x14ac:dyDescent="0.3">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5" customHeight="1" thickTop="1" thickBot="1" x14ac:dyDescent="0.3">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5" customHeight="1" thickTop="1" thickBot="1" x14ac:dyDescent="0.3">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5" customHeight="1" thickTop="1" thickBot="1" x14ac:dyDescent="0.3">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5" customHeight="1" thickTop="1" thickBot="1" x14ac:dyDescent="0.3">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5" customHeight="1" thickTop="1" thickBot="1" x14ac:dyDescent="0.3">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5" customHeight="1" thickTop="1" thickBot="1" x14ac:dyDescent="0.3">
      <c r="A989" s="18"/>
      <c r="B989" s="50"/>
      <c r="C989" s="53"/>
      <c r="D989" s="50"/>
      <c r="E989" s="52"/>
      <c r="F989" s="27"/>
      <c r="G989" s="46"/>
      <c r="H989" s="46"/>
      <c r="I989" s="50"/>
      <c r="J989" s="53"/>
      <c r="K989" s="50"/>
      <c r="L989" s="27"/>
      <c r="M989" s="13"/>
      <c r="N989" s="13"/>
      <c r="T989" s="32"/>
      <c r="U989" s="32"/>
    </row>
    <row r="990" spans="1:21" ht="25" customHeight="1" thickTop="1" thickBot="1" x14ac:dyDescent="0.3">
      <c r="A990" s="18"/>
      <c r="B990" s="54"/>
      <c r="C990" s="55"/>
      <c r="D990" s="54"/>
      <c r="E990" s="52"/>
      <c r="F990" s="27"/>
      <c r="G990" s="46"/>
      <c r="H990" s="46"/>
      <c r="I990" s="54"/>
      <c r="J990" s="55"/>
      <c r="K990" s="54"/>
      <c r="L990" s="27"/>
      <c r="M990" s="13"/>
      <c r="N990" s="13"/>
      <c r="T990" s="32"/>
      <c r="U990" s="32"/>
    </row>
    <row r="991" spans="1:21" ht="22.5" customHeight="1" thickTop="1" thickBot="1" x14ac:dyDescent="0.3">
      <c r="A991" s="18"/>
      <c r="B991" s="56"/>
      <c r="C991" s="35"/>
      <c r="D991" s="57"/>
      <c r="E991" s="35"/>
      <c r="F991" s="27"/>
      <c r="G991" s="14"/>
      <c r="H991" s="18"/>
      <c r="I991" s="56"/>
      <c r="J991" s="35"/>
      <c r="K991" s="57"/>
      <c r="L991" s="27"/>
      <c r="M991" s="27"/>
      <c r="N991" s="13"/>
      <c r="T991" s="32"/>
      <c r="U991" s="32"/>
    </row>
    <row r="992" spans="1:21" ht="22.5" customHeight="1" thickTop="1" x14ac:dyDescent="0.25">
      <c r="A992" s="18"/>
      <c r="B992" s="166"/>
      <c r="C992" s="35"/>
      <c r="D992" s="166"/>
      <c r="E992" s="35"/>
      <c r="F992" s="27"/>
      <c r="G992" s="14"/>
      <c r="H992" s="18"/>
      <c r="I992" s="166"/>
      <c r="J992" s="35"/>
      <c r="K992" s="166"/>
      <c r="L992" s="27"/>
      <c r="M992" s="27"/>
      <c r="N992" s="13"/>
      <c r="T992" s="32"/>
      <c r="U992" s="32"/>
    </row>
    <row r="993" spans="1:21" ht="22.5" customHeight="1" x14ac:dyDescent="0.25">
      <c r="A993" s="18"/>
      <c r="B993" s="166"/>
      <c r="C993" s="35"/>
      <c r="D993" s="166"/>
      <c r="E993" s="35"/>
      <c r="F993" s="27"/>
      <c r="G993" s="14"/>
      <c r="H993" s="18"/>
      <c r="I993" s="166"/>
      <c r="J993" s="35"/>
      <c r="K993" s="166"/>
      <c r="L993" s="27"/>
      <c r="M993" s="27"/>
      <c r="N993" s="27"/>
      <c r="T993" s="32"/>
      <c r="U993" s="32"/>
    </row>
    <row r="994" spans="1:21" ht="22.5" customHeight="1" thickBot="1" x14ac:dyDescent="0.3">
      <c r="A994" s="18"/>
      <c r="B994" s="58"/>
      <c r="C994" s="35"/>
      <c r="D994" s="28"/>
      <c r="E994" s="35"/>
      <c r="F994" s="27"/>
      <c r="G994" s="14"/>
      <c r="H994" s="18"/>
      <c r="I994" s="58"/>
      <c r="J994" s="35"/>
      <c r="K994" s="28"/>
      <c r="L994" s="27"/>
      <c r="M994" s="27"/>
      <c r="N994" s="27"/>
      <c r="T994" s="32"/>
      <c r="U994" s="32"/>
    </row>
    <row r="995" spans="1:21" ht="22.5" customHeight="1" thickTop="1" thickBot="1" x14ac:dyDescent="0.3">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x14ac:dyDescent="0.25">
      <c r="A996" s="16"/>
      <c r="B996" s="63"/>
      <c r="C996" s="26"/>
      <c r="D996" s="63"/>
      <c r="E996" s="26"/>
      <c r="F996" s="26"/>
      <c r="G996" s="35"/>
      <c r="H996" s="26"/>
      <c r="I996" s="63"/>
      <c r="J996" s="26"/>
      <c r="K996" s="63"/>
      <c r="L996" s="26"/>
      <c r="M996" s="13"/>
      <c r="N996" s="13"/>
      <c r="T996" s="32"/>
      <c r="U996" s="32"/>
    </row>
    <row r="997" spans="1:21" ht="22.5" customHeight="1" thickBot="1" x14ac:dyDescent="0.3">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x14ac:dyDescent="0.3">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x14ac:dyDescent="0.3">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5" customHeight="1" thickTop="1" thickBot="1" x14ac:dyDescent="0.3">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5" customHeight="1" thickTop="1" thickBot="1" x14ac:dyDescent="0.3">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5" customHeight="1" thickTop="1" thickBot="1" x14ac:dyDescent="0.3">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5" customHeight="1" thickTop="1" thickBot="1" x14ac:dyDescent="0.3">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5" customHeight="1" thickTop="1" thickBot="1" x14ac:dyDescent="0.3">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5" customHeight="1" thickTop="1" thickBot="1" x14ac:dyDescent="0.3">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5" customHeight="1" thickTop="1" thickBot="1" x14ac:dyDescent="0.3">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5" customHeight="1" thickTop="1" thickBot="1" x14ac:dyDescent="0.3">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5" customHeight="1" thickTop="1" thickBot="1" x14ac:dyDescent="0.3">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5" customHeight="1" thickTop="1" thickBot="1" x14ac:dyDescent="0.3">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5" customHeight="1" thickTop="1" thickBot="1" x14ac:dyDescent="0.3">
      <c r="A1010" s="18"/>
      <c r="B1010" s="50"/>
      <c r="C1010" s="53"/>
      <c r="D1010" s="50"/>
      <c r="E1010" s="52"/>
      <c r="F1010" s="27"/>
      <c r="G1010" s="46"/>
      <c r="H1010" s="46"/>
      <c r="I1010" s="50"/>
      <c r="J1010" s="53"/>
      <c r="K1010" s="50"/>
      <c r="L1010" s="27"/>
      <c r="M1010" s="13"/>
      <c r="N1010" s="13"/>
      <c r="T1010" s="32"/>
      <c r="U1010" s="32"/>
    </row>
    <row r="1011" spans="1:21" ht="25" customHeight="1" thickTop="1" thickBot="1" x14ac:dyDescent="0.3">
      <c r="A1011" s="18"/>
      <c r="B1011" s="54"/>
      <c r="C1011" s="55"/>
      <c r="D1011" s="54"/>
      <c r="E1011" s="52"/>
      <c r="F1011" s="27"/>
      <c r="G1011" s="46"/>
      <c r="H1011" s="46"/>
      <c r="I1011" s="54"/>
      <c r="J1011" s="55"/>
      <c r="K1011" s="54"/>
      <c r="L1011" s="27"/>
      <c r="M1011" s="13"/>
      <c r="N1011" s="13"/>
      <c r="T1011" s="32"/>
      <c r="U1011" s="32"/>
    </row>
    <row r="1012" spans="1:21" ht="22.5" customHeight="1" thickTop="1" thickBot="1" x14ac:dyDescent="0.3">
      <c r="A1012" s="18"/>
      <c r="B1012" s="56"/>
      <c r="C1012" s="35"/>
      <c r="D1012" s="57"/>
      <c r="E1012" s="35"/>
      <c r="F1012" s="27"/>
      <c r="G1012" s="14"/>
      <c r="H1012" s="18"/>
      <c r="I1012" s="56"/>
      <c r="J1012" s="35"/>
      <c r="K1012" s="57"/>
      <c r="L1012" s="27"/>
      <c r="M1012" s="27"/>
      <c r="N1012" s="13"/>
      <c r="T1012" s="32"/>
      <c r="U1012" s="32"/>
    </row>
    <row r="1013" spans="1:21" ht="22.5" customHeight="1" thickTop="1" x14ac:dyDescent="0.25">
      <c r="A1013" s="18"/>
      <c r="B1013" s="166"/>
      <c r="C1013" s="35"/>
      <c r="D1013" s="166"/>
      <c r="E1013" s="35"/>
      <c r="F1013" s="27"/>
      <c r="G1013" s="14"/>
      <c r="H1013" s="18"/>
      <c r="I1013" s="166"/>
      <c r="J1013" s="35"/>
      <c r="K1013" s="166"/>
      <c r="L1013" s="27"/>
      <c r="M1013" s="27"/>
      <c r="N1013" s="13"/>
      <c r="T1013" s="32"/>
      <c r="U1013" s="32"/>
    </row>
    <row r="1014" spans="1:21" ht="22.5" customHeight="1" x14ac:dyDescent="0.25">
      <c r="A1014" s="18"/>
      <c r="B1014" s="166"/>
      <c r="C1014" s="35"/>
      <c r="D1014" s="166"/>
      <c r="E1014" s="35"/>
      <c r="F1014" s="27"/>
      <c r="G1014" s="14"/>
      <c r="H1014" s="18"/>
      <c r="I1014" s="166"/>
      <c r="J1014" s="35"/>
      <c r="K1014" s="166"/>
      <c r="L1014" s="27"/>
      <c r="M1014" s="27"/>
      <c r="N1014" s="27"/>
      <c r="T1014" s="32"/>
      <c r="U1014" s="32"/>
    </row>
    <row r="1015" spans="1:21" ht="22.5" customHeight="1" thickBot="1" x14ac:dyDescent="0.3">
      <c r="A1015" s="18"/>
      <c r="B1015" s="58"/>
      <c r="C1015" s="35"/>
      <c r="D1015" s="28"/>
      <c r="E1015" s="35"/>
      <c r="F1015" s="27"/>
      <c r="G1015" s="14"/>
      <c r="H1015" s="18"/>
      <c r="I1015" s="58"/>
      <c r="J1015" s="35"/>
      <c r="K1015" s="28"/>
      <c r="L1015" s="27"/>
      <c r="M1015" s="27"/>
      <c r="N1015" s="27"/>
      <c r="T1015" s="32"/>
      <c r="U1015" s="32"/>
    </row>
    <row r="1016" spans="1:21" ht="22.5" customHeight="1" thickTop="1" thickBot="1" x14ac:dyDescent="0.3">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x14ac:dyDescent="0.25">
      <c r="A1017" s="16"/>
      <c r="B1017" s="63"/>
      <c r="C1017" s="26"/>
      <c r="D1017" s="63"/>
      <c r="E1017" s="26"/>
      <c r="F1017" s="26"/>
      <c r="G1017" s="35"/>
      <c r="H1017" s="26"/>
      <c r="I1017" s="63"/>
      <c r="J1017" s="26"/>
      <c r="K1017" s="63"/>
      <c r="L1017" s="26"/>
      <c r="M1017" s="13"/>
      <c r="N1017" s="13"/>
      <c r="T1017" s="32"/>
      <c r="U1017" s="32"/>
    </row>
    <row r="1018" spans="1:21" ht="22.5" customHeight="1" thickBot="1" x14ac:dyDescent="0.3">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x14ac:dyDescent="0.3">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x14ac:dyDescent="0.3">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5" customHeight="1" thickTop="1" thickBot="1" x14ac:dyDescent="0.3">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5" customHeight="1" thickTop="1" thickBot="1" x14ac:dyDescent="0.3">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5" customHeight="1" thickTop="1" thickBot="1" x14ac:dyDescent="0.3">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5" customHeight="1" thickTop="1" thickBot="1" x14ac:dyDescent="0.3">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5" customHeight="1" thickTop="1" thickBot="1" x14ac:dyDescent="0.3">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5" customHeight="1" thickTop="1" thickBot="1" x14ac:dyDescent="0.3">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5" customHeight="1" thickTop="1" thickBot="1" x14ac:dyDescent="0.3">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5" customHeight="1" thickTop="1" thickBot="1" x14ac:dyDescent="0.3">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5" customHeight="1" thickTop="1" thickBot="1" x14ac:dyDescent="0.3">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5" customHeight="1" thickTop="1" thickBot="1" x14ac:dyDescent="0.3">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5" customHeight="1" thickTop="1" thickBot="1" x14ac:dyDescent="0.3">
      <c r="A1031" s="18"/>
      <c r="B1031" s="50"/>
      <c r="C1031" s="53"/>
      <c r="D1031" s="50"/>
      <c r="E1031" s="52"/>
      <c r="F1031" s="27"/>
      <c r="G1031" s="46"/>
      <c r="H1031" s="46"/>
      <c r="I1031" s="50"/>
      <c r="J1031" s="53"/>
      <c r="K1031" s="50"/>
      <c r="L1031" s="27"/>
      <c r="M1031" s="13"/>
      <c r="N1031" s="13"/>
      <c r="T1031" s="32"/>
      <c r="U1031" s="32"/>
    </row>
    <row r="1032" spans="1:21" ht="25" customHeight="1" thickTop="1" thickBot="1" x14ac:dyDescent="0.3">
      <c r="A1032" s="18"/>
      <c r="B1032" s="54"/>
      <c r="C1032" s="55"/>
      <c r="D1032" s="54"/>
      <c r="E1032" s="52"/>
      <c r="F1032" s="27"/>
      <c r="G1032" s="46"/>
      <c r="H1032" s="46"/>
      <c r="I1032" s="54"/>
      <c r="J1032" s="55"/>
      <c r="K1032" s="54"/>
      <c r="L1032" s="27"/>
      <c r="M1032" s="13"/>
      <c r="N1032" s="13"/>
      <c r="T1032" s="32"/>
      <c r="U1032" s="32"/>
    </row>
    <row r="1033" spans="1:21" ht="22.5" customHeight="1" thickTop="1" thickBot="1" x14ac:dyDescent="0.3">
      <c r="A1033" s="18"/>
      <c r="B1033" s="56"/>
      <c r="C1033" s="35"/>
      <c r="D1033" s="57"/>
      <c r="E1033" s="35"/>
      <c r="F1033" s="27"/>
      <c r="G1033" s="14"/>
      <c r="H1033" s="18"/>
      <c r="I1033" s="56"/>
      <c r="J1033" s="35"/>
      <c r="K1033" s="57"/>
      <c r="L1033" s="27"/>
      <c r="M1033" s="27"/>
      <c r="N1033" s="13"/>
      <c r="T1033" s="32"/>
      <c r="U1033" s="32"/>
    </row>
    <row r="1034" spans="1:21" ht="22.5" customHeight="1" thickTop="1" x14ac:dyDescent="0.25">
      <c r="A1034" s="18"/>
      <c r="B1034" s="166"/>
      <c r="C1034" s="35"/>
      <c r="D1034" s="166"/>
      <c r="E1034" s="35"/>
      <c r="F1034" s="27"/>
      <c r="G1034" s="14"/>
      <c r="H1034" s="18"/>
      <c r="I1034" s="166"/>
      <c r="J1034" s="35"/>
      <c r="K1034" s="166"/>
      <c r="L1034" s="27"/>
      <c r="M1034" s="27"/>
      <c r="N1034" s="13"/>
      <c r="T1034" s="32"/>
      <c r="U1034" s="32"/>
    </row>
    <row r="1035" spans="1:21" ht="22.5" customHeight="1" x14ac:dyDescent="0.25">
      <c r="A1035" s="18"/>
      <c r="B1035" s="166"/>
      <c r="C1035" s="35"/>
      <c r="D1035" s="166"/>
      <c r="E1035" s="35"/>
      <c r="F1035" s="27"/>
      <c r="G1035" s="14"/>
      <c r="H1035" s="18"/>
      <c r="I1035" s="166"/>
      <c r="J1035" s="35"/>
      <c r="K1035" s="166"/>
      <c r="L1035" s="27"/>
      <c r="M1035" s="27"/>
      <c r="N1035" s="27"/>
      <c r="T1035" s="32"/>
      <c r="U1035" s="32"/>
    </row>
    <row r="1036" spans="1:21" ht="22.5" customHeight="1" thickBot="1" x14ac:dyDescent="0.3">
      <c r="A1036" s="18"/>
      <c r="B1036" s="58"/>
      <c r="C1036" s="35"/>
      <c r="D1036" s="28"/>
      <c r="E1036" s="35"/>
      <c r="F1036" s="27"/>
      <c r="G1036" s="14"/>
      <c r="H1036" s="18"/>
      <c r="I1036" s="58"/>
      <c r="J1036" s="35"/>
      <c r="K1036" s="28"/>
      <c r="L1036" s="27"/>
      <c r="M1036" s="27"/>
      <c r="N1036" s="27"/>
      <c r="T1036" s="32"/>
      <c r="U1036" s="32"/>
    </row>
    <row r="1037" spans="1:21" ht="22.5" customHeight="1" thickTop="1" thickBot="1" x14ac:dyDescent="0.3">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x14ac:dyDescent="0.25">
      <c r="A1038" s="16"/>
      <c r="B1038" s="63"/>
      <c r="C1038" s="26"/>
      <c r="D1038" s="63"/>
      <c r="E1038" s="26"/>
      <c r="F1038" s="26"/>
      <c r="G1038" s="35"/>
      <c r="H1038" s="26"/>
      <c r="I1038" s="63"/>
      <c r="J1038" s="26"/>
      <c r="K1038" s="63"/>
      <c r="L1038" s="26"/>
      <c r="M1038" s="13"/>
      <c r="N1038" s="13"/>
      <c r="T1038" s="32"/>
      <c r="U1038" s="32"/>
    </row>
    <row r="1039" spans="1:21" ht="22.5" customHeight="1" thickBot="1" x14ac:dyDescent="0.3">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x14ac:dyDescent="0.3">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x14ac:dyDescent="0.3">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5" customHeight="1" thickTop="1" thickBot="1" x14ac:dyDescent="0.3">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5" customHeight="1" thickTop="1" thickBot="1" x14ac:dyDescent="0.3">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5" customHeight="1" thickTop="1" thickBot="1" x14ac:dyDescent="0.3">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5" customHeight="1" thickTop="1" thickBot="1" x14ac:dyDescent="0.3">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5" customHeight="1" thickTop="1" thickBot="1" x14ac:dyDescent="0.3">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5" customHeight="1" thickTop="1" thickBot="1" x14ac:dyDescent="0.3">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5" customHeight="1" thickTop="1" thickBot="1" x14ac:dyDescent="0.3">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5" customHeight="1" thickTop="1" thickBot="1" x14ac:dyDescent="0.3">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5" customHeight="1" thickTop="1" thickBot="1" x14ac:dyDescent="0.3">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5" customHeight="1" thickTop="1" thickBot="1" x14ac:dyDescent="0.3">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5" customHeight="1" thickTop="1" thickBot="1" x14ac:dyDescent="0.3">
      <c r="A1052" s="18"/>
      <c r="B1052" s="50"/>
      <c r="C1052" s="53"/>
      <c r="D1052" s="50"/>
      <c r="E1052" s="52"/>
      <c r="F1052" s="27"/>
      <c r="G1052" s="46"/>
      <c r="H1052" s="46"/>
      <c r="I1052" s="50"/>
      <c r="J1052" s="53"/>
      <c r="K1052" s="50"/>
      <c r="L1052" s="27"/>
      <c r="M1052" s="13"/>
      <c r="N1052" s="13"/>
      <c r="T1052" s="32"/>
      <c r="U1052" s="32"/>
    </row>
    <row r="1053" spans="1:21" ht="25" customHeight="1" thickTop="1" thickBot="1" x14ac:dyDescent="0.3">
      <c r="A1053" s="18"/>
      <c r="B1053" s="54"/>
      <c r="C1053" s="55"/>
      <c r="D1053" s="54"/>
      <c r="E1053" s="52"/>
      <c r="F1053" s="27"/>
      <c r="G1053" s="46"/>
      <c r="H1053" s="46"/>
      <c r="I1053" s="54"/>
      <c r="J1053" s="55"/>
      <c r="K1053" s="54"/>
      <c r="L1053" s="27"/>
      <c r="M1053" s="13"/>
      <c r="N1053" s="13"/>
      <c r="T1053" s="32"/>
      <c r="U1053" s="32"/>
    </row>
    <row r="1054" spans="1:21" ht="22.5" customHeight="1" thickTop="1" thickBot="1" x14ac:dyDescent="0.3">
      <c r="A1054" s="18"/>
      <c r="B1054" s="56"/>
      <c r="C1054" s="35"/>
      <c r="D1054" s="57"/>
      <c r="E1054" s="35"/>
      <c r="F1054" s="27"/>
      <c r="G1054" s="14"/>
      <c r="H1054" s="18"/>
      <c r="I1054" s="56"/>
      <c r="J1054" s="35"/>
      <c r="K1054" s="57"/>
      <c r="L1054" s="27"/>
      <c r="M1054" s="27"/>
      <c r="N1054" s="13"/>
      <c r="T1054" s="32"/>
      <c r="U1054" s="32"/>
    </row>
    <row r="1055" spans="1:21" ht="22.5" customHeight="1" thickTop="1" x14ac:dyDescent="0.25">
      <c r="A1055" s="18"/>
      <c r="B1055" s="166"/>
      <c r="C1055" s="35"/>
      <c r="D1055" s="166"/>
      <c r="E1055" s="35"/>
      <c r="F1055" s="27"/>
      <c r="G1055" s="14"/>
      <c r="H1055" s="18"/>
      <c r="I1055" s="166"/>
      <c r="J1055" s="35"/>
      <c r="K1055" s="166"/>
      <c r="L1055" s="27"/>
      <c r="M1055" s="27"/>
      <c r="N1055" s="13"/>
      <c r="T1055" s="32"/>
      <c r="U1055" s="32"/>
    </row>
    <row r="1056" spans="1:21" ht="22.5" customHeight="1" x14ac:dyDescent="0.25">
      <c r="A1056" s="18"/>
      <c r="B1056" s="166"/>
      <c r="C1056" s="35"/>
      <c r="D1056" s="166"/>
      <c r="E1056" s="35"/>
      <c r="F1056" s="27"/>
      <c r="G1056" s="14"/>
      <c r="H1056" s="18"/>
      <c r="I1056" s="166"/>
      <c r="J1056" s="35"/>
      <c r="K1056" s="166"/>
      <c r="L1056" s="27"/>
      <c r="M1056" s="27"/>
      <c r="N1056" s="27"/>
      <c r="T1056" s="32"/>
      <c r="U1056" s="32"/>
    </row>
    <row r="1057" spans="1:21" ht="22.5" customHeight="1" thickBot="1" x14ac:dyDescent="0.3">
      <c r="A1057" s="18"/>
      <c r="B1057" s="58"/>
      <c r="C1057" s="35"/>
      <c r="D1057" s="28"/>
      <c r="E1057" s="35"/>
      <c r="F1057" s="27"/>
      <c r="G1057" s="14"/>
      <c r="H1057" s="18"/>
      <c r="I1057" s="58"/>
      <c r="J1057" s="35"/>
      <c r="K1057" s="28"/>
      <c r="L1057" s="27"/>
      <c r="M1057" s="27"/>
      <c r="N1057" s="27"/>
      <c r="T1057" s="32"/>
      <c r="U1057" s="32"/>
    </row>
    <row r="1058" spans="1:21" ht="22.5" customHeight="1" thickTop="1" thickBot="1" x14ac:dyDescent="0.3">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x14ac:dyDescent="0.25">
      <c r="A1059" s="16"/>
      <c r="B1059" s="63"/>
      <c r="C1059" s="26"/>
      <c r="D1059" s="63"/>
      <c r="E1059" s="26"/>
      <c r="F1059" s="26"/>
      <c r="G1059" s="35"/>
      <c r="H1059" s="26"/>
      <c r="I1059" s="63"/>
      <c r="J1059" s="26"/>
      <c r="K1059" s="63"/>
      <c r="L1059" s="26"/>
      <c r="M1059" s="13"/>
      <c r="N1059" s="13"/>
      <c r="T1059" s="32"/>
      <c r="U1059" s="32"/>
    </row>
    <row r="1060" spans="1:21" ht="22.5" customHeight="1" thickBot="1" x14ac:dyDescent="0.3">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x14ac:dyDescent="0.3">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x14ac:dyDescent="0.3">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5" customHeight="1" thickTop="1" thickBot="1" x14ac:dyDescent="0.3">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5" customHeight="1" thickTop="1" thickBot="1" x14ac:dyDescent="0.3">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5" customHeight="1" thickTop="1" thickBot="1" x14ac:dyDescent="0.3">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5" customHeight="1" thickTop="1" thickBot="1" x14ac:dyDescent="0.3">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5" customHeight="1" thickTop="1" thickBot="1" x14ac:dyDescent="0.3">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5" customHeight="1" thickTop="1" thickBot="1" x14ac:dyDescent="0.3">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5" customHeight="1" thickTop="1" thickBot="1" x14ac:dyDescent="0.3">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5" customHeight="1" thickTop="1" thickBot="1" x14ac:dyDescent="0.3">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5" customHeight="1" thickTop="1" thickBot="1" x14ac:dyDescent="0.3">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5" customHeight="1" thickTop="1" thickBot="1" x14ac:dyDescent="0.3">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5" customHeight="1" thickTop="1" thickBot="1" x14ac:dyDescent="0.3">
      <c r="A1073" s="18"/>
      <c r="B1073" s="50"/>
      <c r="C1073" s="53"/>
      <c r="D1073" s="50"/>
      <c r="E1073" s="52"/>
      <c r="F1073" s="27"/>
      <c r="G1073" s="46"/>
      <c r="H1073" s="46"/>
      <c r="I1073" s="50"/>
      <c r="J1073" s="53"/>
      <c r="K1073" s="50"/>
      <c r="L1073" s="27"/>
      <c r="M1073" s="13"/>
      <c r="N1073" s="13"/>
      <c r="T1073" s="32"/>
      <c r="U1073" s="32"/>
    </row>
    <row r="1074" spans="1:21" ht="25" customHeight="1" thickTop="1" thickBot="1" x14ac:dyDescent="0.3">
      <c r="A1074" s="18"/>
      <c r="B1074" s="54"/>
      <c r="C1074" s="55"/>
      <c r="D1074" s="54"/>
      <c r="E1074" s="52"/>
      <c r="F1074" s="27"/>
      <c r="G1074" s="46"/>
      <c r="H1074" s="46"/>
      <c r="I1074" s="54"/>
      <c r="J1074" s="55"/>
      <c r="K1074" s="54"/>
      <c r="L1074" s="27"/>
      <c r="M1074" s="13"/>
      <c r="N1074" s="13"/>
      <c r="T1074" s="32"/>
      <c r="U1074" s="32"/>
    </row>
    <row r="1075" spans="1:21" ht="22.5" customHeight="1" thickTop="1" thickBot="1" x14ac:dyDescent="0.3">
      <c r="A1075" s="18"/>
      <c r="B1075" s="56"/>
      <c r="C1075" s="35"/>
      <c r="D1075" s="57"/>
      <c r="E1075" s="35"/>
      <c r="F1075" s="27"/>
      <c r="G1075" s="14"/>
      <c r="H1075" s="18"/>
      <c r="I1075" s="56"/>
      <c r="J1075" s="35"/>
      <c r="K1075" s="57"/>
      <c r="L1075" s="27"/>
      <c r="M1075" s="27"/>
      <c r="N1075" s="13"/>
      <c r="T1075" s="32"/>
      <c r="U1075" s="32"/>
    </row>
    <row r="1076" spans="1:21" ht="22.5" customHeight="1" thickTop="1" x14ac:dyDescent="0.25">
      <c r="A1076" s="18"/>
      <c r="B1076" s="166"/>
      <c r="C1076" s="35"/>
      <c r="D1076" s="166"/>
      <c r="E1076" s="35"/>
      <c r="F1076" s="27"/>
      <c r="G1076" s="14"/>
      <c r="H1076" s="18"/>
      <c r="I1076" s="166"/>
      <c r="J1076" s="35"/>
      <c r="K1076" s="166"/>
      <c r="L1076" s="27"/>
      <c r="M1076" s="27"/>
      <c r="N1076" s="13"/>
      <c r="T1076" s="32"/>
      <c r="U1076" s="32"/>
    </row>
    <row r="1077" spans="1:21" ht="22.5" customHeight="1" x14ac:dyDescent="0.25">
      <c r="A1077" s="18"/>
      <c r="B1077" s="166"/>
      <c r="C1077" s="35"/>
      <c r="D1077" s="166"/>
      <c r="E1077" s="35"/>
      <c r="F1077" s="27"/>
      <c r="G1077" s="14"/>
      <c r="H1077" s="18"/>
      <c r="I1077" s="166"/>
      <c r="J1077" s="35"/>
      <c r="K1077" s="166"/>
      <c r="L1077" s="27"/>
      <c r="M1077" s="27"/>
      <c r="N1077" s="27"/>
      <c r="T1077" s="32"/>
      <c r="U1077" s="32"/>
    </row>
    <row r="1078" spans="1:21" ht="22.5" customHeight="1" thickBot="1" x14ac:dyDescent="0.3">
      <c r="A1078" s="18"/>
      <c r="B1078" s="58"/>
      <c r="C1078" s="35"/>
      <c r="D1078" s="28"/>
      <c r="E1078" s="35"/>
      <c r="F1078" s="27"/>
      <c r="G1078" s="14"/>
      <c r="H1078" s="18"/>
      <c r="I1078" s="58"/>
      <c r="J1078" s="35"/>
      <c r="K1078" s="28"/>
      <c r="L1078" s="27"/>
      <c r="M1078" s="27"/>
      <c r="N1078" s="27"/>
      <c r="T1078" s="32"/>
      <c r="U1078" s="32"/>
    </row>
    <row r="1079" spans="1:21" ht="22.5" customHeight="1" thickTop="1" thickBot="1" x14ac:dyDescent="0.3">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x14ac:dyDescent="0.25">
      <c r="A1080" s="16"/>
      <c r="B1080" s="63"/>
      <c r="C1080" s="26"/>
      <c r="D1080" s="63"/>
      <c r="E1080" s="26"/>
      <c r="F1080" s="26"/>
      <c r="G1080" s="35"/>
      <c r="H1080" s="26"/>
      <c r="I1080" s="63"/>
      <c r="J1080" s="26"/>
      <c r="K1080" s="63"/>
      <c r="L1080" s="26"/>
      <c r="M1080" s="13"/>
      <c r="N1080" s="13"/>
      <c r="T1080" s="32"/>
      <c r="U1080" s="32"/>
    </row>
    <row r="1081" spans="1:21" ht="22.5" customHeight="1" thickBot="1" x14ac:dyDescent="0.3">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x14ac:dyDescent="0.3">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x14ac:dyDescent="0.3">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5" customHeight="1" thickTop="1" thickBot="1" x14ac:dyDescent="0.3">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5" customHeight="1" thickTop="1" thickBot="1" x14ac:dyDescent="0.3">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5" customHeight="1" thickTop="1" thickBot="1" x14ac:dyDescent="0.3">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5" customHeight="1" thickTop="1" thickBot="1" x14ac:dyDescent="0.3">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5" customHeight="1" thickTop="1" thickBot="1" x14ac:dyDescent="0.3">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5" customHeight="1" thickTop="1" thickBot="1" x14ac:dyDescent="0.3">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5" customHeight="1" thickTop="1" thickBot="1" x14ac:dyDescent="0.3">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5" customHeight="1" thickTop="1" thickBot="1" x14ac:dyDescent="0.3">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5" customHeight="1" thickTop="1" thickBot="1" x14ac:dyDescent="0.3">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5" customHeight="1" thickTop="1" thickBot="1" x14ac:dyDescent="0.3">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5" customHeight="1" thickTop="1" thickBot="1" x14ac:dyDescent="0.3">
      <c r="A1094" s="18"/>
      <c r="B1094" s="50"/>
      <c r="C1094" s="53"/>
      <c r="D1094" s="50"/>
      <c r="E1094" s="52"/>
      <c r="F1094" s="27"/>
      <c r="G1094" s="46"/>
      <c r="H1094" s="46"/>
      <c r="I1094" s="50"/>
      <c r="J1094" s="53"/>
      <c r="K1094" s="50"/>
      <c r="L1094" s="27"/>
      <c r="M1094" s="13"/>
      <c r="N1094" s="13"/>
      <c r="T1094" s="32"/>
      <c r="U1094" s="32"/>
    </row>
    <row r="1095" spans="1:21" ht="25" customHeight="1" thickTop="1" thickBot="1" x14ac:dyDescent="0.3">
      <c r="A1095" s="18"/>
      <c r="B1095" s="54"/>
      <c r="C1095" s="55"/>
      <c r="D1095" s="54"/>
      <c r="E1095" s="52"/>
      <c r="F1095" s="27"/>
      <c r="G1095" s="46"/>
      <c r="H1095" s="46"/>
      <c r="I1095" s="54"/>
      <c r="J1095" s="55"/>
      <c r="K1095" s="54"/>
      <c r="L1095" s="27"/>
      <c r="M1095" s="13"/>
      <c r="N1095" s="13"/>
      <c r="T1095" s="32"/>
      <c r="U1095" s="32"/>
    </row>
    <row r="1096" spans="1:21" ht="22.5" customHeight="1" thickTop="1" thickBot="1" x14ac:dyDescent="0.3">
      <c r="A1096" s="18"/>
      <c r="B1096" s="56"/>
      <c r="C1096" s="35"/>
      <c r="D1096" s="57"/>
      <c r="E1096" s="35"/>
      <c r="F1096" s="27"/>
      <c r="G1096" s="14"/>
      <c r="H1096" s="18"/>
      <c r="I1096" s="56"/>
      <c r="J1096" s="35"/>
      <c r="K1096" s="57"/>
      <c r="L1096" s="27"/>
      <c r="M1096" s="27"/>
      <c r="N1096" s="13"/>
      <c r="T1096" s="32"/>
      <c r="U1096" s="32"/>
    </row>
    <row r="1097" spans="1:21" ht="22.5" customHeight="1" thickTop="1" x14ac:dyDescent="0.25">
      <c r="A1097" s="18"/>
      <c r="B1097" s="166"/>
      <c r="C1097" s="35"/>
      <c r="D1097" s="166"/>
      <c r="E1097" s="35"/>
      <c r="F1097" s="27"/>
      <c r="G1097" s="14"/>
      <c r="H1097" s="18"/>
      <c r="I1097" s="166"/>
      <c r="J1097" s="35"/>
      <c r="K1097" s="166"/>
      <c r="L1097" s="27"/>
      <c r="M1097" s="27"/>
      <c r="N1097" s="13"/>
      <c r="T1097" s="32"/>
      <c r="U1097" s="32"/>
    </row>
    <row r="1098" spans="1:21" ht="22.5" customHeight="1" x14ac:dyDescent="0.25">
      <c r="A1098" s="18"/>
      <c r="B1098" s="166"/>
      <c r="C1098" s="35"/>
      <c r="D1098" s="166"/>
      <c r="E1098" s="35"/>
      <c r="F1098" s="27"/>
      <c r="G1098" s="14"/>
      <c r="H1098" s="18"/>
      <c r="I1098" s="166"/>
      <c r="J1098" s="35"/>
      <c r="K1098" s="166"/>
      <c r="L1098" s="27"/>
      <c r="M1098" s="27"/>
      <c r="N1098" s="27"/>
      <c r="T1098" s="32"/>
      <c r="U1098" s="32"/>
    </row>
    <row r="1099" spans="1:21" ht="22.5" customHeight="1" thickBot="1" x14ac:dyDescent="0.3">
      <c r="A1099" s="18"/>
      <c r="B1099" s="58"/>
      <c r="C1099" s="35"/>
      <c r="D1099" s="28"/>
      <c r="E1099" s="35"/>
      <c r="F1099" s="27"/>
      <c r="G1099" s="14"/>
      <c r="H1099" s="18"/>
      <c r="I1099" s="58"/>
      <c r="J1099" s="35"/>
      <c r="K1099" s="28"/>
      <c r="L1099" s="27"/>
      <c r="M1099" s="27"/>
      <c r="N1099" s="27"/>
      <c r="T1099" s="32"/>
      <c r="U1099" s="32"/>
    </row>
    <row r="1100" spans="1:21" ht="22.5" customHeight="1" thickTop="1" thickBot="1" x14ac:dyDescent="0.3">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x14ac:dyDescent="0.25">
      <c r="A1101" s="16"/>
      <c r="B1101" s="63"/>
      <c r="C1101" s="26"/>
      <c r="D1101" s="63"/>
      <c r="E1101" s="26"/>
      <c r="F1101" s="26"/>
      <c r="G1101" s="35"/>
      <c r="H1101" s="26"/>
      <c r="I1101" s="63"/>
      <c r="J1101" s="26"/>
      <c r="K1101" s="63"/>
      <c r="L1101" s="26"/>
      <c r="M1101" s="13"/>
      <c r="N1101" s="13"/>
      <c r="T1101" s="32"/>
      <c r="U1101" s="32"/>
    </row>
    <row r="1102" spans="1:21" ht="22.5" customHeight="1" thickBot="1" x14ac:dyDescent="0.3">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x14ac:dyDescent="0.3">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x14ac:dyDescent="0.3">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5" customHeight="1" thickTop="1" thickBot="1" x14ac:dyDescent="0.3">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5" customHeight="1" thickTop="1" thickBot="1" x14ac:dyDescent="0.3">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5" customHeight="1" thickTop="1" thickBot="1" x14ac:dyDescent="0.3">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5" customHeight="1" thickTop="1" thickBot="1" x14ac:dyDescent="0.3">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5" customHeight="1" thickTop="1" thickBot="1" x14ac:dyDescent="0.3">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5" customHeight="1" thickTop="1" thickBot="1" x14ac:dyDescent="0.3">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5" customHeight="1" thickTop="1" thickBot="1" x14ac:dyDescent="0.3">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5" customHeight="1" thickTop="1" thickBot="1" x14ac:dyDescent="0.3">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5" customHeight="1" thickTop="1" thickBot="1" x14ac:dyDescent="0.3">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5" customHeight="1" thickTop="1" thickBot="1" x14ac:dyDescent="0.3">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5" customHeight="1" thickTop="1" thickBot="1" x14ac:dyDescent="0.3">
      <c r="A1115" s="18"/>
      <c r="B1115" s="50"/>
      <c r="C1115" s="53"/>
      <c r="D1115" s="50"/>
      <c r="E1115" s="52"/>
      <c r="F1115" s="27"/>
      <c r="G1115" s="46"/>
      <c r="H1115" s="46"/>
      <c r="I1115" s="50"/>
      <c r="J1115" s="53"/>
      <c r="K1115" s="50"/>
      <c r="L1115" s="27"/>
      <c r="M1115" s="13"/>
      <c r="N1115" s="13"/>
      <c r="T1115" s="32"/>
      <c r="U1115" s="32"/>
    </row>
    <row r="1116" spans="1:21" ht="25" customHeight="1" thickTop="1" thickBot="1" x14ac:dyDescent="0.3">
      <c r="A1116" s="18"/>
      <c r="B1116" s="54"/>
      <c r="C1116" s="55"/>
      <c r="D1116" s="54"/>
      <c r="E1116" s="52"/>
      <c r="F1116" s="27"/>
      <c r="G1116" s="46"/>
      <c r="H1116" s="46"/>
      <c r="I1116" s="54"/>
      <c r="J1116" s="55"/>
      <c r="K1116" s="54"/>
      <c r="L1116" s="27"/>
      <c r="M1116" s="13"/>
      <c r="N1116" s="13"/>
      <c r="T1116" s="32"/>
      <c r="U1116" s="32"/>
    </row>
    <row r="1117" spans="1:21" ht="22.5" customHeight="1" thickTop="1" thickBot="1" x14ac:dyDescent="0.3">
      <c r="A1117" s="18"/>
      <c r="B1117" s="56"/>
      <c r="C1117" s="35"/>
      <c r="D1117" s="57"/>
      <c r="E1117" s="35"/>
      <c r="F1117" s="27"/>
      <c r="G1117" s="14"/>
      <c r="H1117" s="18"/>
      <c r="I1117" s="56"/>
      <c r="J1117" s="35"/>
      <c r="K1117" s="57"/>
      <c r="L1117" s="27"/>
      <c r="M1117" s="27"/>
      <c r="N1117" s="13"/>
      <c r="T1117" s="32"/>
      <c r="U1117" s="32"/>
    </row>
    <row r="1118" spans="1:21" ht="22.5" customHeight="1" thickTop="1" x14ac:dyDescent="0.25">
      <c r="A1118" s="18"/>
      <c r="B1118" s="166"/>
      <c r="C1118" s="35"/>
      <c r="D1118" s="166"/>
      <c r="E1118" s="35"/>
      <c r="F1118" s="27"/>
      <c r="G1118" s="14"/>
      <c r="H1118" s="18"/>
      <c r="I1118" s="166"/>
      <c r="J1118" s="35"/>
      <c r="K1118" s="166"/>
      <c r="L1118" s="27"/>
      <c r="M1118" s="27"/>
      <c r="N1118" s="13"/>
      <c r="T1118" s="32"/>
      <c r="U1118" s="32"/>
    </row>
    <row r="1119" spans="1:21" ht="22.5" customHeight="1" x14ac:dyDescent="0.25">
      <c r="A1119" s="18"/>
      <c r="B1119" s="166"/>
      <c r="C1119" s="35"/>
      <c r="D1119" s="166"/>
      <c r="E1119" s="35"/>
      <c r="F1119" s="27"/>
      <c r="G1119" s="14"/>
      <c r="H1119" s="18"/>
      <c r="I1119" s="166"/>
      <c r="J1119" s="35"/>
      <c r="K1119" s="166"/>
      <c r="L1119" s="27"/>
      <c r="M1119" s="27"/>
      <c r="N1119" s="27"/>
      <c r="T1119" s="32"/>
      <c r="U1119" s="32"/>
    </row>
    <row r="1120" spans="1:21" ht="22.5" customHeight="1" thickBot="1" x14ac:dyDescent="0.3">
      <c r="A1120" s="18"/>
      <c r="B1120" s="58"/>
      <c r="C1120" s="35"/>
      <c r="D1120" s="28"/>
      <c r="E1120" s="35"/>
      <c r="F1120" s="27"/>
      <c r="G1120" s="14"/>
      <c r="H1120" s="18"/>
      <c r="I1120" s="58"/>
      <c r="J1120" s="35"/>
      <c r="K1120" s="28"/>
      <c r="L1120" s="27"/>
      <c r="M1120" s="27"/>
      <c r="N1120" s="27"/>
      <c r="T1120" s="32"/>
      <c r="U1120" s="32"/>
    </row>
    <row r="1121" spans="1:21" ht="22.5" customHeight="1" thickTop="1" thickBot="1" x14ac:dyDescent="0.3">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x14ac:dyDescent="0.25">
      <c r="A1122" s="16"/>
      <c r="B1122" s="63"/>
      <c r="C1122" s="26"/>
      <c r="D1122" s="63"/>
      <c r="E1122" s="26"/>
      <c r="F1122" s="26"/>
      <c r="G1122" s="35"/>
      <c r="H1122" s="26"/>
      <c r="I1122" s="63"/>
      <c r="J1122" s="26"/>
      <c r="K1122" s="63"/>
      <c r="L1122" s="26"/>
      <c r="M1122" s="13"/>
      <c r="N1122" s="13"/>
      <c r="T1122" s="32"/>
      <c r="U1122" s="32"/>
    </row>
    <row r="1123" spans="1:21" ht="22.5" customHeight="1" thickBot="1" x14ac:dyDescent="0.3">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x14ac:dyDescent="0.3">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x14ac:dyDescent="0.3">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5" customHeight="1" thickTop="1" thickBot="1" x14ac:dyDescent="0.3">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5" customHeight="1" thickTop="1" thickBot="1" x14ac:dyDescent="0.3">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5" customHeight="1" thickTop="1" thickBot="1" x14ac:dyDescent="0.3">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5" customHeight="1" thickTop="1" thickBot="1" x14ac:dyDescent="0.3">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5" customHeight="1" thickTop="1" thickBot="1" x14ac:dyDescent="0.3">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5" customHeight="1" thickTop="1" thickBot="1" x14ac:dyDescent="0.3">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5" customHeight="1" thickTop="1" thickBot="1" x14ac:dyDescent="0.3">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5" customHeight="1" thickTop="1" thickBot="1" x14ac:dyDescent="0.3">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5" customHeight="1" thickTop="1" thickBot="1" x14ac:dyDescent="0.3">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5" customHeight="1" thickTop="1" thickBot="1" x14ac:dyDescent="0.3">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5" customHeight="1" thickTop="1" thickBot="1" x14ac:dyDescent="0.3">
      <c r="A1136" s="18"/>
      <c r="B1136" s="50"/>
      <c r="C1136" s="53"/>
      <c r="D1136" s="50"/>
      <c r="E1136" s="52"/>
      <c r="F1136" s="27"/>
      <c r="G1136" s="46"/>
      <c r="H1136" s="46"/>
      <c r="I1136" s="50"/>
      <c r="J1136" s="53"/>
      <c r="K1136" s="50"/>
      <c r="L1136" s="27"/>
      <c r="M1136" s="13"/>
      <c r="N1136" s="13"/>
      <c r="T1136" s="32"/>
      <c r="U1136" s="32"/>
    </row>
    <row r="1137" spans="1:21" ht="25" customHeight="1" thickTop="1" thickBot="1" x14ac:dyDescent="0.3">
      <c r="A1137" s="18"/>
      <c r="B1137" s="54"/>
      <c r="C1137" s="55"/>
      <c r="D1137" s="54"/>
      <c r="E1137" s="52"/>
      <c r="F1137" s="27"/>
      <c r="G1137" s="46"/>
      <c r="H1137" s="46"/>
      <c r="I1137" s="54"/>
      <c r="J1137" s="55"/>
      <c r="K1137" s="54"/>
      <c r="L1137" s="27"/>
      <c r="M1137" s="13"/>
      <c r="N1137" s="13"/>
      <c r="T1137" s="32"/>
      <c r="U1137" s="32"/>
    </row>
    <row r="1138" spans="1:21" ht="22.5" customHeight="1" thickTop="1" thickBot="1" x14ac:dyDescent="0.3">
      <c r="A1138" s="18"/>
      <c r="B1138" s="56"/>
      <c r="C1138" s="35"/>
      <c r="D1138" s="57"/>
      <c r="E1138" s="35"/>
      <c r="F1138" s="27"/>
      <c r="G1138" s="14"/>
      <c r="H1138" s="18"/>
      <c r="I1138" s="56"/>
      <c r="J1138" s="35"/>
      <c r="K1138" s="57"/>
      <c r="L1138" s="27"/>
      <c r="M1138" s="27"/>
      <c r="N1138" s="13"/>
      <c r="T1138" s="32"/>
      <c r="U1138" s="32"/>
    </row>
    <row r="1139" spans="1:21" ht="22.5" customHeight="1" thickTop="1" x14ac:dyDescent="0.25">
      <c r="A1139" s="18"/>
      <c r="B1139" s="166"/>
      <c r="C1139" s="35"/>
      <c r="D1139" s="166"/>
      <c r="E1139" s="35"/>
      <c r="F1139" s="27"/>
      <c r="G1139" s="14"/>
      <c r="H1139" s="18"/>
      <c r="I1139" s="166"/>
      <c r="J1139" s="35"/>
      <c r="K1139" s="166"/>
      <c r="L1139" s="27"/>
      <c r="M1139" s="27"/>
      <c r="N1139" s="13"/>
      <c r="T1139" s="32"/>
      <c r="U1139" s="32"/>
    </row>
    <row r="1140" spans="1:21" ht="22.5" customHeight="1" x14ac:dyDescent="0.25">
      <c r="A1140" s="18"/>
      <c r="B1140" s="166"/>
      <c r="C1140" s="35"/>
      <c r="D1140" s="166"/>
      <c r="E1140" s="35"/>
      <c r="F1140" s="27"/>
      <c r="G1140" s="14"/>
      <c r="H1140" s="18"/>
      <c r="I1140" s="166"/>
      <c r="J1140" s="35"/>
      <c r="K1140" s="166"/>
      <c r="L1140" s="27"/>
      <c r="M1140" s="27"/>
      <c r="N1140" s="27"/>
      <c r="T1140" s="32"/>
      <c r="U1140" s="32"/>
    </row>
    <row r="1141" spans="1:21" ht="22.5" customHeight="1" thickBot="1" x14ac:dyDescent="0.3">
      <c r="A1141" s="18"/>
      <c r="B1141" s="58"/>
      <c r="C1141" s="35"/>
      <c r="D1141" s="28"/>
      <c r="E1141" s="35"/>
      <c r="F1141" s="27"/>
      <c r="G1141" s="14"/>
      <c r="H1141" s="18"/>
      <c r="I1141" s="58"/>
      <c r="J1141" s="35"/>
      <c r="K1141" s="28"/>
      <c r="L1141" s="27"/>
      <c r="M1141" s="27"/>
      <c r="N1141" s="27"/>
      <c r="T1141" s="32"/>
      <c r="U1141" s="32"/>
    </row>
    <row r="1142" spans="1:21" ht="22.5" customHeight="1" thickTop="1" thickBot="1" x14ac:dyDescent="0.3">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x14ac:dyDescent="0.25">
      <c r="A1143" s="16"/>
      <c r="B1143" s="63"/>
      <c r="C1143" s="26"/>
      <c r="D1143" s="63"/>
      <c r="E1143" s="26"/>
      <c r="F1143" s="26"/>
      <c r="G1143" s="35"/>
      <c r="H1143" s="26"/>
      <c r="I1143" s="63"/>
      <c r="J1143" s="26"/>
      <c r="K1143" s="63"/>
      <c r="L1143" s="26"/>
      <c r="M1143" s="13"/>
      <c r="N1143" s="13"/>
      <c r="T1143" s="32"/>
      <c r="U1143" s="32"/>
    </row>
    <row r="1144" spans="1:21" ht="22.5" customHeight="1" thickBot="1" x14ac:dyDescent="0.3">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x14ac:dyDescent="0.3">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x14ac:dyDescent="0.3">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5" customHeight="1" thickTop="1" thickBot="1" x14ac:dyDescent="0.3">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5" customHeight="1" thickTop="1" thickBot="1" x14ac:dyDescent="0.3">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5" customHeight="1" thickTop="1" thickBot="1" x14ac:dyDescent="0.3">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5" customHeight="1" thickTop="1" thickBot="1" x14ac:dyDescent="0.3">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5" customHeight="1" thickTop="1" thickBot="1" x14ac:dyDescent="0.3">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5" customHeight="1" thickTop="1" thickBot="1" x14ac:dyDescent="0.3">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5" customHeight="1" thickTop="1" thickBot="1" x14ac:dyDescent="0.3">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5" customHeight="1" thickTop="1" thickBot="1" x14ac:dyDescent="0.3">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5" customHeight="1" thickTop="1" thickBot="1" x14ac:dyDescent="0.3">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5" customHeight="1" thickTop="1" thickBot="1" x14ac:dyDescent="0.3">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5" customHeight="1" thickTop="1" thickBot="1" x14ac:dyDescent="0.3">
      <c r="A1157" s="18"/>
      <c r="B1157" s="50"/>
      <c r="C1157" s="53"/>
      <c r="D1157" s="50"/>
      <c r="E1157" s="52"/>
      <c r="F1157" s="27"/>
      <c r="G1157" s="46"/>
      <c r="H1157" s="46"/>
      <c r="I1157" s="50"/>
      <c r="J1157" s="53"/>
      <c r="K1157" s="50"/>
      <c r="L1157" s="27"/>
      <c r="M1157" s="13"/>
      <c r="N1157" s="13"/>
      <c r="T1157" s="32"/>
      <c r="U1157" s="32"/>
    </row>
    <row r="1158" spans="1:21" ht="25" customHeight="1" thickTop="1" thickBot="1" x14ac:dyDescent="0.3">
      <c r="A1158" s="18"/>
      <c r="B1158" s="54"/>
      <c r="C1158" s="55"/>
      <c r="D1158" s="54"/>
      <c r="E1158" s="52"/>
      <c r="F1158" s="27"/>
      <c r="G1158" s="46"/>
      <c r="H1158" s="46"/>
      <c r="I1158" s="54"/>
      <c r="J1158" s="55"/>
      <c r="K1158" s="54"/>
      <c r="L1158" s="27"/>
      <c r="M1158" s="13"/>
      <c r="N1158" s="13"/>
      <c r="T1158" s="32"/>
      <c r="U1158" s="32"/>
    </row>
    <row r="1159" spans="1:21" ht="22.5" customHeight="1" thickTop="1" thickBot="1" x14ac:dyDescent="0.3">
      <c r="A1159" s="18"/>
      <c r="B1159" s="56"/>
      <c r="C1159" s="35"/>
      <c r="D1159" s="57"/>
      <c r="E1159" s="35"/>
      <c r="F1159" s="27"/>
      <c r="G1159" s="14"/>
      <c r="H1159" s="18"/>
      <c r="I1159" s="56"/>
      <c r="J1159" s="35"/>
      <c r="K1159" s="57"/>
      <c r="L1159" s="27"/>
      <c r="M1159" s="27"/>
      <c r="N1159" s="13"/>
      <c r="T1159" s="32"/>
      <c r="U1159" s="32"/>
    </row>
    <row r="1160" spans="1:21" ht="22.5" customHeight="1" thickTop="1" x14ac:dyDescent="0.25">
      <c r="A1160" s="18"/>
      <c r="B1160" s="166"/>
      <c r="C1160" s="35"/>
      <c r="D1160" s="166"/>
      <c r="E1160" s="35"/>
      <c r="F1160" s="27"/>
      <c r="G1160" s="14"/>
      <c r="H1160" s="18"/>
      <c r="I1160" s="166"/>
      <c r="J1160" s="35"/>
      <c r="K1160" s="166"/>
      <c r="L1160" s="27"/>
      <c r="M1160" s="27"/>
      <c r="N1160" s="13"/>
      <c r="T1160" s="32"/>
      <c r="U1160" s="32"/>
    </row>
    <row r="1161" spans="1:21" ht="22.5" customHeight="1" x14ac:dyDescent="0.25">
      <c r="A1161" s="18"/>
      <c r="B1161" s="166"/>
      <c r="C1161" s="35"/>
      <c r="D1161" s="166"/>
      <c r="E1161" s="35"/>
      <c r="F1161" s="27"/>
      <c r="G1161" s="14"/>
      <c r="H1161" s="18"/>
      <c r="I1161" s="166"/>
      <c r="J1161" s="35"/>
      <c r="K1161" s="166"/>
      <c r="L1161" s="27"/>
      <c r="M1161" s="27"/>
      <c r="N1161" s="27"/>
      <c r="T1161" s="32"/>
      <c r="U1161" s="32"/>
    </row>
    <row r="1162" spans="1:21" ht="22.5" customHeight="1" thickBot="1" x14ac:dyDescent="0.3">
      <c r="A1162" s="18"/>
      <c r="B1162" s="58"/>
      <c r="C1162" s="35"/>
      <c r="D1162" s="28"/>
      <c r="E1162" s="35"/>
      <c r="F1162" s="27"/>
      <c r="G1162" s="14"/>
      <c r="H1162" s="18"/>
      <c r="I1162" s="58"/>
      <c r="J1162" s="35"/>
      <c r="K1162" s="28"/>
      <c r="L1162" s="27"/>
      <c r="M1162" s="27"/>
      <c r="N1162" s="27"/>
      <c r="T1162" s="32"/>
      <c r="U1162" s="32"/>
    </row>
    <row r="1163" spans="1:21" ht="22.5" customHeight="1" thickTop="1" thickBot="1" x14ac:dyDescent="0.3">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x14ac:dyDescent="0.25">
      <c r="A1164" s="16"/>
      <c r="B1164" s="63"/>
      <c r="C1164" s="26"/>
      <c r="D1164" s="63"/>
      <c r="E1164" s="26"/>
      <c r="F1164" s="26"/>
      <c r="G1164" s="35"/>
      <c r="H1164" s="26"/>
      <c r="I1164" s="63"/>
      <c r="J1164" s="26"/>
      <c r="K1164" s="63"/>
      <c r="L1164" s="26"/>
      <c r="M1164" s="13"/>
      <c r="N1164" s="13"/>
      <c r="T1164" s="32"/>
      <c r="U1164" s="32"/>
    </row>
    <row r="1165" spans="1:21" ht="22.5" customHeight="1" thickBot="1" x14ac:dyDescent="0.3">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x14ac:dyDescent="0.3">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x14ac:dyDescent="0.3">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5" customHeight="1" thickTop="1" thickBot="1" x14ac:dyDescent="0.3">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5" customHeight="1" thickTop="1" thickBot="1" x14ac:dyDescent="0.3">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5" customHeight="1" thickTop="1" thickBot="1" x14ac:dyDescent="0.3">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5" customHeight="1" thickTop="1" thickBot="1" x14ac:dyDescent="0.3">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5" customHeight="1" thickTop="1" thickBot="1" x14ac:dyDescent="0.3">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5" customHeight="1" thickTop="1" thickBot="1" x14ac:dyDescent="0.3">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5" customHeight="1" thickTop="1" thickBot="1" x14ac:dyDescent="0.3">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5" customHeight="1" thickTop="1" thickBot="1" x14ac:dyDescent="0.3">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5" customHeight="1" thickTop="1" thickBot="1" x14ac:dyDescent="0.3">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5" customHeight="1" thickTop="1" thickBot="1" x14ac:dyDescent="0.3">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5" customHeight="1" thickTop="1" thickBot="1" x14ac:dyDescent="0.3">
      <c r="A1178" s="18"/>
      <c r="B1178" s="50"/>
      <c r="C1178" s="53"/>
      <c r="D1178" s="50"/>
      <c r="E1178" s="52"/>
      <c r="F1178" s="27"/>
      <c r="G1178" s="46"/>
      <c r="H1178" s="46"/>
      <c r="I1178" s="50"/>
      <c r="J1178" s="53"/>
      <c r="K1178" s="50"/>
      <c r="L1178" s="27"/>
      <c r="M1178" s="13"/>
      <c r="N1178" s="13"/>
      <c r="T1178" s="32"/>
      <c r="U1178" s="32"/>
    </row>
    <row r="1179" spans="1:21" ht="25" customHeight="1" thickTop="1" thickBot="1" x14ac:dyDescent="0.3">
      <c r="A1179" s="18"/>
      <c r="B1179" s="54"/>
      <c r="C1179" s="55"/>
      <c r="D1179" s="54"/>
      <c r="E1179" s="52"/>
      <c r="F1179" s="27"/>
      <c r="G1179" s="46"/>
      <c r="H1179" s="46"/>
      <c r="I1179" s="54"/>
      <c r="J1179" s="55"/>
      <c r="K1179" s="54"/>
      <c r="L1179" s="27"/>
      <c r="M1179" s="13"/>
      <c r="N1179" s="13"/>
      <c r="T1179" s="32"/>
      <c r="U1179" s="32"/>
    </row>
    <row r="1180" spans="1:21" ht="22.5" customHeight="1" thickTop="1" thickBot="1" x14ac:dyDescent="0.3">
      <c r="A1180" s="18"/>
      <c r="B1180" s="56"/>
      <c r="C1180" s="35"/>
      <c r="D1180" s="57"/>
      <c r="E1180" s="35"/>
      <c r="F1180" s="27"/>
      <c r="G1180" s="14"/>
      <c r="H1180" s="18"/>
      <c r="I1180" s="56"/>
      <c r="J1180" s="35"/>
      <c r="K1180" s="57"/>
      <c r="L1180" s="27"/>
      <c r="M1180" s="27"/>
      <c r="N1180" s="13"/>
      <c r="T1180" s="32"/>
      <c r="U1180" s="32"/>
    </row>
    <row r="1181" spans="1:21" ht="22.5" customHeight="1" thickTop="1" x14ac:dyDescent="0.25">
      <c r="A1181" s="18"/>
      <c r="B1181" s="166"/>
      <c r="C1181" s="35"/>
      <c r="D1181" s="166"/>
      <c r="E1181" s="35"/>
      <c r="F1181" s="27"/>
      <c r="G1181" s="14"/>
      <c r="H1181" s="18"/>
      <c r="I1181" s="166"/>
      <c r="J1181" s="35"/>
      <c r="K1181" s="166"/>
      <c r="L1181" s="27"/>
      <c r="M1181" s="27"/>
      <c r="N1181" s="13"/>
      <c r="T1181" s="32"/>
      <c r="U1181" s="32"/>
    </row>
    <row r="1182" spans="1:21" ht="22.5" customHeight="1" x14ac:dyDescent="0.25">
      <c r="A1182" s="18"/>
      <c r="B1182" s="166"/>
      <c r="C1182" s="35"/>
      <c r="D1182" s="166"/>
      <c r="E1182" s="35"/>
      <c r="F1182" s="27"/>
      <c r="G1182" s="14"/>
      <c r="H1182" s="18"/>
      <c r="I1182" s="166"/>
      <c r="J1182" s="35"/>
      <c r="K1182" s="166"/>
      <c r="L1182" s="27"/>
      <c r="M1182" s="27"/>
      <c r="N1182" s="27"/>
      <c r="T1182" s="32"/>
      <c r="U1182" s="32"/>
    </row>
    <row r="1183" spans="1:21" ht="22.5" customHeight="1" thickBot="1" x14ac:dyDescent="0.3">
      <c r="A1183" s="18"/>
      <c r="B1183" s="58"/>
      <c r="C1183" s="35"/>
      <c r="D1183" s="28"/>
      <c r="E1183" s="35"/>
      <c r="F1183" s="27"/>
      <c r="G1183" s="14"/>
      <c r="H1183" s="18"/>
      <c r="I1183" s="58"/>
      <c r="J1183" s="35"/>
      <c r="K1183" s="28"/>
      <c r="L1183" s="27"/>
      <c r="M1183" s="27"/>
      <c r="N1183" s="27"/>
      <c r="T1183" s="32"/>
      <c r="U1183" s="32"/>
    </row>
    <row r="1184" spans="1:21" ht="22.5" customHeight="1" thickTop="1" thickBot="1" x14ac:dyDescent="0.3">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x14ac:dyDescent="0.25">
      <c r="A1185" s="16"/>
      <c r="B1185" s="63"/>
      <c r="C1185" s="26"/>
      <c r="D1185" s="63"/>
      <c r="E1185" s="26"/>
      <c r="F1185" s="26"/>
      <c r="G1185" s="35"/>
      <c r="H1185" s="26"/>
      <c r="I1185" s="63"/>
      <c r="J1185" s="26"/>
      <c r="K1185" s="63"/>
      <c r="L1185" s="26"/>
      <c r="M1185" s="13"/>
      <c r="N1185" s="13"/>
      <c r="T1185" s="32"/>
      <c r="U1185" s="32"/>
    </row>
    <row r="1186" spans="1:21" ht="22.5" customHeight="1" thickBot="1" x14ac:dyDescent="0.3">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x14ac:dyDescent="0.3">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x14ac:dyDescent="0.3">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5" customHeight="1" thickTop="1" thickBot="1" x14ac:dyDescent="0.3">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5" customHeight="1" thickTop="1" thickBot="1" x14ac:dyDescent="0.3">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5" customHeight="1" thickTop="1" thickBot="1" x14ac:dyDescent="0.3">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5" customHeight="1" thickTop="1" thickBot="1" x14ac:dyDescent="0.3">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5" customHeight="1" thickTop="1" thickBot="1" x14ac:dyDescent="0.3">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5" customHeight="1" thickTop="1" thickBot="1" x14ac:dyDescent="0.3">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5" customHeight="1" thickTop="1" thickBot="1" x14ac:dyDescent="0.3">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5" customHeight="1" thickTop="1" thickBot="1" x14ac:dyDescent="0.3">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5" customHeight="1" thickTop="1" thickBot="1" x14ac:dyDescent="0.3">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5" customHeight="1" thickTop="1" thickBot="1" x14ac:dyDescent="0.3">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5" customHeight="1" thickTop="1" thickBot="1" x14ac:dyDescent="0.3">
      <c r="A1199" s="18"/>
      <c r="B1199" s="50"/>
      <c r="C1199" s="53"/>
      <c r="D1199" s="50"/>
      <c r="E1199" s="52"/>
      <c r="F1199" s="27"/>
      <c r="G1199" s="46"/>
      <c r="H1199" s="46"/>
      <c r="I1199" s="50"/>
      <c r="J1199" s="53"/>
      <c r="K1199" s="50"/>
      <c r="L1199" s="27"/>
      <c r="M1199" s="13"/>
      <c r="N1199" s="13"/>
      <c r="T1199" s="32"/>
      <c r="U1199" s="32"/>
    </row>
    <row r="1200" spans="1:21" ht="25" customHeight="1" thickTop="1" thickBot="1" x14ac:dyDescent="0.3">
      <c r="A1200" s="18"/>
      <c r="B1200" s="54"/>
      <c r="C1200" s="55"/>
      <c r="D1200" s="54"/>
      <c r="E1200" s="52"/>
      <c r="F1200" s="27"/>
      <c r="G1200" s="46"/>
      <c r="H1200" s="46"/>
      <c r="I1200" s="54"/>
      <c r="J1200" s="55"/>
      <c r="K1200" s="54"/>
      <c r="L1200" s="27"/>
      <c r="M1200" s="13"/>
      <c r="N1200" s="13"/>
      <c r="T1200" s="32"/>
      <c r="U1200" s="32"/>
    </row>
    <row r="1201" spans="1:21" ht="22.5" customHeight="1" thickTop="1" thickBot="1" x14ac:dyDescent="0.3">
      <c r="A1201" s="18"/>
      <c r="B1201" s="56"/>
      <c r="C1201" s="35"/>
      <c r="D1201" s="57"/>
      <c r="E1201" s="35"/>
      <c r="F1201" s="27"/>
      <c r="G1201" s="14"/>
      <c r="H1201" s="18"/>
      <c r="I1201" s="56"/>
      <c r="J1201" s="35"/>
      <c r="K1201" s="57"/>
      <c r="L1201" s="27"/>
      <c r="M1201" s="27"/>
      <c r="N1201" s="13"/>
      <c r="T1201" s="32"/>
      <c r="U1201" s="32"/>
    </row>
    <row r="1202" spans="1:21" ht="22.5" customHeight="1" thickTop="1" x14ac:dyDescent="0.25">
      <c r="A1202" s="18"/>
      <c r="B1202" s="166"/>
      <c r="C1202" s="35"/>
      <c r="D1202" s="166"/>
      <c r="E1202" s="35"/>
      <c r="F1202" s="27"/>
      <c r="G1202" s="14"/>
      <c r="H1202" s="18"/>
      <c r="I1202" s="166"/>
      <c r="J1202" s="35"/>
      <c r="K1202" s="166"/>
      <c r="L1202" s="27"/>
      <c r="M1202" s="27"/>
      <c r="N1202" s="13"/>
      <c r="T1202" s="32"/>
      <c r="U1202" s="32"/>
    </row>
    <row r="1203" spans="1:21" ht="22.5" customHeight="1" x14ac:dyDescent="0.25">
      <c r="A1203" s="18"/>
      <c r="B1203" s="166"/>
      <c r="C1203" s="35"/>
      <c r="D1203" s="166"/>
      <c r="E1203" s="35"/>
      <c r="F1203" s="27"/>
      <c r="G1203" s="14"/>
      <c r="H1203" s="18"/>
      <c r="I1203" s="166"/>
      <c r="J1203" s="35"/>
      <c r="K1203" s="166"/>
      <c r="L1203" s="27"/>
      <c r="M1203" s="27"/>
      <c r="N1203" s="27"/>
      <c r="T1203" s="32"/>
      <c r="U1203" s="32"/>
    </row>
    <row r="1204" spans="1:21" ht="22.5" customHeight="1" thickBot="1" x14ac:dyDescent="0.3">
      <c r="A1204" s="18"/>
      <c r="B1204" s="58"/>
      <c r="C1204" s="35"/>
      <c r="D1204" s="28"/>
      <c r="E1204" s="35"/>
      <c r="F1204" s="27"/>
      <c r="G1204" s="14"/>
      <c r="H1204" s="18"/>
      <c r="I1204" s="58"/>
      <c r="J1204" s="35"/>
      <c r="K1204" s="28"/>
      <c r="L1204" s="27"/>
      <c r="M1204" s="27"/>
      <c r="N1204" s="27"/>
      <c r="T1204" s="32"/>
      <c r="U1204" s="32"/>
    </row>
    <row r="1205" spans="1:21" ht="22.5" customHeight="1" thickTop="1" thickBot="1" x14ac:dyDescent="0.3">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x14ac:dyDescent="0.25">
      <c r="A1206" s="16"/>
      <c r="B1206" s="63"/>
      <c r="C1206" s="26"/>
      <c r="D1206" s="63"/>
      <c r="E1206" s="26"/>
      <c r="F1206" s="26"/>
      <c r="G1206" s="35"/>
      <c r="H1206" s="26"/>
      <c r="I1206" s="63"/>
      <c r="J1206" s="26"/>
      <c r="K1206" s="63"/>
      <c r="L1206" s="26"/>
      <c r="M1206" s="13"/>
      <c r="N1206" s="13"/>
      <c r="T1206" s="32"/>
      <c r="U1206" s="32"/>
    </row>
    <row r="1207" spans="1:21" ht="22.5" customHeight="1" thickBot="1" x14ac:dyDescent="0.3">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x14ac:dyDescent="0.3">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x14ac:dyDescent="0.3">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5" customHeight="1" thickTop="1" thickBot="1" x14ac:dyDescent="0.3">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5" customHeight="1" thickTop="1" thickBot="1" x14ac:dyDescent="0.3">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5" customHeight="1" thickTop="1" thickBot="1" x14ac:dyDescent="0.3">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5" customHeight="1" thickTop="1" thickBot="1" x14ac:dyDescent="0.3">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5" customHeight="1" thickTop="1" thickBot="1" x14ac:dyDescent="0.3">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5" customHeight="1" thickTop="1" thickBot="1" x14ac:dyDescent="0.3">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5" customHeight="1" thickTop="1" thickBot="1" x14ac:dyDescent="0.3">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5" customHeight="1" thickTop="1" thickBot="1" x14ac:dyDescent="0.3">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5" customHeight="1" thickTop="1" thickBot="1" x14ac:dyDescent="0.3">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5" customHeight="1" thickTop="1" thickBot="1" x14ac:dyDescent="0.3">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5" customHeight="1" thickTop="1" thickBot="1" x14ac:dyDescent="0.3">
      <c r="A1220" s="18"/>
      <c r="B1220" s="50"/>
      <c r="C1220" s="53"/>
      <c r="D1220" s="50"/>
      <c r="E1220" s="52"/>
      <c r="F1220" s="27"/>
      <c r="G1220" s="46"/>
      <c r="H1220" s="46"/>
      <c r="I1220" s="50"/>
      <c r="J1220" s="53"/>
      <c r="K1220" s="50"/>
      <c r="L1220" s="27"/>
      <c r="M1220" s="13"/>
      <c r="N1220" s="13"/>
      <c r="T1220" s="32"/>
      <c r="U1220" s="32"/>
    </row>
    <row r="1221" spans="1:21" ht="25" customHeight="1" thickTop="1" thickBot="1" x14ac:dyDescent="0.3">
      <c r="A1221" s="18"/>
      <c r="B1221" s="54"/>
      <c r="C1221" s="55"/>
      <c r="D1221" s="54"/>
      <c r="E1221" s="52"/>
      <c r="F1221" s="27"/>
      <c r="G1221" s="46"/>
      <c r="H1221" s="46"/>
      <c r="I1221" s="54"/>
      <c r="J1221" s="55"/>
      <c r="K1221" s="54"/>
      <c r="L1221" s="27"/>
      <c r="M1221" s="13"/>
      <c r="N1221" s="13"/>
      <c r="T1221" s="32"/>
      <c r="U1221" s="32"/>
    </row>
    <row r="1222" spans="1:21" ht="22.5" customHeight="1" thickTop="1" thickBot="1" x14ac:dyDescent="0.3">
      <c r="A1222" s="18"/>
      <c r="B1222" s="56"/>
      <c r="C1222" s="35"/>
      <c r="D1222" s="57"/>
      <c r="E1222" s="35"/>
      <c r="F1222" s="27"/>
      <c r="G1222" s="14"/>
      <c r="H1222" s="18"/>
      <c r="I1222" s="56"/>
      <c r="J1222" s="35"/>
      <c r="K1222" s="57"/>
      <c r="L1222" s="27"/>
      <c r="M1222" s="27"/>
      <c r="N1222" s="13"/>
      <c r="T1222" s="32"/>
      <c r="U1222" s="32"/>
    </row>
    <row r="1223" spans="1:21" ht="22.5" customHeight="1" thickTop="1" x14ac:dyDescent="0.25">
      <c r="A1223" s="18"/>
      <c r="B1223" s="166"/>
      <c r="C1223" s="35"/>
      <c r="D1223" s="166"/>
      <c r="E1223" s="35"/>
      <c r="F1223" s="27"/>
      <c r="G1223" s="14"/>
      <c r="H1223" s="18"/>
      <c r="I1223" s="166"/>
      <c r="J1223" s="35"/>
      <c r="K1223" s="166"/>
      <c r="L1223" s="27"/>
      <c r="M1223" s="27"/>
      <c r="N1223" s="13"/>
      <c r="T1223" s="32"/>
      <c r="U1223" s="32"/>
    </row>
    <row r="1224" spans="1:21" ht="22.5" customHeight="1" x14ac:dyDescent="0.25">
      <c r="A1224" s="18"/>
      <c r="B1224" s="166"/>
      <c r="C1224" s="35"/>
      <c r="D1224" s="166"/>
      <c r="E1224" s="35"/>
      <c r="F1224" s="27"/>
      <c r="G1224" s="14"/>
      <c r="H1224" s="18"/>
      <c r="I1224" s="166"/>
      <c r="J1224" s="35"/>
      <c r="K1224" s="166"/>
      <c r="L1224" s="27"/>
      <c r="M1224" s="27"/>
      <c r="N1224" s="27"/>
      <c r="T1224" s="32"/>
      <c r="U1224" s="32"/>
    </row>
    <row r="1225" spans="1:21" ht="22.5" customHeight="1" thickBot="1" x14ac:dyDescent="0.3">
      <c r="A1225" s="18"/>
      <c r="B1225" s="58"/>
      <c r="C1225" s="35"/>
      <c r="D1225" s="28"/>
      <c r="E1225" s="35"/>
      <c r="F1225" s="27"/>
      <c r="G1225" s="14"/>
      <c r="H1225" s="18"/>
      <c r="I1225" s="58"/>
      <c r="J1225" s="35"/>
      <c r="K1225" s="28"/>
      <c r="L1225" s="27"/>
      <c r="M1225" s="27"/>
      <c r="N1225" s="27"/>
      <c r="T1225" s="32"/>
      <c r="U1225" s="32"/>
    </row>
    <row r="1226" spans="1:21" ht="22.5" customHeight="1" thickTop="1" thickBot="1" x14ac:dyDescent="0.3">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x14ac:dyDescent="0.25">
      <c r="A1227" s="16"/>
      <c r="B1227" s="63"/>
      <c r="C1227" s="26"/>
      <c r="D1227" s="63"/>
      <c r="E1227" s="26"/>
      <c r="F1227" s="26"/>
      <c r="G1227" s="35"/>
      <c r="H1227" s="26"/>
      <c r="I1227" s="63"/>
      <c r="J1227" s="26"/>
      <c r="K1227" s="63"/>
      <c r="L1227" s="26"/>
      <c r="M1227" s="13"/>
      <c r="N1227" s="13"/>
      <c r="T1227" s="32"/>
      <c r="U1227" s="32"/>
    </row>
    <row r="1228" spans="1:21" ht="22.5" customHeight="1" thickBot="1" x14ac:dyDescent="0.3">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x14ac:dyDescent="0.3">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x14ac:dyDescent="0.3">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5" customHeight="1" thickTop="1" thickBot="1" x14ac:dyDescent="0.3">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5" customHeight="1" thickTop="1" thickBot="1" x14ac:dyDescent="0.3">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5" customHeight="1" thickTop="1" thickBot="1" x14ac:dyDescent="0.3">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5" customHeight="1" thickTop="1" thickBot="1" x14ac:dyDescent="0.3">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5" customHeight="1" thickTop="1" thickBot="1" x14ac:dyDescent="0.3">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5" customHeight="1" thickTop="1" thickBot="1" x14ac:dyDescent="0.3">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5" customHeight="1" thickTop="1" thickBot="1" x14ac:dyDescent="0.3">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5" customHeight="1" thickTop="1" thickBot="1" x14ac:dyDescent="0.3">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5" customHeight="1" thickTop="1" thickBot="1" x14ac:dyDescent="0.3">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5" customHeight="1" thickTop="1" thickBot="1" x14ac:dyDescent="0.3">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5" customHeight="1" thickTop="1" thickBot="1" x14ac:dyDescent="0.3">
      <c r="A1241" s="18"/>
      <c r="B1241" s="50"/>
      <c r="C1241" s="53"/>
      <c r="D1241" s="50"/>
      <c r="E1241" s="52"/>
      <c r="F1241" s="27"/>
      <c r="G1241" s="46"/>
      <c r="H1241" s="46"/>
      <c r="I1241" s="50"/>
      <c r="J1241" s="53"/>
      <c r="K1241" s="50"/>
      <c r="L1241" s="27"/>
      <c r="M1241" s="13"/>
      <c r="N1241" s="13"/>
      <c r="T1241" s="32"/>
      <c r="U1241" s="32"/>
    </row>
    <row r="1242" spans="1:21" ht="25" customHeight="1" thickTop="1" thickBot="1" x14ac:dyDescent="0.3">
      <c r="A1242" s="18"/>
      <c r="B1242" s="54"/>
      <c r="C1242" s="55"/>
      <c r="D1242" s="54"/>
      <c r="E1242" s="52"/>
      <c r="F1242" s="27"/>
      <c r="G1242" s="46"/>
      <c r="H1242" s="46"/>
      <c r="I1242" s="54"/>
      <c r="J1242" s="55"/>
      <c r="K1242" s="54"/>
      <c r="L1242" s="27"/>
      <c r="M1242" s="13"/>
      <c r="N1242" s="13"/>
      <c r="T1242" s="32"/>
      <c r="U1242" s="32"/>
    </row>
    <row r="1243" spans="1:21" ht="22.5" customHeight="1" thickTop="1" thickBot="1" x14ac:dyDescent="0.3">
      <c r="A1243" s="18"/>
      <c r="B1243" s="56"/>
      <c r="C1243" s="35"/>
      <c r="D1243" s="57"/>
      <c r="E1243" s="35"/>
      <c r="F1243" s="27"/>
      <c r="G1243" s="14"/>
      <c r="H1243" s="18"/>
      <c r="I1243" s="56"/>
      <c r="J1243" s="35"/>
      <c r="K1243" s="57"/>
      <c r="L1243" s="27"/>
      <c r="M1243" s="27"/>
      <c r="N1243" s="13"/>
      <c r="T1243" s="32"/>
      <c r="U1243" s="32"/>
    </row>
    <row r="1244" spans="1:21" ht="22.5" customHeight="1" thickTop="1" x14ac:dyDescent="0.25">
      <c r="A1244" s="18"/>
      <c r="B1244" s="166"/>
      <c r="C1244" s="35"/>
      <c r="D1244" s="166"/>
      <c r="E1244" s="35"/>
      <c r="F1244" s="27"/>
      <c r="G1244" s="14"/>
      <c r="H1244" s="18"/>
      <c r="I1244" s="166"/>
      <c r="J1244" s="35"/>
      <c r="K1244" s="166"/>
      <c r="L1244" s="27"/>
      <c r="M1244" s="27"/>
      <c r="N1244" s="13"/>
      <c r="T1244" s="32"/>
      <c r="U1244" s="32"/>
    </row>
    <row r="1245" spans="1:21" ht="22.5" customHeight="1" x14ac:dyDescent="0.25">
      <c r="A1245" s="18"/>
      <c r="B1245" s="166"/>
      <c r="C1245" s="35"/>
      <c r="D1245" s="166"/>
      <c r="E1245" s="35"/>
      <c r="F1245" s="27"/>
      <c r="G1245" s="14"/>
      <c r="H1245" s="18"/>
      <c r="I1245" s="166"/>
      <c r="J1245" s="35"/>
      <c r="K1245" s="166"/>
      <c r="L1245" s="27"/>
      <c r="M1245" s="27"/>
      <c r="N1245" s="27"/>
      <c r="T1245" s="32"/>
      <c r="U1245" s="32"/>
    </row>
    <row r="1246" spans="1:21" ht="22.5" customHeight="1" thickBot="1" x14ac:dyDescent="0.3">
      <c r="A1246" s="18"/>
      <c r="B1246" s="58"/>
      <c r="C1246" s="35"/>
      <c r="D1246" s="28"/>
      <c r="E1246" s="35"/>
      <c r="F1246" s="27"/>
      <c r="G1246" s="14"/>
      <c r="H1246" s="18"/>
      <c r="I1246" s="58"/>
      <c r="J1246" s="35"/>
      <c r="K1246" s="28"/>
      <c r="L1246" s="27"/>
      <c r="M1246" s="27"/>
      <c r="N1246" s="27"/>
      <c r="T1246" s="32"/>
      <c r="U1246" s="32"/>
    </row>
    <row r="1247" spans="1:21" ht="22.5" customHeight="1" thickTop="1" thickBot="1" x14ac:dyDescent="0.3">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x14ac:dyDescent="0.25">
      <c r="A1248" s="16"/>
      <c r="B1248" s="63"/>
      <c r="C1248" s="26"/>
      <c r="D1248" s="63"/>
      <c r="E1248" s="26"/>
      <c r="F1248" s="26"/>
      <c r="G1248" s="35"/>
      <c r="H1248" s="26"/>
      <c r="I1248" s="63"/>
      <c r="J1248" s="26"/>
      <c r="K1248" s="63"/>
      <c r="L1248" s="26"/>
      <c r="M1248" s="13"/>
      <c r="N1248" s="13"/>
      <c r="T1248" s="32"/>
      <c r="U1248" s="32"/>
    </row>
    <row r="1249" spans="1:21" ht="22.5" customHeight="1" thickBot="1" x14ac:dyDescent="0.3">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x14ac:dyDescent="0.3">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x14ac:dyDescent="0.3">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5" customHeight="1" thickTop="1" thickBot="1" x14ac:dyDescent="0.3">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5" customHeight="1" thickTop="1" thickBot="1" x14ac:dyDescent="0.3">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5" customHeight="1" thickTop="1" thickBot="1" x14ac:dyDescent="0.3">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5" customHeight="1" thickTop="1" thickBot="1" x14ac:dyDescent="0.3">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5" customHeight="1" thickTop="1" thickBot="1" x14ac:dyDescent="0.3">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5" customHeight="1" thickTop="1" thickBot="1" x14ac:dyDescent="0.3">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5" customHeight="1" thickTop="1" thickBot="1" x14ac:dyDescent="0.3">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5" customHeight="1" thickTop="1" thickBot="1" x14ac:dyDescent="0.3">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5" customHeight="1" thickTop="1" thickBot="1" x14ac:dyDescent="0.3">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5" customHeight="1" thickTop="1" thickBot="1" x14ac:dyDescent="0.3">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5" customHeight="1" thickTop="1" thickBot="1" x14ac:dyDescent="0.3">
      <c r="A1262" s="18"/>
      <c r="B1262" s="50"/>
      <c r="C1262" s="53"/>
      <c r="D1262" s="50"/>
      <c r="E1262" s="52"/>
      <c r="F1262" s="27"/>
      <c r="G1262" s="46"/>
      <c r="H1262" s="46"/>
      <c r="I1262" s="50"/>
      <c r="J1262" s="53"/>
      <c r="K1262" s="50"/>
      <c r="L1262" s="27"/>
      <c r="M1262" s="13"/>
      <c r="N1262" s="13"/>
      <c r="T1262" s="32"/>
      <c r="U1262" s="32"/>
    </row>
    <row r="1263" spans="1:21" ht="25" customHeight="1" thickTop="1" thickBot="1" x14ac:dyDescent="0.3">
      <c r="A1263" s="18"/>
      <c r="B1263" s="54"/>
      <c r="C1263" s="55"/>
      <c r="D1263" s="54"/>
      <c r="E1263" s="52"/>
      <c r="F1263" s="27"/>
      <c r="G1263" s="46"/>
      <c r="H1263" s="46"/>
      <c r="I1263" s="54"/>
      <c r="J1263" s="55"/>
      <c r="K1263" s="54"/>
      <c r="L1263" s="27"/>
      <c r="M1263" s="13"/>
      <c r="N1263" s="13"/>
      <c r="T1263" s="32"/>
      <c r="U1263" s="32"/>
    </row>
    <row r="1264" spans="1:21" ht="22.5" customHeight="1" thickTop="1" thickBot="1" x14ac:dyDescent="0.3">
      <c r="A1264" s="18"/>
      <c r="B1264" s="56"/>
      <c r="C1264" s="35"/>
      <c r="D1264" s="57"/>
      <c r="E1264" s="35"/>
      <c r="F1264" s="27"/>
      <c r="G1264" s="14"/>
      <c r="H1264" s="18"/>
      <c r="I1264" s="56"/>
      <c r="J1264" s="35"/>
      <c r="K1264" s="57"/>
      <c r="L1264" s="27"/>
      <c r="M1264" s="27"/>
      <c r="N1264" s="13"/>
      <c r="T1264" s="32"/>
      <c r="U1264" s="32"/>
    </row>
    <row r="1265" spans="1:21" ht="22.5" customHeight="1" thickTop="1" x14ac:dyDescent="0.25">
      <c r="A1265" s="18"/>
      <c r="B1265" s="166"/>
      <c r="C1265" s="35"/>
      <c r="D1265" s="166"/>
      <c r="E1265" s="35"/>
      <c r="F1265" s="27"/>
      <c r="G1265" s="14"/>
      <c r="H1265" s="18"/>
      <c r="I1265" s="166"/>
      <c r="J1265" s="35"/>
      <c r="K1265" s="166"/>
      <c r="L1265" s="27"/>
      <c r="M1265" s="27"/>
      <c r="N1265" s="13"/>
      <c r="T1265" s="32"/>
      <c r="U1265" s="32"/>
    </row>
    <row r="1266" spans="1:21" ht="22.5" customHeight="1" x14ac:dyDescent="0.25">
      <c r="A1266" s="18"/>
      <c r="B1266" s="166"/>
      <c r="C1266" s="35"/>
      <c r="D1266" s="166"/>
      <c r="E1266" s="35"/>
      <c r="F1266" s="27"/>
      <c r="G1266" s="14"/>
      <c r="H1266" s="18"/>
      <c r="I1266" s="166"/>
      <c r="J1266" s="35"/>
      <c r="K1266" s="166"/>
      <c r="L1266" s="27"/>
      <c r="M1266" s="27"/>
      <c r="N1266" s="27"/>
      <c r="T1266" s="32"/>
      <c r="U1266" s="32"/>
    </row>
    <row r="1267" spans="1:21" ht="22.5" customHeight="1" thickBot="1" x14ac:dyDescent="0.3">
      <c r="A1267" s="18"/>
      <c r="B1267" s="58"/>
      <c r="C1267" s="35"/>
      <c r="D1267" s="28"/>
      <c r="E1267" s="35"/>
      <c r="F1267" s="27"/>
      <c r="G1267" s="14"/>
      <c r="H1267" s="18"/>
      <c r="I1267" s="58"/>
      <c r="J1267" s="35"/>
      <c r="K1267" s="28"/>
      <c r="L1267" s="27"/>
      <c r="M1267" s="27"/>
      <c r="N1267" s="27"/>
      <c r="T1267" s="32"/>
      <c r="U1267" s="32"/>
    </row>
    <row r="1268" spans="1:21" ht="22.5" customHeight="1" thickTop="1" thickBot="1" x14ac:dyDescent="0.3">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x14ac:dyDescent="0.25">
      <c r="A1269" s="16"/>
      <c r="B1269" s="63"/>
      <c r="C1269" s="26"/>
      <c r="D1269" s="63"/>
      <c r="E1269" s="26"/>
      <c r="F1269" s="26"/>
      <c r="G1269" s="35"/>
      <c r="H1269" s="26"/>
      <c r="I1269" s="63"/>
      <c r="J1269" s="26"/>
      <c r="K1269" s="63"/>
      <c r="L1269" s="26"/>
      <c r="M1269" s="13"/>
      <c r="N1269" s="13"/>
      <c r="T1269" s="32"/>
      <c r="U1269" s="32"/>
    </row>
    <row r="1270" spans="1:21" ht="22.5" customHeight="1" thickBot="1" x14ac:dyDescent="0.3">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x14ac:dyDescent="0.3">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x14ac:dyDescent="0.3">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5" customHeight="1" thickTop="1" thickBot="1" x14ac:dyDescent="0.3">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5" customHeight="1" thickTop="1" thickBot="1" x14ac:dyDescent="0.3">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5" customHeight="1" thickTop="1" thickBot="1" x14ac:dyDescent="0.3">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5" customHeight="1" thickTop="1" thickBot="1" x14ac:dyDescent="0.3">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5" customHeight="1" thickTop="1" thickBot="1" x14ac:dyDescent="0.3">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5" customHeight="1" thickTop="1" thickBot="1" x14ac:dyDescent="0.3">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5" customHeight="1" thickTop="1" thickBot="1" x14ac:dyDescent="0.3">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5" customHeight="1" thickTop="1" thickBot="1" x14ac:dyDescent="0.3">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5" customHeight="1" thickTop="1" thickBot="1" x14ac:dyDescent="0.3">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5" customHeight="1" thickTop="1" thickBot="1" x14ac:dyDescent="0.3">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5" customHeight="1" thickTop="1" thickBot="1" x14ac:dyDescent="0.3">
      <c r="A1283" s="18"/>
      <c r="B1283" s="50"/>
      <c r="C1283" s="53"/>
      <c r="D1283" s="50"/>
      <c r="E1283" s="52"/>
      <c r="F1283" s="27"/>
      <c r="G1283" s="46"/>
      <c r="H1283" s="46"/>
      <c r="I1283" s="50"/>
      <c r="J1283" s="53"/>
      <c r="K1283" s="50"/>
      <c r="L1283" s="27"/>
      <c r="M1283" s="13"/>
      <c r="N1283" s="13"/>
      <c r="T1283" s="32"/>
      <c r="U1283" s="32"/>
    </row>
    <row r="1284" spans="1:21" ht="25" customHeight="1" thickTop="1" thickBot="1" x14ac:dyDescent="0.3">
      <c r="A1284" s="18"/>
      <c r="B1284" s="54"/>
      <c r="C1284" s="55"/>
      <c r="D1284" s="54"/>
      <c r="E1284" s="52"/>
      <c r="F1284" s="27"/>
      <c r="G1284" s="46"/>
      <c r="H1284" s="46"/>
      <c r="I1284" s="54"/>
      <c r="J1284" s="55"/>
      <c r="K1284" s="54"/>
      <c r="L1284" s="27"/>
      <c r="M1284" s="13"/>
      <c r="N1284" s="13"/>
      <c r="T1284" s="32"/>
      <c r="U1284" s="32"/>
    </row>
    <row r="1285" spans="1:21" ht="22.5" customHeight="1" thickTop="1" thickBot="1" x14ac:dyDescent="0.3">
      <c r="A1285" s="18"/>
      <c r="B1285" s="56"/>
      <c r="C1285" s="35"/>
      <c r="D1285" s="57"/>
      <c r="E1285" s="35"/>
      <c r="F1285" s="27"/>
      <c r="G1285" s="14"/>
      <c r="H1285" s="18"/>
      <c r="I1285" s="56"/>
      <c r="J1285" s="35"/>
      <c r="K1285" s="57"/>
      <c r="L1285" s="27"/>
      <c r="M1285" s="27"/>
      <c r="N1285" s="13"/>
      <c r="T1285" s="32"/>
      <c r="U1285" s="32"/>
    </row>
    <row r="1286" spans="1:21" ht="22.5" customHeight="1" thickTop="1" x14ac:dyDescent="0.25">
      <c r="A1286" s="18"/>
      <c r="B1286" s="166"/>
      <c r="C1286" s="35"/>
      <c r="D1286" s="166"/>
      <c r="E1286" s="35"/>
      <c r="F1286" s="27"/>
      <c r="G1286" s="14"/>
      <c r="H1286" s="18"/>
      <c r="I1286" s="166"/>
      <c r="J1286" s="35"/>
      <c r="K1286" s="166"/>
      <c r="L1286" s="27"/>
      <c r="M1286" s="27"/>
      <c r="N1286" s="13"/>
      <c r="T1286" s="32"/>
      <c r="U1286" s="32"/>
    </row>
    <row r="1287" spans="1:21" ht="22.5" customHeight="1" x14ac:dyDescent="0.25">
      <c r="A1287" s="18"/>
      <c r="B1287" s="166"/>
      <c r="C1287" s="35"/>
      <c r="D1287" s="166"/>
      <c r="E1287" s="35"/>
      <c r="F1287" s="27"/>
      <c r="G1287" s="14"/>
      <c r="H1287" s="18"/>
      <c r="I1287" s="166"/>
      <c r="J1287" s="35"/>
      <c r="K1287" s="166"/>
      <c r="L1287" s="27"/>
      <c r="M1287" s="27"/>
      <c r="N1287" s="27"/>
      <c r="T1287" s="32"/>
      <c r="U1287" s="32"/>
    </row>
    <row r="1288" spans="1:21" ht="22.5" customHeight="1" thickBot="1" x14ac:dyDescent="0.3">
      <c r="A1288" s="18"/>
      <c r="B1288" s="58"/>
      <c r="C1288" s="35"/>
      <c r="D1288" s="28"/>
      <c r="E1288" s="35"/>
      <c r="F1288" s="27"/>
      <c r="G1288" s="14"/>
      <c r="H1288" s="18"/>
      <c r="I1288" s="58"/>
      <c r="J1288" s="35"/>
      <c r="K1288" s="28"/>
      <c r="L1288" s="27"/>
      <c r="M1288" s="27"/>
      <c r="N1288" s="27"/>
      <c r="T1288" s="32"/>
      <c r="U1288" s="32"/>
    </row>
    <row r="1289" spans="1:21" ht="22.5" customHeight="1" thickTop="1" thickBot="1" x14ac:dyDescent="0.3">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x14ac:dyDescent="0.25">
      <c r="A1290" s="16"/>
      <c r="B1290" s="63"/>
      <c r="C1290" s="26"/>
      <c r="D1290" s="63"/>
      <c r="E1290" s="26"/>
      <c r="F1290" s="26"/>
      <c r="G1290" s="35"/>
      <c r="H1290" s="26"/>
      <c r="I1290" s="63"/>
      <c r="J1290" s="26"/>
      <c r="K1290" s="63"/>
      <c r="L1290" s="26"/>
      <c r="M1290" s="13"/>
      <c r="N1290" s="13"/>
      <c r="T1290" s="32"/>
      <c r="U1290" s="32"/>
    </row>
    <row r="1291" spans="1:21" ht="22.5" customHeight="1" thickBot="1" x14ac:dyDescent="0.3">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x14ac:dyDescent="0.3">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x14ac:dyDescent="0.3">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5" customHeight="1" thickTop="1" thickBot="1" x14ac:dyDescent="0.3">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5" customHeight="1" thickTop="1" thickBot="1" x14ac:dyDescent="0.3">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5" customHeight="1" thickTop="1" thickBot="1" x14ac:dyDescent="0.3">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5" customHeight="1" thickTop="1" thickBot="1" x14ac:dyDescent="0.3">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5" customHeight="1" thickTop="1" thickBot="1" x14ac:dyDescent="0.3">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5" customHeight="1" thickTop="1" thickBot="1" x14ac:dyDescent="0.3">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5" customHeight="1" thickTop="1" thickBot="1" x14ac:dyDescent="0.3">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5" customHeight="1" thickTop="1" thickBot="1" x14ac:dyDescent="0.3">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5" customHeight="1" thickTop="1" thickBot="1" x14ac:dyDescent="0.3">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5" customHeight="1" thickTop="1" thickBot="1" x14ac:dyDescent="0.3">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5" customHeight="1" thickTop="1" thickBot="1" x14ac:dyDescent="0.3">
      <c r="A1304" s="18"/>
      <c r="B1304" s="50"/>
      <c r="C1304" s="53"/>
      <c r="D1304" s="50"/>
      <c r="E1304" s="52"/>
      <c r="F1304" s="27"/>
      <c r="G1304" s="46"/>
      <c r="H1304" s="46"/>
      <c r="I1304" s="50"/>
      <c r="J1304" s="53"/>
      <c r="K1304" s="50"/>
      <c r="L1304" s="27"/>
      <c r="M1304" s="13"/>
      <c r="N1304" s="13"/>
      <c r="T1304" s="32"/>
      <c r="U1304" s="32"/>
    </row>
    <row r="1305" spans="1:21" ht="25" customHeight="1" thickTop="1" thickBot="1" x14ac:dyDescent="0.3">
      <c r="A1305" s="18"/>
      <c r="B1305" s="54"/>
      <c r="C1305" s="55"/>
      <c r="D1305" s="54"/>
      <c r="E1305" s="52"/>
      <c r="F1305" s="27"/>
      <c r="G1305" s="46"/>
      <c r="H1305" s="46"/>
      <c r="I1305" s="54"/>
      <c r="J1305" s="55"/>
      <c r="K1305" s="54"/>
      <c r="L1305" s="27"/>
      <c r="M1305" s="13"/>
      <c r="N1305" s="13"/>
      <c r="T1305" s="32"/>
      <c r="U1305" s="32"/>
    </row>
    <row r="1306" spans="1:21" ht="22.5" customHeight="1" thickTop="1" thickBot="1" x14ac:dyDescent="0.3">
      <c r="A1306" s="18"/>
      <c r="B1306" s="56"/>
      <c r="C1306" s="35"/>
      <c r="D1306" s="57"/>
      <c r="E1306" s="35"/>
      <c r="F1306" s="27"/>
      <c r="G1306" s="14"/>
      <c r="H1306" s="18"/>
      <c r="I1306" s="56"/>
      <c r="J1306" s="35"/>
      <c r="K1306" s="57"/>
      <c r="L1306" s="27"/>
      <c r="M1306" s="27"/>
      <c r="N1306" s="13"/>
      <c r="T1306" s="32"/>
      <c r="U1306" s="32"/>
    </row>
    <row r="1307" spans="1:21" ht="22.5" customHeight="1" thickTop="1" x14ac:dyDescent="0.25">
      <c r="A1307" s="18"/>
      <c r="B1307" s="166"/>
      <c r="C1307" s="35"/>
      <c r="D1307" s="166"/>
      <c r="E1307" s="35"/>
      <c r="F1307" s="27"/>
      <c r="G1307" s="14"/>
      <c r="H1307" s="18"/>
      <c r="I1307" s="166"/>
      <c r="J1307" s="35"/>
      <c r="K1307" s="166"/>
      <c r="L1307" s="27"/>
      <c r="M1307" s="27"/>
      <c r="N1307" s="13"/>
      <c r="T1307" s="32"/>
      <c r="U1307" s="32"/>
    </row>
    <row r="1308" spans="1:21" ht="22.5" customHeight="1" x14ac:dyDescent="0.25">
      <c r="A1308" s="18"/>
      <c r="B1308" s="166"/>
      <c r="C1308" s="35"/>
      <c r="D1308" s="166"/>
      <c r="E1308" s="35"/>
      <c r="F1308" s="27"/>
      <c r="G1308" s="14"/>
      <c r="H1308" s="18"/>
      <c r="I1308" s="166"/>
      <c r="J1308" s="35"/>
      <c r="K1308" s="166"/>
      <c r="L1308" s="27"/>
      <c r="M1308" s="27"/>
      <c r="N1308" s="27"/>
      <c r="T1308" s="32"/>
      <c r="U1308" s="32"/>
    </row>
    <row r="1309" spans="1:21" ht="22.5" customHeight="1" thickBot="1" x14ac:dyDescent="0.3">
      <c r="A1309" s="18"/>
      <c r="B1309" s="58"/>
      <c r="C1309" s="35"/>
      <c r="D1309" s="28"/>
      <c r="E1309" s="35"/>
      <c r="F1309" s="27"/>
      <c r="G1309" s="14"/>
      <c r="H1309" s="18"/>
      <c r="I1309" s="58"/>
      <c r="J1309" s="35"/>
      <c r="K1309" s="28"/>
      <c r="L1309" s="27"/>
      <c r="M1309" s="27"/>
      <c r="N1309" s="27"/>
      <c r="T1309" s="32"/>
      <c r="U1309" s="32"/>
    </row>
    <row r="1310" spans="1:21" ht="22.5" customHeight="1" thickTop="1" thickBot="1" x14ac:dyDescent="0.3">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x14ac:dyDescent="0.25">
      <c r="A1311" s="16"/>
      <c r="B1311" s="63"/>
      <c r="C1311" s="26"/>
      <c r="D1311" s="63"/>
      <c r="E1311" s="26"/>
      <c r="F1311" s="26"/>
      <c r="G1311" s="35"/>
      <c r="H1311" s="26"/>
      <c r="I1311" s="63"/>
      <c r="J1311" s="26"/>
      <c r="K1311" s="63"/>
      <c r="L1311" s="26"/>
      <c r="M1311" s="13"/>
      <c r="N1311" s="13"/>
      <c r="T1311" s="32"/>
      <c r="U1311" s="32"/>
    </row>
    <row r="1312" spans="1:21" ht="22.5" customHeight="1" thickBot="1" x14ac:dyDescent="0.3">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x14ac:dyDescent="0.3">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x14ac:dyDescent="0.3">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5" customHeight="1" thickTop="1" thickBot="1" x14ac:dyDescent="0.3">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5" customHeight="1" thickTop="1" thickBot="1" x14ac:dyDescent="0.3">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5" customHeight="1" thickTop="1" thickBot="1" x14ac:dyDescent="0.3">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5" customHeight="1" thickTop="1" thickBot="1" x14ac:dyDescent="0.3">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5" customHeight="1" thickTop="1" thickBot="1" x14ac:dyDescent="0.3">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5" customHeight="1" thickTop="1" thickBot="1" x14ac:dyDescent="0.3">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5" customHeight="1" thickTop="1" thickBot="1" x14ac:dyDescent="0.3">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5" customHeight="1" thickTop="1" thickBot="1" x14ac:dyDescent="0.3">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5" customHeight="1" thickTop="1" thickBot="1" x14ac:dyDescent="0.3">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5" customHeight="1" thickTop="1" thickBot="1" x14ac:dyDescent="0.3">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5" customHeight="1" thickTop="1" thickBot="1" x14ac:dyDescent="0.3">
      <c r="A1325" s="18"/>
      <c r="B1325" s="50"/>
      <c r="C1325" s="53"/>
      <c r="D1325" s="50"/>
      <c r="E1325" s="52"/>
      <c r="F1325" s="27"/>
      <c r="G1325" s="46"/>
      <c r="H1325" s="46"/>
      <c r="I1325" s="50"/>
      <c r="J1325" s="53"/>
      <c r="K1325" s="50"/>
      <c r="L1325" s="27"/>
      <c r="M1325" s="13"/>
      <c r="N1325" s="13"/>
      <c r="T1325" s="32"/>
      <c r="U1325" s="32"/>
    </row>
    <row r="1326" spans="1:21" ht="25" customHeight="1" thickTop="1" thickBot="1" x14ac:dyDescent="0.3">
      <c r="A1326" s="18"/>
      <c r="B1326" s="54"/>
      <c r="C1326" s="55"/>
      <c r="D1326" s="54"/>
      <c r="E1326" s="52"/>
      <c r="F1326" s="27"/>
      <c r="G1326" s="46"/>
      <c r="H1326" s="46"/>
      <c r="I1326" s="54"/>
      <c r="J1326" s="55"/>
      <c r="K1326" s="54"/>
      <c r="L1326" s="27"/>
      <c r="M1326" s="13"/>
      <c r="N1326" s="13"/>
      <c r="T1326" s="32"/>
      <c r="U1326" s="32"/>
    </row>
    <row r="1327" spans="1:21" ht="22.5" customHeight="1" thickTop="1" thickBot="1" x14ac:dyDescent="0.3">
      <c r="A1327" s="18"/>
      <c r="B1327" s="56"/>
      <c r="C1327" s="35"/>
      <c r="D1327" s="57"/>
      <c r="E1327" s="35"/>
      <c r="F1327" s="27"/>
      <c r="G1327" s="14"/>
      <c r="H1327" s="18"/>
      <c r="I1327" s="56"/>
      <c r="J1327" s="35"/>
      <c r="K1327" s="57"/>
      <c r="L1327" s="27"/>
      <c r="M1327" s="27"/>
      <c r="N1327" s="13"/>
      <c r="T1327" s="32"/>
      <c r="U1327" s="32"/>
    </row>
    <row r="1328" spans="1:21" ht="22.5" customHeight="1" thickTop="1" x14ac:dyDescent="0.25">
      <c r="A1328" s="18"/>
      <c r="B1328" s="166"/>
      <c r="C1328" s="35"/>
      <c r="D1328" s="166"/>
      <c r="E1328" s="35"/>
      <c r="F1328" s="27"/>
      <c r="G1328" s="14"/>
      <c r="H1328" s="18"/>
      <c r="I1328" s="166"/>
      <c r="J1328" s="35"/>
      <c r="K1328" s="166"/>
      <c r="L1328" s="27"/>
      <c r="M1328" s="27"/>
      <c r="N1328" s="13"/>
      <c r="T1328" s="32"/>
      <c r="U1328" s="32"/>
    </row>
    <row r="1329" spans="1:21" ht="22.5" customHeight="1" x14ac:dyDescent="0.25">
      <c r="A1329" s="18"/>
      <c r="B1329" s="166"/>
      <c r="C1329" s="35"/>
      <c r="D1329" s="166"/>
      <c r="E1329" s="35"/>
      <c r="F1329" s="27"/>
      <c r="G1329" s="14"/>
      <c r="H1329" s="18"/>
      <c r="I1329" s="166"/>
      <c r="J1329" s="35"/>
      <c r="K1329" s="166"/>
      <c r="L1329" s="27"/>
      <c r="M1329" s="27"/>
      <c r="N1329" s="27"/>
      <c r="T1329" s="32"/>
      <c r="U1329" s="32"/>
    </row>
    <row r="1330" spans="1:21" ht="22.5" customHeight="1" thickBot="1" x14ac:dyDescent="0.3">
      <c r="A1330" s="18"/>
      <c r="B1330" s="58"/>
      <c r="C1330" s="35"/>
      <c r="D1330" s="28"/>
      <c r="E1330" s="35"/>
      <c r="F1330" s="27"/>
      <c r="G1330" s="14"/>
      <c r="H1330" s="18"/>
      <c r="I1330" s="58"/>
      <c r="J1330" s="35"/>
      <c r="K1330" s="28"/>
      <c r="L1330" s="27"/>
      <c r="M1330" s="27"/>
      <c r="N1330" s="27"/>
      <c r="T1330" s="32"/>
      <c r="U1330" s="32"/>
    </row>
    <row r="1331" spans="1:21" ht="22.5" customHeight="1" thickTop="1" thickBot="1" x14ac:dyDescent="0.3">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x14ac:dyDescent="0.25">
      <c r="A1332" s="16"/>
      <c r="B1332" s="63"/>
      <c r="C1332" s="26"/>
      <c r="D1332" s="63"/>
      <c r="E1332" s="26"/>
      <c r="F1332" s="26"/>
      <c r="G1332" s="35"/>
      <c r="H1332" s="26"/>
      <c r="I1332" s="63"/>
      <c r="J1332" s="26"/>
      <c r="K1332" s="63"/>
      <c r="L1332" s="26"/>
      <c r="M1332" s="13"/>
      <c r="N1332" s="13"/>
      <c r="T1332" s="32"/>
      <c r="U1332" s="32"/>
    </row>
    <row r="1333" spans="1:21" ht="22.5" customHeight="1" thickBot="1" x14ac:dyDescent="0.3">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x14ac:dyDescent="0.3">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x14ac:dyDescent="0.3">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5" customHeight="1" thickTop="1" thickBot="1" x14ac:dyDescent="0.3">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5" customHeight="1" thickTop="1" thickBot="1" x14ac:dyDescent="0.3">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5" customHeight="1" thickTop="1" thickBot="1" x14ac:dyDescent="0.3">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5" customHeight="1" thickTop="1" thickBot="1" x14ac:dyDescent="0.3">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5" customHeight="1" thickTop="1" thickBot="1" x14ac:dyDescent="0.3">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5" customHeight="1" thickTop="1" thickBot="1" x14ac:dyDescent="0.3">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5" customHeight="1" thickTop="1" thickBot="1" x14ac:dyDescent="0.3">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5" customHeight="1" thickTop="1" thickBot="1" x14ac:dyDescent="0.3">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5" customHeight="1" thickTop="1" thickBot="1" x14ac:dyDescent="0.3">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5" customHeight="1" thickTop="1" thickBot="1" x14ac:dyDescent="0.3">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5" customHeight="1" thickTop="1" thickBot="1" x14ac:dyDescent="0.3">
      <c r="A1346" s="18"/>
      <c r="B1346" s="50"/>
      <c r="C1346" s="53"/>
      <c r="D1346" s="50"/>
      <c r="E1346" s="52"/>
      <c r="F1346" s="27"/>
      <c r="G1346" s="46"/>
      <c r="H1346" s="46"/>
      <c r="I1346" s="50"/>
      <c r="J1346" s="53"/>
      <c r="K1346" s="50"/>
      <c r="L1346" s="27"/>
      <c r="M1346" s="13"/>
      <c r="N1346" s="13"/>
      <c r="T1346" s="32"/>
      <c r="U1346" s="32"/>
    </row>
    <row r="1347" spans="1:21" ht="25" customHeight="1" thickTop="1" thickBot="1" x14ac:dyDescent="0.3">
      <c r="A1347" s="18"/>
      <c r="B1347" s="54"/>
      <c r="C1347" s="55"/>
      <c r="D1347" s="54"/>
      <c r="E1347" s="52"/>
      <c r="F1347" s="27"/>
      <c r="G1347" s="46"/>
      <c r="H1347" s="46"/>
      <c r="I1347" s="54"/>
      <c r="J1347" s="55"/>
      <c r="K1347" s="54"/>
      <c r="L1347" s="27"/>
      <c r="M1347" s="13"/>
      <c r="N1347" s="13"/>
      <c r="T1347" s="32"/>
      <c r="U1347" s="32"/>
    </row>
    <row r="1348" spans="1:21" ht="22.5" customHeight="1" thickTop="1" thickBot="1" x14ac:dyDescent="0.3">
      <c r="A1348" s="18"/>
      <c r="B1348" s="56"/>
      <c r="C1348" s="35"/>
      <c r="D1348" s="57"/>
      <c r="E1348" s="35"/>
      <c r="F1348" s="27"/>
      <c r="G1348" s="14"/>
      <c r="H1348" s="18"/>
      <c r="I1348" s="56"/>
      <c r="J1348" s="35"/>
      <c r="K1348" s="57"/>
      <c r="L1348" s="27"/>
      <c r="M1348" s="27"/>
      <c r="N1348" s="13"/>
      <c r="T1348" s="32"/>
      <c r="U1348" s="32"/>
    </row>
    <row r="1349" spans="1:21" ht="22.5" customHeight="1" thickTop="1" x14ac:dyDescent="0.25">
      <c r="A1349" s="18"/>
      <c r="B1349" s="166"/>
      <c r="C1349" s="35"/>
      <c r="D1349" s="166"/>
      <c r="E1349" s="35"/>
      <c r="F1349" s="27"/>
      <c r="G1349" s="14"/>
      <c r="H1349" s="18"/>
      <c r="I1349" s="166"/>
      <c r="J1349" s="35"/>
      <c r="K1349" s="166"/>
      <c r="L1349" s="27"/>
      <c r="M1349" s="27"/>
      <c r="N1349" s="13"/>
      <c r="T1349" s="32"/>
      <c r="U1349" s="32"/>
    </row>
    <row r="1350" spans="1:21" ht="22.5" customHeight="1" x14ac:dyDescent="0.25">
      <c r="A1350" s="18"/>
      <c r="B1350" s="166"/>
      <c r="C1350" s="35"/>
      <c r="D1350" s="166"/>
      <c r="E1350" s="35"/>
      <c r="F1350" s="27"/>
      <c r="G1350" s="14"/>
      <c r="H1350" s="18"/>
      <c r="I1350" s="166"/>
      <c r="J1350" s="35"/>
      <c r="K1350" s="166"/>
      <c r="L1350" s="27"/>
      <c r="M1350" s="27"/>
      <c r="N1350" s="27"/>
      <c r="T1350" s="32"/>
      <c r="U1350" s="32"/>
    </row>
    <row r="1351" spans="1:21" ht="22.5" customHeight="1" thickBot="1" x14ac:dyDescent="0.3">
      <c r="A1351" s="18"/>
      <c r="B1351" s="58"/>
      <c r="C1351" s="35"/>
      <c r="D1351" s="28"/>
      <c r="E1351" s="35"/>
      <c r="F1351" s="27"/>
      <c r="G1351" s="14"/>
      <c r="H1351" s="18"/>
      <c r="I1351" s="58"/>
      <c r="J1351" s="35"/>
      <c r="K1351" s="28"/>
      <c r="L1351" s="27"/>
      <c r="M1351" s="27"/>
      <c r="N1351" s="27"/>
      <c r="T1351" s="32"/>
      <c r="U1351" s="32"/>
    </row>
    <row r="1352" spans="1:21" ht="22.5" customHeight="1" thickTop="1" thickBot="1" x14ac:dyDescent="0.3">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x14ac:dyDescent="0.25">
      <c r="A1353" s="16"/>
      <c r="B1353" s="63"/>
      <c r="C1353" s="26"/>
      <c r="D1353" s="63"/>
      <c r="E1353" s="26"/>
      <c r="F1353" s="26"/>
      <c r="G1353" s="35"/>
      <c r="H1353" s="26"/>
      <c r="I1353" s="63"/>
      <c r="J1353" s="26"/>
      <c r="K1353" s="63"/>
      <c r="L1353" s="26"/>
      <c r="M1353" s="13"/>
      <c r="N1353" s="13"/>
      <c r="T1353" s="32"/>
      <c r="U1353" s="32"/>
    </row>
    <row r="1354" spans="1:21" ht="22.5" customHeight="1" thickBot="1" x14ac:dyDescent="0.3">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x14ac:dyDescent="0.3">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x14ac:dyDescent="0.3">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5" customHeight="1" thickTop="1" thickBot="1" x14ac:dyDescent="0.3">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5" customHeight="1" thickTop="1" thickBot="1" x14ac:dyDescent="0.3">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5" customHeight="1" thickTop="1" thickBot="1" x14ac:dyDescent="0.3">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5" customHeight="1" thickTop="1" thickBot="1" x14ac:dyDescent="0.3">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5" customHeight="1" thickTop="1" thickBot="1" x14ac:dyDescent="0.3">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5" customHeight="1" thickTop="1" thickBot="1" x14ac:dyDescent="0.3">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5" customHeight="1" thickTop="1" thickBot="1" x14ac:dyDescent="0.3">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5" customHeight="1" thickTop="1" thickBot="1" x14ac:dyDescent="0.3">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5" customHeight="1" thickTop="1" thickBot="1" x14ac:dyDescent="0.3">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5" customHeight="1" thickTop="1" thickBot="1" x14ac:dyDescent="0.3">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5" customHeight="1" thickTop="1" thickBot="1" x14ac:dyDescent="0.3">
      <c r="A1367" s="18"/>
      <c r="B1367" s="50"/>
      <c r="C1367" s="53"/>
      <c r="D1367" s="50"/>
      <c r="E1367" s="52"/>
      <c r="F1367" s="27"/>
      <c r="G1367" s="46"/>
      <c r="H1367" s="46"/>
      <c r="I1367" s="50"/>
      <c r="J1367" s="53"/>
      <c r="K1367" s="50"/>
      <c r="L1367" s="27"/>
      <c r="M1367" s="13"/>
      <c r="N1367" s="13"/>
      <c r="T1367" s="32"/>
      <c r="U1367" s="32"/>
    </row>
    <row r="1368" spans="1:21" ht="25" customHeight="1" thickTop="1" thickBot="1" x14ac:dyDescent="0.3">
      <c r="A1368" s="18"/>
      <c r="B1368" s="54"/>
      <c r="C1368" s="55"/>
      <c r="D1368" s="54"/>
      <c r="E1368" s="52"/>
      <c r="F1368" s="27"/>
      <c r="G1368" s="46"/>
      <c r="H1368" s="46"/>
      <c r="I1368" s="54"/>
      <c r="J1368" s="55"/>
      <c r="K1368" s="54"/>
      <c r="L1368" s="27"/>
      <c r="M1368" s="13"/>
      <c r="N1368" s="13"/>
      <c r="T1368" s="32"/>
      <c r="U1368" s="32"/>
    </row>
    <row r="1369" spans="1:21" ht="22.5" customHeight="1" thickTop="1" thickBot="1" x14ac:dyDescent="0.3">
      <c r="A1369" s="18"/>
      <c r="B1369" s="56"/>
      <c r="C1369" s="35"/>
      <c r="D1369" s="57"/>
      <c r="E1369" s="35"/>
      <c r="F1369" s="27"/>
      <c r="G1369" s="14"/>
      <c r="H1369" s="18"/>
      <c r="I1369" s="56"/>
      <c r="J1369" s="35"/>
      <c r="K1369" s="57"/>
      <c r="L1369" s="27"/>
      <c r="M1369" s="27"/>
      <c r="N1369" s="13"/>
      <c r="T1369" s="32"/>
      <c r="U1369" s="32"/>
    </row>
    <row r="1370" spans="1:21" ht="22.5" customHeight="1" thickTop="1" x14ac:dyDescent="0.25">
      <c r="A1370" s="18"/>
      <c r="B1370" s="166"/>
      <c r="C1370" s="35"/>
      <c r="D1370" s="166"/>
      <c r="E1370" s="35"/>
      <c r="F1370" s="27"/>
      <c r="G1370" s="14"/>
      <c r="H1370" s="18"/>
      <c r="I1370" s="166"/>
      <c r="J1370" s="35"/>
      <c r="K1370" s="166"/>
      <c r="L1370" s="27"/>
      <c r="M1370" s="27"/>
      <c r="N1370" s="13"/>
      <c r="T1370" s="32"/>
      <c r="U1370" s="32"/>
    </row>
    <row r="1371" spans="1:21" ht="22.5" customHeight="1" x14ac:dyDescent="0.25">
      <c r="A1371" s="18"/>
      <c r="B1371" s="166"/>
      <c r="C1371" s="35"/>
      <c r="D1371" s="166"/>
      <c r="E1371" s="35"/>
      <c r="F1371" s="27"/>
      <c r="G1371" s="14"/>
      <c r="H1371" s="18"/>
      <c r="I1371" s="166"/>
      <c r="J1371" s="35"/>
      <c r="K1371" s="166"/>
      <c r="L1371" s="27"/>
      <c r="M1371" s="27"/>
      <c r="N1371" s="27"/>
      <c r="T1371" s="32"/>
      <c r="U1371" s="32"/>
    </row>
    <row r="1372" spans="1:21" ht="22.5" customHeight="1" thickBot="1" x14ac:dyDescent="0.3">
      <c r="A1372" s="18"/>
      <c r="B1372" s="58"/>
      <c r="C1372" s="35"/>
      <c r="D1372" s="28"/>
      <c r="E1372" s="35"/>
      <c r="F1372" s="27"/>
      <c r="G1372" s="14"/>
      <c r="H1372" s="18"/>
      <c r="I1372" s="58"/>
      <c r="J1372" s="35"/>
      <c r="K1372" s="28"/>
      <c r="L1372" s="27"/>
      <c r="M1372" s="27"/>
      <c r="N1372" s="27"/>
      <c r="T1372" s="32"/>
      <c r="U1372" s="32"/>
    </row>
    <row r="1373" spans="1:21" ht="22.5" customHeight="1" thickTop="1" thickBot="1" x14ac:dyDescent="0.3">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x14ac:dyDescent="0.25">
      <c r="A1374" s="16"/>
      <c r="B1374" s="63"/>
      <c r="C1374" s="26"/>
      <c r="D1374" s="63"/>
      <c r="E1374" s="26"/>
      <c r="F1374" s="26"/>
      <c r="G1374" s="35"/>
      <c r="H1374" s="26"/>
      <c r="I1374" s="63"/>
      <c r="J1374" s="26"/>
      <c r="K1374" s="63"/>
      <c r="L1374" s="26"/>
      <c r="M1374" s="13"/>
      <c r="N1374" s="13"/>
      <c r="T1374" s="32"/>
      <c r="U1374" s="32"/>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25"/>
  <sheetViews>
    <sheetView rightToLeft="1" tabSelected="1" view="pageBreakPreview" topLeftCell="A3" zoomScale="60" zoomScaleNormal="86" workbookViewId="0">
      <selection activeCell="C7" sqref="C7"/>
    </sheetView>
  </sheetViews>
  <sheetFormatPr defaultColWidth="9.1796875" defaultRowHeight="15.5" x14ac:dyDescent="0.55000000000000004"/>
  <cols>
    <col min="1" max="1" width="5" style="7" customWidth="1"/>
    <col min="2" max="2" width="35.54296875" style="3" customWidth="1"/>
    <col min="3" max="3" width="7.1796875" style="3" customWidth="1"/>
    <col min="4" max="4" width="14.453125" style="3" customWidth="1"/>
    <col min="5" max="5" width="7.54296875" style="3" customWidth="1"/>
    <col min="6" max="6" width="8.7265625" style="3" customWidth="1"/>
    <col min="7" max="7" width="11.7265625" style="3" customWidth="1"/>
    <col min="8" max="8" width="67.26953125" style="105" customWidth="1"/>
    <col min="9" max="9" width="30.1796875" style="3" customWidth="1"/>
    <col min="10" max="10" width="6.453125" style="3" bestFit="1" customWidth="1"/>
    <col min="11" max="11" width="7.26953125" style="3" customWidth="1"/>
    <col min="12" max="12" width="8.81640625" style="3" customWidth="1"/>
    <col min="13" max="13" width="10.26953125" style="3" customWidth="1"/>
    <col min="14" max="14" width="9.1796875" style="3"/>
    <col min="15" max="15" width="7.54296875" style="3" customWidth="1"/>
    <col min="16" max="16" width="5.1796875" style="3" customWidth="1"/>
    <col min="17" max="16384" width="9.1796875" style="3"/>
  </cols>
  <sheetData>
    <row r="1" spans="1:13" ht="30.75" customHeight="1" thickTop="1" x14ac:dyDescent="0.3">
      <c r="A1" s="189" t="s">
        <v>95</v>
      </c>
      <c r="B1" s="183"/>
      <c r="C1" s="181" t="s">
        <v>93</v>
      </c>
      <c r="D1" s="181"/>
      <c r="E1" s="181"/>
      <c r="F1" s="181"/>
      <c r="G1" s="107" t="s">
        <v>9</v>
      </c>
      <c r="H1" s="181" t="s">
        <v>207</v>
      </c>
      <c r="I1" s="199"/>
      <c r="J1" s="66"/>
      <c r="K1" s="66"/>
    </row>
    <row r="2" spans="1:13" ht="23.15" customHeight="1" x14ac:dyDescent="0.75">
      <c r="A2" s="190" t="s">
        <v>147</v>
      </c>
      <c r="B2" s="184"/>
      <c r="C2" s="174" t="s">
        <v>199</v>
      </c>
      <c r="D2" s="174"/>
      <c r="E2" s="174"/>
      <c r="F2" s="174"/>
      <c r="G2" s="108" t="s">
        <v>11</v>
      </c>
      <c r="H2" s="174" t="s">
        <v>206</v>
      </c>
      <c r="I2" s="198"/>
      <c r="J2" s="66"/>
      <c r="K2" s="67"/>
    </row>
    <row r="3" spans="1:13" ht="24.75" customHeight="1" thickBot="1" x14ac:dyDescent="0.8">
      <c r="A3" s="191" t="s">
        <v>148</v>
      </c>
      <c r="B3" s="192"/>
      <c r="C3" s="174" t="s">
        <v>146</v>
      </c>
      <c r="D3" s="174"/>
      <c r="E3" s="174"/>
      <c r="F3" s="174"/>
      <c r="G3" s="182" t="s">
        <v>198</v>
      </c>
      <c r="H3" s="182"/>
      <c r="I3" s="200">
        <v>3</v>
      </c>
      <c r="J3" s="66"/>
      <c r="K3" s="69"/>
    </row>
    <row r="4" spans="1:13" ht="25.5" customHeight="1" thickTop="1" thickBot="1" x14ac:dyDescent="0.35">
      <c r="A4" s="193" t="s">
        <v>0</v>
      </c>
      <c r="B4" s="195" t="s">
        <v>1</v>
      </c>
      <c r="C4" s="197" t="s">
        <v>66</v>
      </c>
      <c r="D4" s="197"/>
      <c r="E4" s="175" t="s">
        <v>60</v>
      </c>
      <c r="F4" s="176"/>
      <c r="G4" s="176"/>
      <c r="H4" s="176"/>
      <c r="I4" s="177"/>
      <c r="J4" s="4"/>
      <c r="K4" s="5"/>
      <c r="L4" s="7"/>
      <c r="M4" s="7"/>
    </row>
    <row r="5" spans="1:13" ht="22.5" customHeight="1" thickBot="1" x14ac:dyDescent="0.35">
      <c r="A5" s="194"/>
      <c r="B5" s="196"/>
      <c r="C5" s="109" t="s">
        <v>64</v>
      </c>
      <c r="D5" s="109" t="s">
        <v>65</v>
      </c>
      <c r="E5" s="178"/>
      <c r="F5" s="179"/>
      <c r="G5" s="179"/>
      <c r="H5" s="179"/>
      <c r="I5" s="180"/>
      <c r="J5" s="4"/>
      <c r="K5" s="5"/>
    </row>
    <row r="6" spans="1:13" ht="22.5" customHeight="1" thickBot="1" x14ac:dyDescent="0.8">
      <c r="A6" s="110">
        <f>ROW(A1)</f>
        <v>1</v>
      </c>
      <c r="B6" s="111" t="s">
        <v>180</v>
      </c>
      <c r="C6" s="112"/>
      <c r="D6" s="113" t="str">
        <f>VLOOKUP(C6,Test!$U$5:$V$105,2)</f>
        <v>سفر</v>
      </c>
      <c r="E6" s="185"/>
      <c r="F6" s="186"/>
      <c r="G6" s="186"/>
      <c r="H6" s="114" t="s">
        <v>181</v>
      </c>
      <c r="I6" s="115"/>
      <c r="J6" s="4"/>
      <c r="K6" s="5"/>
    </row>
    <row r="7" spans="1:13" ht="22.5" customHeight="1" thickBot="1" x14ac:dyDescent="0.8">
      <c r="A7" s="110">
        <f t="shared" ref="A7:A43" si="0">ROW(A2)</f>
        <v>2</v>
      </c>
      <c r="B7" s="116" t="s">
        <v>150</v>
      </c>
      <c r="C7" s="117"/>
      <c r="D7" s="113" t="str">
        <f>VLOOKUP(C7,Test!$U$5:$V$105,2)</f>
        <v>سفر</v>
      </c>
      <c r="E7" s="185"/>
      <c r="F7" s="186"/>
      <c r="G7" s="186"/>
      <c r="H7" s="114"/>
      <c r="I7" s="115"/>
      <c r="J7" s="4"/>
      <c r="K7" s="5"/>
    </row>
    <row r="8" spans="1:13" ht="22.5" customHeight="1" thickBot="1" x14ac:dyDescent="0.8">
      <c r="A8" s="110">
        <f t="shared" si="0"/>
        <v>3</v>
      </c>
      <c r="B8" s="116" t="s">
        <v>151</v>
      </c>
      <c r="C8" s="117">
        <v>23</v>
      </c>
      <c r="D8" s="113" t="str">
        <f>VLOOKUP(C8,Test!$U$5:$V$105,2)</f>
        <v>بیست وسێ</v>
      </c>
      <c r="E8" s="185"/>
      <c r="F8" s="186"/>
      <c r="G8" s="186"/>
      <c r="H8" s="114"/>
      <c r="I8" s="115"/>
      <c r="J8" s="4"/>
      <c r="K8" s="5"/>
    </row>
    <row r="9" spans="1:13" ht="22.5" customHeight="1" thickBot="1" x14ac:dyDescent="0.8">
      <c r="A9" s="110">
        <f t="shared" si="0"/>
        <v>4</v>
      </c>
      <c r="B9" s="118" t="s">
        <v>152</v>
      </c>
      <c r="C9" s="117">
        <v>32</v>
      </c>
      <c r="D9" s="113" t="str">
        <f>VLOOKUP(C9,Test!$U$5:$V$105,2)</f>
        <v>سی ودوو</v>
      </c>
      <c r="E9" s="185"/>
      <c r="F9" s="186"/>
      <c r="G9" s="186"/>
      <c r="H9" s="114"/>
      <c r="I9" s="115"/>
      <c r="J9" s="4"/>
      <c r="K9" s="5"/>
    </row>
    <row r="10" spans="1:13" ht="22.5" customHeight="1" thickBot="1" x14ac:dyDescent="0.8">
      <c r="A10" s="110">
        <f t="shared" si="0"/>
        <v>5</v>
      </c>
      <c r="B10" s="118" t="s">
        <v>153</v>
      </c>
      <c r="C10" s="117"/>
      <c r="D10" s="113" t="str">
        <f>VLOOKUP(C10,Test!$U$5:$V$105,2)</f>
        <v>سفر</v>
      </c>
      <c r="E10" s="185"/>
      <c r="F10" s="186"/>
      <c r="G10" s="186"/>
      <c r="H10" s="114" t="s">
        <v>200</v>
      </c>
      <c r="I10" s="119"/>
      <c r="J10" s="4"/>
      <c r="K10" s="5"/>
    </row>
    <row r="11" spans="1:13" ht="22.5" customHeight="1" thickBot="1" x14ac:dyDescent="0.8">
      <c r="A11" s="110">
        <f t="shared" si="0"/>
        <v>6</v>
      </c>
      <c r="B11" s="116" t="s">
        <v>154</v>
      </c>
      <c r="C11" s="117"/>
      <c r="D11" s="113" t="str">
        <f>VLOOKUP(C11,Test!$U$5:$V$105,2)</f>
        <v>سفر</v>
      </c>
      <c r="E11" s="185"/>
      <c r="F11" s="186"/>
      <c r="G11" s="186"/>
      <c r="H11" s="114" t="s">
        <v>201</v>
      </c>
      <c r="I11" s="119"/>
      <c r="J11" s="4"/>
      <c r="K11" s="5"/>
    </row>
    <row r="12" spans="1:13" ht="22.5" customHeight="1" thickBot="1" x14ac:dyDescent="0.8">
      <c r="A12" s="110">
        <f t="shared" si="0"/>
        <v>7</v>
      </c>
      <c r="B12" s="118" t="s">
        <v>155</v>
      </c>
      <c r="C12" s="117">
        <v>26</v>
      </c>
      <c r="D12" s="113" t="str">
        <f>VLOOKUP(C12,Test!$U$5:$V$105,2)</f>
        <v>بیست وشەش</v>
      </c>
      <c r="E12" s="185"/>
      <c r="F12" s="186"/>
      <c r="G12" s="186"/>
      <c r="H12" s="114"/>
      <c r="I12" s="119"/>
      <c r="J12" s="4"/>
      <c r="K12" s="5"/>
    </row>
    <row r="13" spans="1:13" ht="22.5" customHeight="1" thickBot="1" x14ac:dyDescent="0.8">
      <c r="A13" s="110">
        <f t="shared" si="0"/>
        <v>8</v>
      </c>
      <c r="B13" s="116" t="s">
        <v>156</v>
      </c>
      <c r="C13" s="117">
        <v>27</v>
      </c>
      <c r="D13" s="113" t="str">
        <f>VLOOKUP(C13,Test!$U$5:$V$105,2)</f>
        <v>بیست وحەفت</v>
      </c>
      <c r="E13" s="185"/>
      <c r="F13" s="186"/>
      <c r="G13" s="186"/>
      <c r="H13" s="114"/>
      <c r="I13" s="119"/>
      <c r="J13" s="4"/>
      <c r="K13" s="5"/>
    </row>
    <row r="14" spans="1:13" ht="22.5" customHeight="1" thickBot="1" x14ac:dyDescent="0.8">
      <c r="A14" s="110">
        <f t="shared" si="0"/>
        <v>9</v>
      </c>
      <c r="B14" s="118" t="s">
        <v>157</v>
      </c>
      <c r="C14" s="117"/>
      <c r="D14" s="113" t="str">
        <f>VLOOKUP(C14,Test!$U$5:$V$105,2)</f>
        <v>سفر</v>
      </c>
      <c r="E14" s="185"/>
      <c r="F14" s="186"/>
      <c r="G14" s="186"/>
      <c r="H14" s="114" t="s">
        <v>202</v>
      </c>
      <c r="I14" s="119"/>
      <c r="J14" s="4"/>
      <c r="K14" s="5"/>
    </row>
    <row r="15" spans="1:13" ht="22.5" customHeight="1" thickBot="1" x14ac:dyDescent="0.8">
      <c r="A15" s="110">
        <f t="shared" si="0"/>
        <v>10</v>
      </c>
      <c r="B15" s="120" t="s">
        <v>158</v>
      </c>
      <c r="C15" s="117"/>
      <c r="D15" s="113" t="str">
        <f>VLOOKUP(C15,Test!$U$5:$V$105,2)</f>
        <v>سفر</v>
      </c>
      <c r="E15" s="185"/>
      <c r="F15" s="186"/>
      <c r="G15" s="186"/>
      <c r="H15" s="114" t="s">
        <v>159</v>
      </c>
      <c r="I15" s="119"/>
      <c r="J15" s="4"/>
      <c r="K15" s="5"/>
    </row>
    <row r="16" spans="1:13" ht="22.5" customHeight="1" thickBot="1" x14ac:dyDescent="0.8">
      <c r="A16" s="110">
        <f t="shared" si="0"/>
        <v>11</v>
      </c>
      <c r="B16" s="116" t="s">
        <v>160</v>
      </c>
      <c r="C16" s="117">
        <v>26</v>
      </c>
      <c r="D16" s="113" t="str">
        <f>VLOOKUP(C16,Test!$U$5:$V$105,2)</f>
        <v>بیست وشەش</v>
      </c>
      <c r="E16" s="185"/>
      <c r="F16" s="186"/>
      <c r="G16" s="186"/>
      <c r="H16" s="114"/>
      <c r="I16" s="119"/>
      <c r="J16" s="4"/>
      <c r="K16" s="5"/>
    </row>
    <row r="17" spans="1:11" ht="22.5" customHeight="1" thickBot="1" x14ac:dyDescent="0.8">
      <c r="A17" s="110">
        <f t="shared" si="0"/>
        <v>12</v>
      </c>
      <c r="B17" s="118" t="s">
        <v>182</v>
      </c>
      <c r="C17" s="117"/>
      <c r="D17" s="113" t="str">
        <f>VLOOKUP(C17,Test!$U$5:$V$105,2)</f>
        <v>سفر</v>
      </c>
      <c r="E17" s="185"/>
      <c r="F17" s="186"/>
      <c r="G17" s="186"/>
      <c r="H17" s="114" t="s">
        <v>183</v>
      </c>
      <c r="I17" s="119"/>
      <c r="J17" s="4"/>
      <c r="K17" s="5"/>
    </row>
    <row r="18" spans="1:11" ht="22.5" customHeight="1" thickBot="1" x14ac:dyDescent="0.8">
      <c r="A18" s="110">
        <f t="shared" si="0"/>
        <v>13</v>
      </c>
      <c r="B18" s="116" t="s">
        <v>161</v>
      </c>
      <c r="C18" s="117">
        <v>10</v>
      </c>
      <c r="D18" s="113" t="str">
        <f>VLOOKUP(C18,Test!$U$5:$V$105,2)</f>
        <v>تەنها دە</v>
      </c>
      <c r="E18" s="185"/>
      <c r="F18" s="186"/>
      <c r="G18" s="186"/>
      <c r="H18" s="114"/>
      <c r="I18" s="119"/>
      <c r="J18" s="4"/>
      <c r="K18" s="5"/>
    </row>
    <row r="19" spans="1:11" ht="22.5" customHeight="1" thickBot="1" x14ac:dyDescent="0.8">
      <c r="A19" s="110">
        <f t="shared" si="0"/>
        <v>14</v>
      </c>
      <c r="B19" s="118" t="s">
        <v>162</v>
      </c>
      <c r="C19" s="117">
        <v>32</v>
      </c>
      <c r="D19" s="113" t="str">
        <f>VLOOKUP(C19,Test!$U$5:$V$105,2)</f>
        <v>سی ودوو</v>
      </c>
      <c r="E19" s="185"/>
      <c r="F19" s="186"/>
      <c r="G19" s="186"/>
      <c r="H19" s="114"/>
      <c r="I19" s="115"/>
      <c r="J19" s="4"/>
      <c r="K19" s="5"/>
    </row>
    <row r="20" spans="1:11" ht="22.5" customHeight="1" thickBot="1" x14ac:dyDescent="0.8">
      <c r="A20" s="110">
        <f t="shared" si="0"/>
        <v>15</v>
      </c>
      <c r="B20" s="118" t="s">
        <v>163</v>
      </c>
      <c r="C20" s="117">
        <v>25</v>
      </c>
      <c r="D20" s="113" t="str">
        <f>VLOOKUP(C20,Test!$U$5:$V$105,2)</f>
        <v>بیست وپێنج</v>
      </c>
      <c r="E20" s="185"/>
      <c r="F20" s="186"/>
      <c r="G20" s="186"/>
      <c r="H20" s="114"/>
      <c r="I20" s="115"/>
      <c r="J20" s="4"/>
      <c r="K20" s="5"/>
    </row>
    <row r="21" spans="1:11" ht="22.5" customHeight="1" thickBot="1" x14ac:dyDescent="0.8">
      <c r="A21" s="110">
        <f t="shared" si="0"/>
        <v>16</v>
      </c>
      <c r="B21" s="116" t="s">
        <v>164</v>
      </c>
      <c r="C21" s="117">
        <v>13</v>
      </c>
      <c r="D21" s="113" t="str">
        <f>VLOOKUP(C21,Test!$U$5:$V$105,2)</f>
        <v>سێزدە</v>
      </c>
      <c r="E21" s="185"/>
      <c r="F21" s="186"/>
      <c r="G21" s="186"/>
      <c r="H21" s="114"/>
      <c r="I21" s="119"/>
      <c r="J21" s="4"/>
      <c r="K21" s="5"/>
    </row>
    <row r="22" spans="1:11" ht="22.5" customHeight="1" thickBot="1" x14ac:dyDescent="0.8">
      <c r="A22" s="110">
        <f t="shared" si="0"/>
        <v>17</v>
      </c>
      <c r="B22" s="116" t="s">
        <v>165</v>
      </c>
      <c r="C22" s="117"/>
      <c r="D22" s="113" t="str">
        <f>VLOOKUP(C22,Test!$U$5:$V$105,2)</f>
        <v>سفر</v>
      </c>
      <c r="E22" s="185"/>
      <c r="F22" s="186"/>
      <c r="G22" s="186"/>
      <c r="H22" s="114" t="s">
        <v>200</v>
      </c>
      <c r="I22" s="119"/>
      <c r="J22" s="4"/>
      <c r="K22" s="5"/>
    </row>
    <row r="23" spans="1:11" ht="22.5" customHeight="1" thickBot="1" x14ac:dyDescent="0.8">
      <c r="A23" s="110">
        <f t="shared" si="0"/>
        <v>18</v>
      </c>
      <c r="B23" s="118" t="s">
        <v>166</v>
      </c>
      <c r="C23" s="117">
        <v>25</v>
      </c>
      <c r="D23" s="113" t="str">
        <f>VLOOKUP(C23,Test!$U$5:$V$105,2)</f>
        <v>بیست وپێنج</v>
      </c>
      <c r="E23" s="185"/>
      <c r="F23" s="186"/>
      <c r="G23" s="186"/>
      <c r="H23" s="114"/>
      <c r="I23" s="119"/>
      <c r="J23" s="4"/>
      <c r="K23" s="5"/>
    </row>
    <row r="24" spans="1:11" ht="22.5" customHeight="1" thickBot="1" x14ac:dyDescent="0.8">
      <c r="A24" s="110">
        <f t="shared" si="0"/>
        <v>19</v>
      </c>
      <c r="B24" s="116" t="s">
        <v>167</v>
      </c>
      <c r="C24" s="117">
        <v>23</v>
      </c>
      <c r="D24" s="113" t="str">
        <f>VLOOKUP(C24,Test!$U$5:$V$105,2)</f>
        <v>بیست وسێ</v>
      </c>
      <c r="E24" s="185"/>
      <c r="F24" s="186"/>
      <c r="G24" s="186"/>
      <c r="H24" s="114"/>
      <c r="I24" s="119"/>
      <c r="J24" s="4"/>
      <c r="K24" s="5"/>
    </row>
    <row r="25" spans="1:11" ht="22.5" customHeight="1" thickBot="1" x14ac:dyDescent="0.8">
      <c r="A25" s="110">
        <f t="shared" si="0"/>
        <v>20</v>
      </c>
      <c r="B25" s="118" t="s">
        <v>184</v>
      </c>
      <c r="C25" s="117"/>
      <c r="D25" s="113" t="str">
        <f>VLOOKUP(C25,Test!$U$5:$V$105,2)</f>
        <v>سفر</v>
      </c>
      <c r="E25" s="185"/>
      <c r="F25" s="186"/>
      <c r="G25" s="186"/>
      <c r="H25" s="114" t="s">
        <v>185</v>
      </c>
      <c r="I25" s="119"/>
      <c r="J25" s="4"/>
      <c r="K25" s="5"/>
    </row>
    <row r="26" spans="1:11" ht="22.5" customHeight="1" thickBot="1" x14ac:dyDescent="0.8">
      <c r="A26" s="110">
        <f t="shared" si="0"/>
        <v>21</v>
      </c>
      <c r="B26" s="118" t="s">
        <v>168</v>
      </c>
      <c r="C26" s="117"/>
      <c r="D26" s="113" t="str">
        <f>VLOOKUP(C26,Test!$U$5:$V$105,2)</f>
        <v>سفر</v>
      </c>
      <c r="E26" s="185"/>
      <c r="F26" s="186"/>
      <c r="G26" s="186"/>
      <c r="H26" s="114" t="s">
        <v>200</v>
      </c>
      <c r="I26" s="119"/>
      <c r="J26" s="4"/>
      <c r="K26" s="5"/>
    </row>
    <row r="27" spans="1:11" ht="22.5" customHeight="1" thickBot="1" x14ac:dyDescent="0.8">
      <c r="A27" s="110">
        <f t="shared" si="0"/>
        <v>22</v>
      </c>
      <c r="B27" s="121" t="s">
        <v>169</v>
      </c>
      <c r="C27" s="117"/>
      <c r="D27" s="113" t="str">
        <f>VLOOKUP(C27,Test!$U$5:$V$105,2)</f>
        <v>سفر</v>
      </c>
      <c r="E27" s="185"/>
      <c r="F27" s="186"/>
      <c r="G27" s="186"/>
      <c r="H27" s="114" t="s">
        <v>203</v>
      </c>
      <c r="I27" s="119"/>
      <c r="J27" s="4"/>
      <c r="K27" s="5"/>
    </row>
    <row r="28" spans="1:11" ht="22.5" customHeight="1" thickBot="1" x14ac:dyDescent="0.8">
      <c r="A28" s="110">
        <f t="shared" si="0"/>
        <v>23</v>
      </c>
      <c r="B28" s="121" t="s">
        <v>186</v>
      </c>
      <c r="C28" s="117"/>
      <c r="D28" s="113" t="str">
        <f>VLOOKUP(C28,Test!$U$5:$V$105,2)</f>
        <v>سفر</v>
      </c>
      <c r="E28" s="185"/>
      <c r="F28" s="186"/>
      <c r="G28" s="186"/>
      <c r="H28" s="114" t="s">
        <v>204</v>
      </c>
      <c r="I28" s="119"/>
      <c r="J28" s="4"/>
      <c r="K28" s="5"/>
    </row>
    <row r="29" spans="1:11" ht="22.5" customHeight="1" thickBot="1" x14ac:dyDescent="0.8">
      <c r="A29" s="110">
        <f t="shared" si="0"/>
        <v>24</v>
      </c>
      <c r="B29" s="120" t="s">
        <v>170</v>
      </c>
      <c r="C29" s="117"/>
      <c r="D29" s="113" t="str">
        <f>VLOOKUP(C29,Test!$U$5:$V$105,2)</f>
        <v>سفر</v>
      </c>
      <c r="E29" s="185"/>
      <c r="F29" s="186"/>
      <c r="G29" s="186"/>
      <c r="H29" s="114" t="s">
        <v>171</v>
      </c>
      <c r="I29" s="119"/>
      <c r="J29" s="4"/>
      <c r="K29" s="5"/>
    </row>
    <row r="30" spans="1:11" ht="39.75" customHeight="1" thickBot="1" x14ac:dyDescent="0.8">
      <c r="A30" s="110">
        <f t="shared" si="0"/>
        <v>25</v>
      </c>
      <c r="B30" s="118" t="s">
        <v>187</v>
      </c>
      <c r="C30" s="117"/>
      <c r="D30" s="113" t="str">
        <f>VLOOKUP(C30,Test!$U$5:$V$105,2)</f>
        <v>سفر</v>
      </c>
      <c r="E30" s="185"/>
      <c r="F30" s="186"/>
      <c r="G30" s="186"/>
      <c r="H30" s="122" t="s">
        <v>188</v>
      </c>
      <c r="I30" s="123"/>
      <c r="J30" s="4"/>
      <c r="K30" s="5"/>
    </row>
    <row r="31" spans="1:11" ht="22.5" customHeight="1" thickBot="1" x14ac:dyDescent="0.8">
      <c r="A31" s="110">
        <f t="shared" si="0"/>
        <v>26</v>
      </c>
      <c r="B31" s="116" t="s">
        <v>172</v>
      </c>
      <c r="C31" s="117"/>
      <c r="D31" s="113" t="str">
        <f>VLOOKUP(C31,Test!$U$5:$V$105,2)</f>
        <v>سفر</v>
      </c>
      <c r="E31" s="185"/>
      <c r="F31" s="186"/>
      <c r="G31" s="186"/>
      <c r="H31" s="133" t="s">
        <v>205</v>
      </c>
      <c r="I31" s="115"/>
      <c r="J31" s="4"/>
      <c r="K31" s="5"/>
    </row>
    <row r="32" spans="1:11" ht="22.5" customHeight="1" thickBot="1" x14ac:dyDescent="0.8">
      <c r="A32" s="110">
        <f t="shared" si="0"/>
        <v>27</v>
      </c>
      <c r="B32" s="118" t="s">
        <v>173</v>
      </c>
      <c r="C32" s="112">
        <v>25</v>
      </c>
      <c r="D32" s="113" t="str">
        <f>VLOOKUP(C32,Test!$U$5:$V$105,2)</f>
        <v>بیست وپێنج</v>
      </c>
      <c r="E32" s="185"/>
      <c r="F32" s="186"/>
      <c r="G32" s="186"/>
      <c r="H32" s="114"/>
      <c r="I32" s="115"/>
      <c r="J32" s="4"/>
      <c r="K32" s="5"/>
    </row>
    <row r="33" spans="1:11" ht="22.5" customHeight="1" thickBot="1" x14ac:dyDescent="0.8">
      <c r="A33" s="110">
        <f t="shared" si="0"/>
        <v>28</v>
      </c>
      <c r="B33" s="118" t="s">
        <v>174</v>
      </c>
      <c r="C33" s="117">
        <v>18</v>
      </c>
      <c r="D33" s="113" t="str">
        <f>VLOOKUP(C33,Test!$U$5:$V$105,2)</f>
        <v>هەژدە</v>
      </c>
      <c r="E33" s="185"/>
      <c r="F33" s="186"/>
      <c r="G33" s="186"/>
      <c r="H33" s="114"/>
      <c r="I33" s="115"/>
      <c r="J33" s="4"/>
      <c r="K33" s="5"/>
    </row>
    <row r="34" spans="1:11" ht="22.5" customHeight="1" thickBot="1" x14ac:dyDescent="0.8">
      <c r="A34" s="110">
        <f t="shared" si="0"/>
        <v>29</v>
      </c>
      <c r="B34" s="118" t="s">
        <v>175</v>
      </c>
      <c r="C34" s="117"/>
      <c r="D34" s="113" t="str">
        <f>VLOOKUP(C34,Test!$U$5:$V$105,2)</f>
        <v>سفر</v>
      </c>
      <c r="E34" s="185"/>
      <c r="F34" s="186"/>
      <c r="G34" s="186"/>
      <c r="H34" s="114"/>
      <c r="I34" s="115"/>
      <c r="J34" s="4"/>
      <c r="K34" s="5"/>
    </row>
    <row r="35" spans="1:11" ht="22.5" customHeight="1" thickBot="1" x14ac:dyDescent="0.8">
      <c r="A35" s="110">
        <f t="shared" si="0"/>
        <v>30</v>
      </c>
      <c r="B35" s="118" t="s">
        <v>189</v>
      </c>
      <c r="C35" s="117"/>
      <c r="D35" s="113" t="str">
        <f>VLOOKUP(C35,Test!$U$5:$V$105,2)</f>
        <v>سفر</v>
      </c>
      <c r="E35" s="185"/>
      <c r="F35" s="186"/>
      <c r="G35" s="186"/>
      <c r="H35" s="114" t="s">
        <v>149</v>
      </c>
      <c r="I35" s="119"/>
      <c r="J35" s="4"/>
      <c r="K35" s="5"/>
    </row>
    <row r="36" spans="1:11" ht="22.5" customHeight="1" thickBot="1" x14ac:dyDescent="0.8">
      <c r="A36" s="110">
        <f t="shared" si="0"/>
        <v>31</v>
      </c>
      <c r="B36" s="118" t="s">
        <v>190</v>
      </c>
      <c r="C36" s="117"/>
      <c r="D36" s="113" t="str">
        <f>VLOOKUP(C36,Test!$U$5:$V$105,2)</f>
        <v>سفر</v>
      </c>
      <c r="E36" s="185"/>
      <c r="F36" s="186"/>
      <c r="G36" s="186"/>
      <c r="H36" s="114" t="s">
        <v>188</v>
      </c>
      <c r="I36" s="119"/>
      <c r="J36" s="4"/>
      <c r="K36" s="5"/>
    </row>
    <row r="37" spans="1:11" ht="22.5" customHeight="1" thickBot="1" x14ac:dyDescent="0.8">
      <c r="A37" s="110">
        <f t="shared" si="0"/>
        <v>32</v>
      </c>
      <c r="B37" s="116" t="s">
        <v>191</v>
      </c>
      <c r="C37" s="117">
        <v>17</v>
      </c>
      <c r="D37" s="113" t="str">
        <f>VLOOKUP(C37,Test!$U$5:$V$105,2)</f>
        <v>حەڤدە</v>
      </c>
      <c r="E37" s="185"/>
      <c r="F37" s="186"/>
      <c r="G37" s="186"/>
      <c r="H37" s="114" t="s">
        <v>192</v>
      </c>
      <c r="I37" s="119"/>
      <c r="J37" s="4"/>
      <c r="K37" s="5"/>
    </row>
    <row r="38" spans="1:11" ht="22.5" customHeight="1" thickBot="1" x14ac:dyDescent="0.8">
      <c r="A38" s="110">
        <f t="shared" si="0"/>
        <v>33</v>
      </c>
      <c r="B38" s="118" t="s">
        <v>176</v>
      </c>
      <c r="C38" s="117"/>
      <c r="D38" s="113" t="str">
        <f>VLOOKUP(C38,Test!$U$5:$V$105,2)</f>
        <v>سفر</v>
      </c>
      <c r="E38" s="185"/>
      <c r="F38" s="186"/>
      <c r="G38" s="186"/>
      <c r="H38" s="114" t="s">
        <v>200</v>
      </c>
      <c r="I38" s="119"/>
      <c r="J38" s="4"/>
      <c r="K38" s="5"/>
    </row>
    <row r="39" spans="1:11" ht="22.5" customHeight="1" thickBot="1" x14ac:dyDescent="0.8">
      <c r="A39" s="110">
        <f t="shared" si="0"/>
        <v>34</v>
      </c>
      <c r="B39" s="118" t="s">
        <v>193</v>
      </c>
      <c r="C39" s="117"/>
      <c r="D39" s="113" t="str">
        <f>VLOOKUP(C39,Test!$U$5:$V$105,2)</f>
        <v>سفر</v>
      </c>
      <c r="E39" s="185"/>
      <c r="F39" s="186"/>
      <c r="G39" s="186"/>
      <c r="H39" s="114" t="s">
        <v>194</v>
      </c>
      <c r="I39" s="119"/>
      <c r="J39" s="4"/>
      <c r="K39" s="5"/>
    </row>
    <row r="40" spans="1:11" ht="22.5" customHeight="1" thickBot="1" x14ac:dyDescent="0.8">
      <c r="A40" s="110">
        <f t="shared" si="0"/>
        <v>35</v>
      </c>
      <c r="B40" s="118" t="s">
        <v>195</v>
      </c>
      <c r="C40" s="117"/>
      <c r="D40" s="113" t="str">
        <f>VLOOKUP(C40,Test!$U$5:$V$105,2)</f>
        <v>سفر</v>
      </c>
      <c r="E40" s="185"/>
      <c r="F40" s="186"/>
      <c r="G40" s="186"/>
      <c r="H40" s="114" t="s">
        <v>196</v>
      </c>
      <c r="I40" s="119"/>
      <c r="J40" s="4"/>
      <c r="K40" s="5"/>
    </row>
    <row r="41" spans="1:11" ht="22.5" customHeight="1" thickBot="1" x14ac:dyDescent="0.8">
      <c r="A41" s="110">
        <f t="shared" si="0"/>
        <v>36</v>
      </c>
      <c r="B41" s="118" t="s">
        <v>177</v>
      </c>
      <c r="C41" s="117">
        <v>24</v>
      </c>
      <c r="D41" s="113" t="str">
        <f>VLOOKUP(C41,Test!$U$5:$V$105,2)</f>
        <v>بیست وچوار</v>
      </c>
      <c r="E41" s="185"/>
      <c r="F41" s="186"/>
      <c r="G41" s="186"/>
      <c r="H41" s="114"/>
      <c r="I41" s="119"/>
      <c r="J41" s="4"/>
      <c r="K41" s="5"/>
    </row>
    <row r="42" spans="1:11" ht="22.5" customHeight="1" thickBot="1" x14ac:dyDescent="0.8">
      <c r="A42" s="110">
        <f t="shared" si="0"/>
        <v>37</v>
      </c>
      <c r="B42" s="124" t="s">
        <v>178</v>
      </c>
      <c r="C42" s="117"/>
      <c r="D42" s="113" t="str">
        <f>VLOOKUP(C42,Test!$U$5:$V$105,2)</f>
        <v>سفر</v>
      </c>
      <c r="E42" s="185"/>
      <c r="F42" s="186"/>
      <c r="G42" s="186"/>
      <c r="H42" s="114" t="s">
        <v>179</v>
      </c>
      <c r="I42" s="119"/>
      <c r="J42" s="4"/>
      <c r="K42" s="5"/>
    </row>
    <row r="43" spans="1:11" ht="22.5" customHeight="1" thickBot="1" x14ac:dyDescent="0.8">
      <c r="A43" s="110">
        <f t="shared" si="0"/>
        <v>38</v>
      </c>
      <c r="B43" s="118" t="s">
        <v>197</v>
      </c>
      <c r="C43" s="117"/>
      <c r="D43" s="113" t="str">
        <f>VLOOKUP(C43,Test!$U$5:$V$105,2)</f>
        <v>سفر</v>
      </c>
      <c r="E43" s="185"/>
      <c r="F43" s="186"/>
      <c r="G43" s="186"/>
      <c r="H43" s="114"/>
      <c r="I43" s="119"/>
      <c r="J43" s="4"/>
      <c r="K43" s="5"/>
    </row>
    <row r="44" spans="1:11" ht="22.5" customHeight="1" thickBot="1" x14ac:dyDescent="0.8">
      <c r="A44" s="110"/>
      <c r="B44" s="125"/>
      <c r="C44" s="117"/>
      <c r="D44" s="113" t="str">
        <f>VLOOKUP(C44,Test!$U$5:$V$105,2)</f>
        <v>سفر</v>
      </c>
      <c r="E44" s="185"/>
      <c r="F44" s="186"/>
      <c r="G44" s="186"/>
      <c r="H44" s="114"/>
      <c r="I44" s="119"/>
      <c r="J44" s="4"/>
      <c r="K44" s="5"/>
    </row>
    <row r="45" spans="1:11" ht="22.5" customHeight="1" thickBot="1" x14ac:dyDescent="0.8">
      <c r="A45" s="110"/>
      <c r="B45" s="125"/>
      <c r="C45" s="117"/>
      <c r="D45" s="113" t="str">
        <f>VLOOKUP(C45,Test!$U$5:$V$105,2)</f>
        <v>سفر</v>
      </c>
      <c r="E45" s="185"/>
      <c r="F45" s="186"/>
      <c r="G45" s="186"/>
      <c r="H45" s="114"/>
      <c r="I45" s="119"/>
      <c r="J45" s="4"/>
      <c r="K45" s="5"/>
    </row>
    <row r="46" spans="1:11" ht="22.5" customHeight="1" thickBot="1" x14ac:dyDescent="0.8">
      <c r="A46" s="110"/>
      <c r="B46" s="125"/>
      <c r="C46" s="117"/>
      <c r="D46" s="113" t="str">
        <f>VLOOKUP(C46,Test!$U$5:$V$105,2)</f>
        <v>سفر</v>
      </c>
      <c r="E46" s="185"/>
      <c r="F46" s="186"/>
      <c r="G46" s="186"/>
      <c r="H46" s="114"/>
      <c r="I46" s="115"/>
      <c r="J46" s="4"/>
      <c r="K46" s="5"/>
    </row>
    <row r="47" spans="1:11" ht="22.5" customHeight="1" thickBot="1" x14ac:dyDescent="0.8">
      <c r="A47" s="110"/>
      <c r="B47" s="125"/>
      <c r="C47" s="117"/>
      <c r="D47" s="113" t="str">
        <f>VLOOKUP(C47,Test!$U$5:$V$105,2)</f>
        <v>سفر</v>
      </c>
      <c r="E47" s="185"/>
      <c r="F47" s="186"/>
      <c r="G47" s="186"/>
      <c r="H47" s="114"/>
      <c r="I47" s="115"/>
      <c r="J47" s="4"/>
      <c r="K47" s="5"/>
    </row>
    <row r="48" spans="1:11" ht="22.5" customHeight="1" thickBot="1" x14ac:dyDescent="0.8">
      <c r="A48" s="110"/>
      <c r="B48" s="125"/>
      <c r="C48" s="112"/>
      <c r="D48" s="113" t="str">
        <f>VLOOKUP(C48,Test!$U$5:$V$105,2)</f>
        <v>سفر</v>
      </c>
      <c r="E48" s="185"/>
      <c r="F48" s="186"/>
      <c r="G48" s="186"/>
      <c r="H48" s="114"/>
      <c r="I48" s="115"/>
      <c r="J48" s="4"/>
      <c r="K48" s="5"/>
    </row>
    <row r="49" spans="1:11" ht="22.5" customHeight="1" thickBot="1" x14ac:dyDescent="0.8">
      <c r="A49" s="110"/>
      <c r="B49" s="125"/>
      <c r="C49" s="117"/>
      <c r="D49" s="113" t="str">
        <f>VLOOKUP(C49,Test!$U$5:$V$105,2)</f>
        <v>سفر</v>
      </c>
      <c r="E49" s="185"/>
      <c r="F49" s="186"/>
      <c r="G49" s="186"/>
      <c r="H49" s="114"/>
      <c r="I49" s="115"/>
      <c r="J49" s="4"/>
      <c r="K49" s="5"/>
    </row>
    <row r="50" spans="1:11" ht="22.5" customHeight="1" thickBot="1" x14ac:dyDescent="0.8">
      <c r="A50" s="110"/>
      <c r="B50" s="125"/>
      <c r="C50" s="117"/>
      <c r="D50" s="113" t="str">
        <f>VLOOKUP(C50,Test!$U$5:$V$105,2)</f>
        <v>سفر</v>
      </c>
      <c r="E50" s="185"/>
      <c r="F50" s="186"/>
      <c r="G50" s="186"/>
      <c r="H50" s="114"/>
      <c r="I50" s="115"/>
      <c r="J50" s="4"/>
      <c r="K50" s="5"/>
    </row>
    <row r="51" spans="1:11" ht="22.5" customHeight="1" thickBot="1" x14ac:dyDescent="0.8">
      <c r="A51" s="110"/>
      <c r="B51" s="125"/>
      <c r="C51" s="117"/>
      <c r="D51" s="113" t="str">
        <f>VLOOKUP(C51,Test!$U$5:$V$105,2)</f>
        <v>سفر</v>
      </c>
      <c r="E51" s="185"/>
      <c r="F51" s="186"/>
      <c r="G51" s="186"/>
      <c r="H51" s="114"/>
      <c r="I51" s="119"/>
      <c r="J51" s="4"/>
      <c r="K51" s="5"/>
    </row>
    <row r="52" spans="1:11" ht="22.5" customHeight="1" thickBot="1" x14ac:dyDescent="0.8">
      <c r="A52" s="110"/>
      <c r="B52" s="125"/>
      <c r="C52" s="117"/>
      <c r="D52" s="113" t="str">
        <f>VLOOKUP(C52,Test!$U$5:$V$105,2)</f>
        <v>سفر</v>
      </c>
      <c r="E52" s="185"/>
      <c r="F52" s="186"/>
      <c r="G52" s="186"/>
      <c r="H52" s="114"/>
      <c r="I52" s="119"/>
      <c r="J52" s="4"/>
      <c r="K52" s="5"/>
    </row>
    <row r="53" spans="1:11" ht="22.5" customHeight="1" thickBot="1" x14ac:dyDescent="0.8">
      <c r="A53" s="110"/>
      <c r="B53" s="125"/>
      <c r="C53" s="117"/>
      <c r="D53" s="113" t="str">
        <f>VLOOKUP(C53,Test!$U$5:$V$105,2)</f>
        <v>سفر</v>
      </c>
      <c r="E53" s="185"/>
      <c r="F53" s="186"/>
      <c r="G53" s="186"/>
      <c r="H53" s="114"/>
      <c r="I53" s="119"/>
      <c r="J53" s="4"/>
      <c r="K53" s="5"/>
    </row>
    <row r="54" spans="1:11" ht="22.5" customHeight="1" thickBot="1" x14ac:dyDescent="0.8">
      <c r="A54" s="110"/>
      <c r="B54" s="125"/>
      <c r="C54" s="117"/>
      <c r="D54" s="113" t="str">
        <f>VLOOKUP(C54,Test!$U$5:$V$105,2)</f>
        <v>سفر</v>
      </c>
      <c r="E54" s="185"/>
      <c r="F54" s="186"/>
      <c r="G54" s="186"/>
      <c r="H54" s="114"/>
      <c r="I54" s="119"/>
      <c r="J54" s="4"/>
      <c r="K54" s="5"/>
    </row>
    <row r="55" spans="1:11" ht="22.5" customHeight="1" thickBot="1" x14ac:dyDescent="0.8">
      <c r="A55" s="110"/>
      <c r="B55" s="125"/>
      <c r="C55" s="117"/>
      <c r="D55" s="113" t="str">
        <f>VLOOKUP(C55,Test!$U$5:$V$105,2)</f>
        <v>سفر</v>
      </c>
      <c r="E55" s="185"/>
      <c r="F55" s="186"/>
      <c r="G55" s="186"/>
      <c r="H55" s="114"/>
      <c r="I55" s="119"/>
      <c r="J55" s="4"/>
      <c r="K55" s="5"/>
    </row>
    <row r="56" spans="1:11" ht="22.5" customHeight="1" thickBot="1" x14ac:dyDescent="0.8">
      <c r="A56" s="110"/>
      <c r="B56" s="125"/>
      <c r="C56" s="117"/>
      <c r="D56" s="113" t="str">
        <f>VLOOKUP(C56,Test!$U$5:$V$105,2)</f>
        <v>سفر</v>
      </c>
      <c r="E56" s="185"/>
      <c r="F56" s="186"/>
      <c r="G56" s="186"/>
      <c r="H56" s="114"/>
      <c r="I56" s="119"/>
      <c r="J56" s="4"/>
      <c r="K56" s="5"/>
    </row>
    <row r="57" spans="1:11" ht="22.5" customHeight="1" thickBot="1" x14ac:dyDescent="0.8">
      <c r="A57" s="110"/>
      <c r="B57" s="125"/>
      <c r="C57" s="117"/>
      <c r="D57" s="113" t="str">
        <f>VLOOKUP(C57,Test!$U$5:$V$105,2)</f>
        <v>سفر</v>
      </c>
      <c r="E57" s="185"/>
      <c r="F57" s="186"/>
      <c r="G57" s="186"/>
      <c r="H57" s="114"/>
      <c r="I57" s="119"/>
      <c r="J57" s="4"/>
      <c r="K57" s="5"/>
    </row>
    <row r="58" spans="1:11" ht="22.5" customHeight="1" thickBot="1" x14ac:dyDescent="0.8">
      <c r="A58" s="110"/>
      <c r="B58" s="125"/>
      <c r="C58" s="117"/>
      <c r="D58" s="113" t="str">
        <f>VLOOKUP(C58,Test!$U$5:$V$105,2)</f>
        <v>سفر</v>
      </c>
      <c r="E58" s="185"/>
      <c r="F58" s="186"/>
      <c r="G58" s="186"/>
      <c r="H58" s="114"/>
      <c r="I58" s="119"/>
      <c r="J58" s="4"/>
      <c r="K58" s="5"/>
    </row>
    <row r="59" spans="1:11" ht="22.5" customHeight="1" thickBot="1" x14ac:dyDescent="0.8">
      <c r="A59" s="110"/>
      <c r="B59" s="125"/>
      <c r="C59" s="117"/>
      <c r="D59" s="113" t="str">
        <f>VLOOKUP(C59,Test!$U$5:$V$105,2)</f>
        <v>سفر</v>
      </c>
      <c r="E59" s="185"/>
      <c r="F59" s="186"/>
      <c r="G59" s="186"/>
      <c r="H59" s="114"/>
      <c r="I59" s="119"/>
      <c r="J59" s="4"/>
      <c r="K59" s="5"/>
    </row>
    <row r="60" spans="1:11" ht="22.5" customHeight="1" thickBot="1" x14ac:dyDescent="0.8">
      <c r="A60" s="110"/>
      <c r="B60" s="125"/>
      <c r="C60" s="117"/>
      <c r="D60" s="113" t="str">
        <f>VLOOKUP(C60,Test!$U$5:$V$105,2)</f>
        <v>سفر</v>
      </c>
      <c r="E60" s="185"/>
      <c r="F60" s="186"/>
      <c r="G60" s="186"/>
      <c r="H60" s="114"/>
      <c r="I60" s="119"/>
      <c r="J60" s="4"/>
      <c r="K60" s="5"/>
    </row>
    <row r="61" spans="1:11" ht="22.5" customHeight="1" thickBot="1" x14ac:dyDescent="0.8">
      <c r="A61" s="110"/>
      <c r="B61" s="125"/>
      <c r="C61" s="117"/>
      <c r="D61" s="113" t="str">
        <f>VLOOKUP(C61,Test!$U$5:$V$105,2)</f>
        <v>سفر</v>
      </c>
      <c r="E61" s="185"/>
      <c r="F61" s="186"/>
      <c r="G61" s="186"/>
      <c r="H61" s="114"/>
      <c r="I61" s="119"/>
      <c r="J61" s="4"/>
      <c r="K61" s="5"/>
    </row>
    <row r="62" spans="1:11" ht="22.5" customHeight="1" thickBot="1" x14ac:dyDescent="0.8">
      <c r="A62" s="110">
        <v>64</v>
      </c>
      <c r="B62" s="125"/>
      <c r="C62" s="117"/>
      <c r="D62" s="113" t="str">
        <f>VLOOKUP(C62,Test!$U$5:$V$105,2)</f>
        <v>سفر</v>
      </c>
      <c r="E62" s="185"/>
      <c r="F62" s="186"/>
      <c r="G62" s="186"/>
      <c r="H62" s="114"/>
      <c r="I62" s="115"/>
      <c r="J62" s="4"/>
      <c r="K62" s="5"/>
    </row>
    <row r="63" spans="1:11" ht="22.5" customHeight="1" thickBot="1" x14ac:dyDescent="0.8">
      <c r="A63" s="110">
        <v>65</v>
      </c>
      <c r="B63" s="125"/>
      <c r="C63" s="117"/>
      <c r="D63" s="113" t="str">
        <f>VLOOKUP(C63,Test!$U$5:$V$105,2)</f>
        <v>سفر</v>
      </c>
      <c r="E63" s="185"/>
      <c r="F63" s="186"/>
      <c r="G63" s="186"/>
      <c r="H63" s="122"/>
      <c r="I63" s="123"/>
      <c r="J63" s="4"/>
      <c r="K63" s="5"/>
    </row>
    <row r="64" spans="1:11" ht="22.5" customHeight="1" thickBot="1" x14ac:dyDescent="0.8">
      <c r="A64" s="110">
        <v>66</v>
      </c>
      <c r="B64" s="125"/>
      <c r="C64" s="117"/>
      <c r="D64" s="113" t="str">
        <f>VLOOKUP(C64,Test!$U$5:$V$105,2)</f>
        <v>سفر</v>
      </c>
      <c r="E64" s="185"/>
      <c r="F64" s="186"/>
      <c r="G64" s="186"/>
      <c r="H64" s="114"/>
      <c r="I64" s="115"/>
      <c r="J64" s="4"/>
      <c r="K64" s="5"/>
    </row>
    <row r="65" spans="1:11" ht="22.5" customHeight="1" thickBot="1" x14ac:dyDescent="0.8">
      <c r="A65" s="110">
        <v>67</v>
      </c>
      <c r="B65" s="125"/>
      <c r="C65" s="112"/>
      <c r="D65" s="113" t="str">
        <f>VLOOKUP(C65,Test!$U$5:$V$105,2)</f>
        <v>سفر</v>
      </c>
      <c r="E65" s="185"/>
      <c r="F65" s="186"/>
      <c r="G65" s="186"/>
      <c r="H65" s="114"/>
      <c r="I65" s="115"/>
      <c r="J65" s="4"/>
      <c r="K65" s="5"/>
    </row>
    <row r="66" spans="1:11" ht="22.5" customHeight="1" thickBot="1" x14ac:dyDescent="0.8">
      <c r="A66" s="110">
        <v>68</v>
      </c>
      <c r="B66" s="125"/>
      <c r="C66" s="117"/>
      <c r="D66" s="113" t="str">
        <f>VLOOKUP(C66,Test!$U$5:$V$105,2)</f>
        <v>سفر</v>
      </c>
      <c r="E66" s="185"/>
      <c r="F66" s="186"/>
      <c r="G66" s="186"/>
      <c r="H66" s="114"/>
      <c r="I66" s="119"/>
      <c r="J66" s="4"/>
      <c r="K66" s="5"/>
    </row>
    <row r="67" spans="1:11" ht="22.5" customHeight="1" thickBot="1" x14ac:dyDescent="0.8">
      <c r="A67" s="110">
        <v>69</v>
      </c>
      <c r="B67" s="125"/>
      <c r="C67" s="117"/>
      <c r="D67" s="113" t="str">
        <f>VLOOKUP(C67,Test!$U$5:$V$105,2)</f>
        <v>سفر</v>
      </c>
      <c r="E67" s="185"/>
      <c r="F67" s="186"/>
      <c r="G67" s="186"/>
      <c r="H67" s="114"/>
      <c r="I67" s="119"/>
      <c r="J67" s="4"/>
      <c r="K67" s="5"/>
    </row>
    <row r="68" spans="1:11" ht="22.5" customHeight="1" thickBot="1" x14ac:dyDescent="0.8">
      <c r="A68" s="110">
        <v>70</v>
      </c>
      <c r="B68" s="125"/>
      <c r="C68" s="117"/>
      <c r="D68" s="113" t="str">
        <f>VLOOKUP(C68,Test!$U$5:$V$105,2)</f>
        <v>سفر</v>
      </c>
      <c r="E68" s="185"/>
      <c r="F68" s="186"/>
      <c r="G68" s="186"/>
      <c r="H68" s="114"/>
      <c r="I68" s="119"/>
      <c r="J68" s="4"/>
      <c r="K68" s="5"/>
    </row>
    <row r="69" spans="1:11" ht="22.5" customHeight="1" thickBot="1" x14ac:dyDescent="0.8">
      <c r="A69" s="110">
        <v>71</v>
      </c>
      <c r="B69" s="125"/>
      <c r="C69" s="117"/>
      <c r="D69" s="113" t="str">
        <f>VLOOKUP(C69,Test!$U$5:$V$105,2)</f>
        <v>سفر</v>
      </c>
      <c r="E69" s="185"/>
      <c r="F69" s="186"/>
      <c r="G69" s="186"/>
      <c r="H69" s="114"/>
      <c r="I69" s="119"/>
      <c r="J69" s="4"/>
      <c r="K69" s="5"/>
    </row>
    <row r="70" spans="1:11" ht="22.5" customHeight="1" thickBot="1" x14ac:dyDescent="0.8">
      <c r="A70" s="110">
        <v>72</v>
      </c>
      <c r="B70" s="125"/>
      <c r="C70" s="117"/>
      <c r="D70" s="113" t="str">
        <f>VLOOKUP(C70,Test!$U$5:$V$105,2)</f>
        <v>سفر</v>
      </c>
      <c r="E70" s="185"/>
      <c r="F70" s="186"/>
      <c r="G70" s="186"/>
      <c r="H70" s="114"/>
      <c r="I70" s="119"/>
      <c r="J70" s="4"/>
      <c r="K70" s="5"/>
    </row>
    <row r="71" spans="1:11" ht="22.5" customHeight="1" thickBot="1" x14ac:dyDescent="0.8">
      <c r="A71" s="110">
        <v>73</v>
      </c>
      <c r="B71" s="125"/>
      <c r="C71" s="117"/>
      <c r="D71" s="113" t="str">
        <f>VLOOKUP(C71,Test!$U$5:$V$105,2)</f>
        <v>سفر</v>
      </c>
      <c r="E71" s="185"/>
      <c r="F71" s="186"/>
      <c r="G71" s="186"/>
      <c r="H71" s="114"/>
      <c r="I71" s="119"/>
      <c r="J71" s="4"/>
      <c r="K71" s="5"/>
    </row>
    <row r="72" spans="1:11" ht="22.5" customHeight="1" thickBot="1" x14ac:dyDescent="0.8">
      <c r="A72" s="110">
        <v>74</v>
      </c>
      <c r="B72" s="125"/>
      <c r="C72" s="117"/>
      <c r="D72" s="113" t="str">
        <f>VLOOKUP(C72,Test!$U$5:$V$105,2)</f>
        <v>سفر</v>
      </c>
      <c r="E72" s="185"/>
      <c r="F72" s="186"/>
      <c r="G72" s="186"/>
      <c r="H72" s="114"/>
      <c r="I72" s="119"/>
      <c r="J72" s="4"/>
      <c r="K72" s="5"/>
    </row>
    <row r="73" spans="1:11" ht="22.5" customHeight="1" thickBot="1" x14ac:dyDescent="0.8">
      <c r="A73" s="110">
        <v>75</v>
      </c>
      <c r="B73" s="125"/>
      <c r="C73" s="117"/>
      <c r="D73" s="113" t="str">
        <f>VLOOKUP(C73,Test!$U$5:$V$105,2)</f>
        <v>سفر</v>
      </c>
      <c r="E73" s="185"/>
      <c r="F73" s="186"/>
      <c r="G73" s="186"/>
      <c r="H73" s="114"/>
      <c r="I73" s="119"/>
      <c r="J73" s="4"/>
      <c r="K73" s="5"/>
    </row>
    <row r="74" spans="1:11" ht="22.5" customHeight="1" thickBot="1" x14ac:dyDescent="0.8">
      <c r="A74" s="110">
        <v>76</v>
      </c>
      <c r="B74" s="125"/>
      <c r="C74" s="117"/>
      <c r="D74" s="113" t="str">
        <f>VLOOKUP(C74,Test!$U$5:$V$105,2)</f>
        <v>سفر</v>
      </c>
      <c r="E74" s="185"/>
      <c r="F74" s="186"/>
      <c r="G74" s="186"/>
      <c r="H74" s="114"/>
      <c r="I74" s="119"/>
      <c r="J74" s="4"/>
      <c r="K74" s="5"/>
    </row>
    <row r="75" spans="1:11" ht="22.5" customHeight="1" thickBot="1" x14ac:dyDescent="0.8">
      <c r="A75" s="110">
        <v>77</v>
      </c>
      <c r="B75" s="125"/>
      <c r="C75" s="117"/>
      <c r="D75" s="113" t="str">
        <f>VLOOKUP(C75,Test!$U$5:$V$105,2)</f>
        <v>سفر</v>
      </c>
      <c r="E75" s="185"/>
      <c r="F75" s="186"/>
      <c r="G75" s="186"/>
      <c r="H75" s="114"/>
      <c r="I75" s="119"/>
      <c r="J75" s="4"/>
      <c r="K75" s="5"/>
    </row>
    <row r="76" spans="1:11" ht="22.5" customHeight="1" thickBot="1" x14ac:dyDescent="0.8">
      <c r="A76" s="110">
        <v>78</v>
      </c>
      <c r="B76" s="125"/>
      <c r="C76" s="117"/>
      <c r="D76" s="113" t="str">
        <f>VLOOKUP(C76,Test!$U$5:$V$105,2)</f>
        <v>سفر</v>
      </c>
      <c r="E76" s="185"/>
      <c r="F76" s="186"/>
      <c r="G76" s="186"/>
      <c r="H76" s="114"/>
      <c r="I76" s="119"/>
      <c r="J76" s="4"/>
      <c r="K76" s="5"/>
    </row>
    <row r="77" spans="1:11" ht="22.5" customHeight="1" thickBot="1" x14ac:dyDescent="0.8">
      <c r="A77" s="110">
        <v>79</v>
      </c>
      <c r="B77" s="125"/>
      <c r="C77" s="117"/>
      <c r="D77" s="113" t="str">
        <f>VLOOKUP(C77,Test!$U$5:$V$105,2)</f>
        <v>سفر</v>
      </c>
      <c r="E77" s="185"/>
      <c r="F77" s="186"/>
      <c r="G77" s="186"/>
      <c r="H77" s="114"/>
      <c r="I77" s="119"/>
      <c r="J77" s="4"/>
      <c r="K77" s="5"/>
    </row>
    <row r="78" spans="1:11" ht="22.5" customHeight="1" thickBot="1" x14ac:dyDescent="0.8">
      <c r="A78" s="110">
        <v>80</v>
      </c>
      <c r="B78" s="125"/>
      <c r="C78" s="117"/>
      <c r="D78" s="113" t="str">
        <f>VLOOKUP(C78,Test!$U$5:$V$105,2)</f>
        <v>سفر</v>
      </c>
      <c r="E78" s="185"/>
      <c r="F78" s="186"/>
      <c r="G78" s="186"/>
      <c r="H78" s="114"/>
      <c r="I78" s="115"/>
      <c r="J78" s="4"/>
      <c r="K78" s="5"/>
    </row>
    <row r="79" spans="1:11" ht="22.5" customHeight="1" thickBot="1" x14ac:dyDescent="0.8">
      <c r="A79" s="110">
        <v>81</v>
      </c>
      <c r="B79" s="125"/>
      <c r="C79" s="117"/>
      <c r="D79" s="113" t="str">
        <f>VLOOKUP(C79,Test!$U$5:$V$105,2)</f>
        <v>سفر</v>
      </c>
      <c r="E79" s="185"/>
      <c r="F79" s="186"/>
      <c r="G79" s="186"/>
      <c r="H79" s="114"/>
      <c r="I79" s="115"/>
      <c r="J79" s="4"/>
      <c r="K79" s="5"/>
    </row>
    <row r="80" spans="1:11" ht="22.5" customHeight="1" thickBot="1" x14ac:dyDescent="0.8">
      <c r="A80" s="110">
        <v>82</v>
      </c>
      <c r="B80" s="125"/>
      <c r="C80" s="117"/>
      <c r="D80" s="113" t="str">
        <f>VLOOKUP(C80,Test!$U$5:$V$105,2)</f>
        <v>سفر</v>
      </c>
      <c r="E80" s="185"/>
      <c r="F80" s="186"/>
      <c r="G80" s="186"/>
      <c r="H80" s="114"/>
      <c r="I80" s="115"/>
      <c r="J80" s="4"/>
      <c r="K80" s="5"/>
    </row>
    <row r="81" spans="1:11" ht="22.5" customHeight="1" thickBot="1" x14ac:dyDescent="0.8">
      <c r="A81" s="110">
        <v>83</v>
      </c>
      <c r="B81" s="125"/>
      <c r="C81" s="112"/>
      <c r="D81" s="113" t="str">
        <f>VLOOKUP(C81,Test!$U$5:$V$105,2)</f>
        <v>سفر</v>
      </c>
      <c r="E81" s="185"/>
      <c r="F81" s="186"/>
      <c r="G81" s="186"/>
      <c r="H81" s="114"/>
      <c r="I81" s="115"/>
      <c r="J81" s="4"/>
      <c r="K81" s="5"/>
    </row>
    <row r="82" spans="1:11" ht="22.5" customHeight="1" thickBot="1" x14ac:dyDescent="0.8">
      <c r="A82" s="110">
        <v>84</v>
      </c>
      <c r="B82" s="125"/>
      <c r="C82" s="117"/>
      <c r="D82" s="113" t="str">
        <f>VLOOKUP(C82,Test!$U$5:$V$105,2)</f>
        <v>سفر</v>
      </c>
      <c r="E82" s="185"/>
      <c r="F82" s="186"/>
      <c r="G82" s="186"/>
      <c r="H82" s="114"/>
      <c r="I82" s="115"/>
      <c r="J82" s="4"/>
      <c r="K82" s="5"/>
    </row>
    <row r="83" spans="1:11" ht="22.5" customHeight="1" thickBot="1" x14ac:dyDescent="0.8">
      <c r="A83" s="110">
        <v>85</v>
      </c>
      <c r="B83" s="125"/>
      <c r="C83" s="117"/>
      <c r="D83" s="113" t="str">
        <f>VLOOKUP(C83,Test!$U$5:$V$105,2)</f>
        <v>سفر</v>
      </c>
      <c r="E83" s="185"/>
      <c r="F83" s="186"/>
      <c r="G83" s="186"/>
      <c r="H83" s="114"/>
      <c r="I83" s="119"/>
      <c r="J83" s="4"/>
      <c r="K83" s="5"/>
    </row>
    <row r="84" spans="1:11" ht="22.5" customHeight="1" thickBot="1" x14ac:dyDescent="0.8">
      <c r="A84" s="110">
        <v>86</v>
      </c>
      <c r="B84" s="125"/>
      <c r="C84" s="117"/>
      <c r="D84" s="113" t="str">
        <f>VLOOKUP(C84,Test!$U$5:$V$105,2)</f>
        <v>سفر</v>
      </c>
      <c r="E84" s="185"/>
      <c r="F84" s="186"/>
      <c r="G84" s="186"/>
      <c r="H84" s="114"/>
      <c r="I84" s="119"/>
      <c r="J84" s="4"/>
      <c r="K84" s="5"/>
    </row>
    <row r="85" spans="1:11" ht="22.5" customHeight="1" thickBot="1" x14ac:dyDescent="0.8">
      <c r="A85" s="110">
        <v>87</v>
      </c>
      <c r="B85" s="125"/>
      <c r="C85" s="117"/>
      <c r="D85" s="113" t="str">
        <f>VLOOKUP(C85,Test!$U$5:$V$105,2)</f>
        <v>سفر</v>
      </c>
      <c r="E85" s="185"/>
      <c r="F85" s="186"/>
      <c r="G85" s="186"/>
      <c r="H85" s="114"/>
      <c r="I85" s="119"/>
      <c r="J85" s="4"/>
      <c r="K85" s="5"/>
    </row>
    <row r="86" spans="1:11" ht="22.5" customHeight="1" thickBot="1" x14ac:dyDescent="0.8">
      <c r="A86" s="110">
        <v>88</v>
      </c>
      <c r="B86" s="125"/>
      <c r="C86" s="117"/>
      <c r="D86" s="113" t="str">
        <f>VLOOKUP(C86,Test!$U$5:$V$105,2)</f>
        <v>سفر</v>
      </c>
      <c r="E86" s="185"/>
      <c r="F86" s="186"/>
      <c r="G86" s="186"/>
      <c r="H86" s="114"/>
      <c r="I86" s="119"/>
      <c r="J86" s="4"/>
      <c r="K86" s="5"/>
    </row>
    <row r="87" spans="1:11" ht="22.5" customHeight="1" thickBot="1" x14ac:dyDescent="0.8">
      <c r="A87" s="110">
        <v>89</v>
      </c>
      <c r="B87" s="125"/>
      <c r="C87" s="117"/>
      <c r="D87" s="113"/>
      <c r="E87" s="126"/>
      <c r="F87" s="127"/>
      <c r="G87" s="127"/>
      <c r="H87" s="114"/>
      <c r="I87" s="119"/>
      <c r="J87" s="4"/>
      <c r="K87" s="5"/>
    </row>
    <row r="88" spans="1:11" ht="22.5" customHeight="1" thickBot="1" x14ac:dyDescent="0.8">
      <c r="A88" s="110">
        <v>90</v>
      </c>
      <c r="B88" s="125"/>
      <c r="C88" s="117"/>
      <c r="D88" s="113" t="str">
        <f>VLOOKUP(C88,Test!$U$5:$V$105,2)</f>
        <v>سفر</v>
      </c>
      <c r="E88" s="185"/>
      <c r="F88" s="186"/>
      <c r="G88" s="186"/>
      <c r="H88" s="114"/>
      <c r="I88" s="119"/>
      <c r="J88" s="4"/>
      <c r="K88" s="5"/>
    </row>
    <row r="89" spans="1:11" ht="22.5" customHeight="1" thickBot="1" x14ac:dyDescent="0.8">
      <c r="A89" s="110">
        <v>91</v>
      </c>
      <c r="B89" s="125"/>
      <c r="C89" s="117"/>
      <c r="D89" s="113" t="str">
        <f>VLOOKUP(C89,Test!$U$5:$V$105,2)</f>
        <v>سفر</v>
      </c>
      <c r="E89" s="185"/>
      <c r="F89" s="186"/>
      <c r="G89" s="186"/>
      <c r="H89" s="114"/>
      <c r="I89" s="119"/>
      <c r="J89" s="4"/>
      <c r="K89" s="5"/>
    </row>
    <row r="90" spans="1:11" ht="22.5" customHeight="1" thickBot="1" x14ac:dyDescent="0.8">
      <c r="A90" s="110">
        <v>92</v>
      </c>
      <c r="B90" s="125"/>
      <c r="C90" s="117"/>
      <c r="D90" s="113" t="str">
        <f>VLOOKUP(C90,Test!$U$5:$V$105,2)</f>
        <v>سفر</v>
      </c>
      <c r="E90" s="185"/>
      <c r="F90" s="186"/>
      <c r="G90" s="186"/>
      <c r="H90" s="114"/>
      <c r="I90" s="119"/>
      <c r="J90" s="4"/>
      <c r="K90" s="5"/>
    </row>
    <row r="91" spans="1:11" ht="22.5" customHeight="1" thickBot="1" x14ac:dyDescent="0.8">
      <c r="A91" s="110">
        <v>93</v>
      </c>
      <c r="B91" s="125"/>
      <c r="C91" s="117"/>
      <c r="D91" s="113" t="str">
        <f>VLOOKUP(C91,Test!$U$5:$V$105,2)</f>
        <v>سفر</v>
      </c>
      <c r="E91" s="185"/>
      <c r="F91" s="186"/>
      <c r="G91" s="186"/>
      <c r="H91" s="114"/>
      <c r="I91" s="119"/>
      <c r="J91" s="4"/>
      <c r="K91" s="5"/>
    </row>
    <row r="92" spans="1:11" ht="22.5" customHeight="1" thickBot="1" x14ac:dyDescent="0.8">
      <c r="A92" s="110">
        <v>94</v>
      </c>
      <c r="B92" s="125"/>
      <c r="C92" s="117"/>
      <c r="D92" s="113" t="str">
        <f>VLOOKUP(C92,Test!$U$5:$V$105,2)</f>
        <v>سفر</v>
      </c>
      <c r="E92" s="185"/>
      <c r="F92" s="186"/>
      <c r="G92" s="186"/>
      <c r="H92" s="114"/>
      <c r="I92" s="119"/>
      <c r="J92" s="4"/>
      <c r="K92" s="5"/>
    </row>
    <row r="93" spans="1:11" ht="22.5" customHeight="1" thickBot="1" x14ac:dyDescent="0.8">
      <c r="A93" s="110">
        <v>95</v>
      </c>
      <c r="B93" s="125"/>
      <c r="C93" s="117"/>
      <c r="D93" s="113" t="str">
        <f>VLOOKUP(C93,Test!$U$5:$V$105,2)</f>
        <v>سفر</v>
      </c>
      <c r="E93" s="185"/>
      <c r="F93" s="186"/>
      <c r="G93" s="186"/>
      <c r="H93" s="114"/>
      <c r="I93" s="119"/>
      <c r="J93" s="4"/>
      <c r="K93" s="5"/>
    </row>
    <row r="94" spans="1:11" ht="22.5" customHeight="1" thickBot="1" x14ac:dyDescent="0.8">
      <c r="A94" s="110">
        <v>96</v>
      </c>
      <c r="B94" s="125"/>
      <c r="C94" s="117"/>
      <c r="D94" s="113" t="str">
        <f>VLOOKUP(C94,Test!$U$5:$V$105,2)</f>
        <v>سفر</v>
      </c>
      <c r="E94" s="185"/>
      <c r="F94" s="186"/>
      <c r="G94" s="186"/>
      <c r="H94" s="114"/>
      <c r="I94" s="119"/>
      <c r="J94" s="4"/>
      <c r="K94" s="5"/>
    </row>
    <row r="95" spans="1:11" ht="22.5" customHeight="1" thickBot="1" x14ac:dyDescent="0.8">
      <c r="A95" s="110">
        <v>97</v>
      </c>
      <c r="B95" s="125"/>
      <c r="C95" s="117"/>
      <c r="D95" s="113" t="str">
        <f>VLOOKUP(C95,Test!$U$5:$V$105,2)</f>
        <v>سفر</v>
      </c>
      <c r="E95" s="185"/>
      <c r="F95" s="186"/>
      <c r="G95" s="186"/>
      <c r="H95" s="114"/>
      <c r="I95" s="119"/>
      <c r="J95" s="4"/>
      <c r="K95" s="5"/>
    </row>
    <row r="96" spans="1:11" ht="22.5" customHeight="1" thickBot="1" x14ac:dyDescent="0.8">
      <c r="A96" s="110">
        <v>98</v>
      </c>
      <c r="B96" s="125"/>
      <c r="C96" s="117"/>
      <c r="D96" s="113" t="str">
        <f>VLOOKUP(C96,Test!$U$5:$V$105,2)</f>
        <v>سفر</v>
      </c>
      <c r="E96" s="185"/>
      <c r="F96" s="186"/>
      <c r="G96" s="186"/>
      <c r="H96" s="114"/>
      <c r="I96" s="115"/>
      <c r="J96" s="4"/>
      <c r="K96" s="5"/>
    </row>
    <row r="97" spans="1:11" ht="22.5" customHeight="1" thickBot="1" x14ac:dyDescent="0.8">
      <c r="A97" s="110">
        <v>99</v>
      </c>
      <c r="B97" s="125"/>
      <c r="C97" s="117"/>
      <c r="D97" s="113" t="str">
        <f>VLOOKUP(C97,Test!$U$5:$V$105,2)</f>
        <v>سفر</v>
      </c>
      <c r="E97" s="185"/>
      <c r="F97" s="186"/>
      <c r="G97" s="186"/>
      <c r="H97" s="122"/>
      <c r="I97" s="123"/>
      <c r="J97" s="4"/>
      <c r="K97" s="5"/>
    </row>
    <row r="98" spans="1:11" ht="22.5" customHeight="1" thickBot="1" x14ac:dyDescent="0.8">
      <c r="A98" s="110">
        <v>100</v>
      </c>
      <c r="B98" s="125"/>
      <c r="C98" s="117"/>
      <c r="D98" s="113" t="str">
        <f>VLOOKUP(C98,Test!$U$5:$V$105,2)</f>
        <v>سفر</v>
      </c>
      <c r="E98" s="185"/>
      <c r="F98" s="186"/>
      <c r="G98" s="186"/>
      <c r="H98" s="114"/>
      <c r="I98" s="115"/>
      <c r="J98" s="4"/>
      <c r="K98" s="5"/>
    </row>
    <row r="99" spans="1:11" ht="22.5" customHeight="1" thickBot="1" x14ac:dyDescent="0.8">
      <c r="A99" s="110">
        <v>101</v>
      </c>
      <c r="B99" s="125"/>
      <c r="C99" s="112"/>
      <c r="D99" s="113" t="str">
        <f>VLOOKUP(C99,Test!$U$5:$V$105,2)</f>
        <v>سفر</v>
      </c>
      <c r="E99" s="185"/>
      <c r="F99" s="186"/>
      <c r="G99" s="186"/>
      <c r="H99" s="114"/>
      <c r="I99" s="115"/>
      <c r="J99" s="4"/>
      <c r="K99" s="5"/>
    </row>
    <row r="100" spans="1:11" ht="22.5" customHeight="1" thickBot="1" x14ac:dyDescent="0.8">
      <c r="A100" s="110">
        <v>102</v>
      </c>
      <c r="B100" s="125"/>
      <c r="C100" s="117"/>
      <c r="D100" s="113" t="str">
        <f>VLOOKUP(C100,Test!$U$5:$V$105,2)</f>
        <v>سفر</v>
      </c>
      <c r="E100" s="185"/>
      <c r="F100" s="186"/>
      <c r="G100" s="186"/>
      <c r="H100" s="114"/>
      <c r="I100" s="119"/>
      <c r="J100" s="4"/>
      <c r="K100" s="5"/>
    </row>
    <row r="101" spans="1:11" ht="22.5" customHeight="1" thickBot="1" x14ac:dyDescent="0.8">
      <c r="A101" s="110">
        <v>103</v>
      </c>
      <c r="B101" s="125"/>
      <c r="C101" s="117"/>
      <c r="D101" s="113" t="str">
        <f>VLOOKUP(C101,Test!$U$5:$V$105,2)</f>
        <v>سفر</v>
      </c>
      <c r="E101" s="185"/>
      <c r="F101" s="186"/>
      <c r="G101" s="186"/>
      <c r="H101" s="114"/>
      <c r="I101" s="119"/>
      <c r="J101" s="4"/>
      <c r="K101" s="5"/>
    </row>
    <row r="102" spans="1:11" ht="22.5" customHeight="1" thickBot="1" x14ac:dyDescent="0.8">
      <c r="A102" s="110">
        <v>104</v>
      </c>
      <c r="B102" s="125"/>
      <c r="C102" s="117"/>
      <c r="D102" s="113" t="str">
        <f>VLOOKUP(C102,Test!$U$5:$V$105,2)</f>
        <v>سفر</v>
      </c>
      <c r="E102" s="185"/>
      <c r="F102" s="186"/>
      <c r="G102" s="186"/>
      <c r="H102" s="114"/>
      <c r="I102" s="119"/>
      <c r="J102" s="4"/>
      <c r="K102" s="5"/>
    </row>
    <row r="103" spans="1:11" ht="22.5" customHeight="1" thickBot="1" x14ac:dyDescent="0.8">
      <c r="A103" s="110">
        <v>105</v>
      </c>
      <c r="B103" s="125"/>
      <c r="C103" s="117"/>
      <c r="D103" s="113" t="str">
        <f>VLOOKUP(C103,Test!$U$5:$V$105,2)</f>
        <v>سفر</v>
      </c>
      <c r="E103" s="185"/>
      <c r="F103" s="186"/>
      <c r="G103" s="186"/>
      <c r="H103" s="114"/>
      <c r="I103" s="119"/>
      <c r="J103" s="4"/>
      <c r="K103" s="5"/>
    </row>
    <row r="104" spans="1:11" ht="22.5" customHeight="1" thickBot="1" x14ac:dyDescent="0.8">
      <c r="A104" s="110">
        <v>106</v>
      </c>
      <c r="B104" s="125"/>
      <c r="C104" s="117"/>
      <c r="D104" s="113" t="str">
        <f>VLOOKUP(C104,Test!$U$5:$V$105,2)</f>
        <v>سفر</v>
      </c>
      <c r="E104" s="185"/>
      <c r="F104" s="186"/>
      <c r="G104" s="186"/>
      <c r="H104" s="114"/>
      <c r="I104" s="119"/>
      <c r="J104" s="4"/>
      <c r="K104" s="5"/>
    </row>
    <row r="105" spans="1:11" ht="22.5" customHeight="1" thickBot="1" x14ac:dyDescent="0.8">
      <c r="A105" s="110">
        <v>107</v>
      </c>
      <c r="B105" s="125"/>
      <c r="C105" s="117"/>
      <c r="D105" s="113" t="str">
        <f>VLOOKUP(C105,Test!$U$5:$V$105,2)</f>
        <v>سفر</v>
      </c>
      <c r="E105" s="185"/>
      <c r="F105" s="186"/>
      <c r="G105" s="186"/>
      <c r="H105" s="114"/>
      <c r="I105" s="119"/>
      <c r="J105" s="4"/>
      <c r="K105" s="5"/>
    </row>
    <row r="106" spans="1:11" ht="22.5" customHeight="1" thickBot="1" x14ac:dyDescent="0.8">
      <c r="A106" s="110">
        <v>108</v>
      </c>
      <c r="B106" s="125"/>
      <c r="C106" s="117"/>
      <c r="D106" s="113" t="str">
        <f>VLOOKUP(C106,Test!$U$5:$V$105,2)</f>
        <v>سفر</v>
      </c>
      <c r="E106" s="185"/>
      <c r="F106" s="186"/>
      <c r="G106" s="186"/>
      <c r="H106" s="114"/>
      <c r="I106" s="119"/>
      <c r="J106" s="4"/>
      <c r="K106" s="5"/>
    </row>
    <row r="107" spans="1:11" ht="22.5" customHeight="1" thickBot="1" x14ac:dyDescent="0.8">
      <c r="A107" s="110">
        <v>109</v>
      </c>
      <c r="B107" s="125"/>
      <c r="C107" s="117"/>
      <c r="D107" s="113" t="str">
        <f>VLOOKUP(C107,Test!$U$5:$V$105,2)</f>
        <v>سفر</v>
      </c>
      <c r="E107" s="185"/>
      <c r="F107" s="186"/>
      <c r="G107" s="186"/>
      <c r="H107" s="114"/>
      <c r="I107" s="119"/>
      <c r="J107" s="4"/>
      <c r="K107" s="5"/>
    </row>
    <row r="108" spans="1:11" ht="22.5" customHeight="1" thickBot="1" x14ac:dyDescent="0.8">
      <c r="A108" s="110">
        <v>110</v>
      </c>
      <c r="B108" s="125"/>
      <c r="C108" s="117"/>
      <c r="D108" s="113" t="str">
        <f>VLOOKUP(C108,Test!$U$5:$V$105,2)</f>
        <v>سفر</v>
      </c>
      <c r="E108" s="185"/>
      <c r="F108" s="186"/>
      <c r="G108" s="186"/>
      <c r="H108" s="114"/>
      <c r="I108" s="119"/>
      <c r="J108" s="4"/>
      <c r="K108" s="5"/>
    </row>
    <row r="109" spans="1:11" ht="22.5" customHeight="1" thickBot="1" x14ac:dyDescent="0.8">
      <c r="A109" s="110">
        <v>111</v>
      </c>
      <c r="B109" s="125"/>
      <c r="C109" s="117"/>
      <c r="D109" s="113" t="str">
        <f>VLOOKUP(C109,Test!$U$5:$V$105,2)</f>
        <v>سفر</v>
      </c>
      <c r="E109" s="185"/>
      <c r="F109" s="186"/>
      <c r="G109" s="186"/>
      <c r="H109" s="114"/>
      <c r="I109" s="119"/>
      <c r="J109" s="4"/>
      <c r="K109" s="5"/>
    </row>
    <row r="110" spans="1:11" ht="22.5" customHeight="1" thickBot="1" x14ac:dyDescent="0.8">
      <c r="A110" s="110">
        <v>112</v>
      </c>
      <c r="B110" s="125"/>
      <c r="C110" s="117"/>
      <c r="D110" s="113" t="str">
        <f>VLOOKUP(C110,Test!$U$5:$V$105,2)</f>
        <v>سفر</v>
      </c>
      <c r="E110" s="185"/>
      <c r="F110" s="186"/>
      <c r="G110" s="186"/>
      <c r="H110" s="114"/>
      <c r="I110" s="119"/>
      <c r="J110" s="4"/>
      <c r="K110" s="5"/>
    </row>
    <row r="111" spans="1:11" ht="22.5" customHeight="1" thickBot="1" x14ac:dyDescent="0.8">
      <c r="A111" s="110">
        <v>113</v>
      </c>
      <c r="B111" s="125"/>
      <c r="C111" s="117"/>
      <c r="D111" s="113" t="str">
        <f>VLOOKUP(C111,Test!$U$5:$V$105,2)</f>
        <v>سفر</v>
      </c>
      <c r="E111" s="185"/>
      <c r="F111" s="186"/>
      <c r="G111" s="186"/>
      <c r="H111" s="114"/>
      <c r="I111" s="119"/>
      <c r="J111" s="4"/>
      <c r="K111" s="5"/>
    </row>
    <row r="112" spans="1:11" ht="22.5" customHeight="1" thickBot="1" x14ac:dyDescent="0.8">
      <c r="A112" s="110">
        <v>114</v>
      </c>
      <c r="B112" s="125"/>
      <c r="C112" s="117"/>
      <c r="D112" s="113" t="str">
        <f>VLOOKUP(C112,Test!$U$5:$V$105,2)</f>
        <v>سفر</v>
      </c>
      <c r="E112" s="185"/>
      <c r="F112" s="186"/>
      <c r="G112" s="186"/>
      <c r="H112" s="114"/>
      <c r="I112" s="115"/>
      <c r="J112" s="4"/>
      <c r="K112" s="5"/>
    </row>
    <row r="113" spans="1:11" ht="22.5" customHeight="1" thickBot="1" x14ac:dyDescent="0.8">
      <c r="A113" s="110">
        <v>115</v>
      </c>
      <c r="B113" s="125"/>
      <c r="C113" s="117"/>
      <c r="D113" s="113" t="str">
        <f>VLOOKUP(C113,Test!$U$5:$V$105,2)</f>
        <v>سفر</v>
      </c>
      <c r="E113" s="185"/>
      <c r="F113" s="186"/>
      <c r="G113" s="186"/>
      <c r="H113" s="114"/>
      <c r="I113" s="115"/>
      <c r="J113" s="4"/>
      <c r="K113" s="5"/>
    </row>
    <row r="114" spans="1:11" ht="22.5" customHeight="1" thickBot="1" x14ac:dyDescent="0.8">
      <c r="A114" s="110">
        <v>116</v>
      </c>
      <c r="B114" s="125"/>
      <c r="C114" s="117"/>
      <c r="D114" s="113" t="str">
        <f>VLOOKUP(C114,Test!$U$5:$V$105,2)</f>
        <v>سفر</v>
      </c>
      <c r="E114" s="185"/>
      <c r="F114" s="186"/>
      <c r="G114" s="186"/>
      <c r="H114" s="114"/>
      <c r="I114" s="115"/>
      <c r="J114" s="4"/>
      <c r="K114" s="5"/>
    </row>
    <row r="115" spans="1:11" ht="22.5" customHeight="1" thickBot="1" x14ac:dyDescent="0.8">
      <c r="A115" s="110">
        <v>117</v>
      </c>
      <c r="B115" s="125"/>
      <c r="C115" s="117"/>
      <c r="D115" s="113" t="str">
        <f>VLOOKUP(C115,Test!$U$5:$V$105,2)</f>
        <v>سفر</v>
      </c>
      <c r="E115" s="185"/>
      <c r="F115" s="186"/>
      <c r="G115" s="186"/>
      <c r="H115" s="114"/>
      <c r="I115" s="115"/>
      <c r="J115" s="4"/>
      <c r="K115" s="5"/>
    </row>
    <row r="116" spans="1:11" ht="22.5" customHeight="1" thickBot="1" x14ac:dyDescent="0.8">
      <c r="A116" s="110">
        <v>118</v>
      </c>
      <c r="B116" s="125"/>
      <c r="C116" s="112"/>
      <c r="D116" s="113" t="str">
        <f>VLOOKUP(C116,Test!$U$5:$V$105,2)</f>
        <v>سفر</v>
      </c>
      <c r="E116" s="185"/>
      <c r="F116" s="186"/>
      <c r="G116" s="186"/>
      <c r="H116" s="114"/>
      <c r="I116" s="115"/>
      <c r="J116" s="4"/>
      <c r="K116" s="5"/>
    </row>
    <row r="117" spans="1:11" ht="22.5" customHeight="1" thickBot="1" x14ac:dyDescent="0.8">
      <c r="A117" s="110">
        <v>119</v>
      </c>
      <c r="B117" s="125"/>
      <c r="C117" s="117"/>
      <c r="D117" s="113" t="str">
        <f>VLOOKUP(C117,Test!$U$5:$V$105,2)</f>
        <v>سفر</v>
      </c>
      <c r="E117" s="185"/>
      <c r="F117" s="186"/>
      <c r="G117" s="186"/>
      <c r="H117" s="114"/>
      <c r="I117" s="119"/>
      <c r="J117" s="4"/>
      <c r="K117" s="5"/>
    </row>
    <row r="118" spans="1:11" ht="22.5" customHeight="1" thickBot="1" x14ac:dyDescent="0.8">
      <c r="A118" s="110">
        <v>120</v>
      </c>
      <c r="B118" s="125"/>
      <c r="C118" s="117"/>
      <c r="D118" s="113" t="str">
        <f>VLOOKUP(C118,Test!$U$5:$V$105,2)</f>
        <v>سفر</v>
      </c>
      <c r="E118" s="185"/>
      <c r="F118" s="186"/>
      <c r="G118" s="186"/>
      <c r="H118" s="114"/>
      <c r="I118" s="119"/>
      <c r="J118" s="4"/>
      <c r="K118" s="5"/>
    </row>
    <row r="119" spans="1:11" ht="22.5" customHeight="1" thickBot="1" x14ac:dyDescent="0.8">
      <c r="A119" s="110">
        <v>121</v>
      </c>
      <c r="B119" s="125"/>
      <c r="C119" s="117"/>
      <c r="D119" s="113" t="str">
        <f>VLOOKUP(C119,Test!$U$5:$V$105,2)</f>
        <v>سفر</v>
      </c>
      <c r="E119" s="185"/>
      <c r="F119" s="186"/>
      <c r="G119" s="186"/>
      <c r="H119" s="114"/>
      <c r="I119" s="119"/>
      <c r="J119" s="4"/>
      <c r="K119" s="5"/>
    </row>
    <row r="120" spans="1:11" ht="22.5" customHeight="1" thickBot="1" x14ac:dyDescent="0.8">
      <c r="A120" s="110">
        <v>122</v>
      </c>
      <c r="B120" s="125"/>
      <c r="C120" s="117"/>
      <c r="D120" s="113" t="str">
        <f>VLOOKUP(C120,Test!$U$5:$V$105,2)</f>
        <v>سفر</v>
      </c>
      <c r="E120" s="185"/>
      <c r="F120" s="186"/>
      <c r="G120" s="186"/>
      <c r="H120" s="114"/>
      <c r="I120" s="119"/>
      <c r="J120" s="4"/>
      <c r="K120" s="5"/>
    </row>
    <row r="121" spans="1:11" ht="22.5" customHeight="1" thickBot="1" x14ac:dyDescent="0.8">
      <c r="A121" s="110">
        <v>123</v>
      </c>
      <c r="B121" s="125"/>
      <c r="C121" s="117"/>
      <c r="D121" s="113" t="str">
        <f>VLOOKUP(C121,Test!$U$5:$V$105,2)</f>
        <v>سفر</v>
      </c>
      <c r="E121" s="185"/>
      <c r="F121" s="186"/>
      <c r="G121" s="186"/>
      <c r="H121" s="114"/>
      <c r="I121" s="119"/>
      <c r="J121" s="4"/>
      <c r="K121" s="5"/>
    </row>
    <row r="122" spans="1:11" ht="22.5" customHeight="1" thickBot="1" x14ac:dyDescent="0.8">
      <c r="A122" s="110">
        <v>124</v>
      </c>
      <c r="B122" s="125"/>
      <c r="C122" s="117"/>
      <c r="D122" s="113" t="str">
        <f>VLOOKUP(C122,Test!$U$5:$V$105,2)</f>
        <v>سفر</v>
      </c>
      <c r="E122" s="185"/>
      <c r="F122" s="186"/>
      <c r="G122" s="186"/>
      <c r="H122" s="114"/>
      <c r="I122" s="119"/>
      <c r="J122" s="4"/>
      <c r="K122" s="5"/>
    </row>
    <row r="123" spans="1:11" ht="22.5" customHeight="1" thickBot="1" x14ac:dyDescent="0.8">
      <c r="A123" s="110">
        <v>125</v>
      </c>
      <c r="B123" s="125"/>
      <c r="C123" s="117"/>
      <c r="D123" s="113" t="str">
        <f>VLOOKUP(C123,Test!$U$5:$V$105,2)</f>
        <v>سفر</v>
      </c>
      <c r="E123" s="185"/>
      <c r="F123" s="186"/>
      <c r="G123" s="186"/>
      <c r="H123" s="114"/>
      <c r="I123" s="119"/>
      <c r="J123" s="4"/>
      <c r="K123" s="5"/>
    </row>
    <row r="124" spans="1:11" ht="22.5" customHeight="1" thickBot="1" x14ac:dyDescent="0.8">
      <c r="A124" s="110">
        <v>126</v>
      </c>
      <c r="B124" s="125"/>
      <c r="C124" s="117"/>
      <c r="D124" s="113" t="str">
        <f>VLOOKUP(C124,Test!$U$5:$V$105,2)</f>
        <v>سفر</v>
      </c>
      <c r="E124" s="185"/>
      <c r="F124" s="186"/>
      <c r="G124" s="186"/>
      <c r="H124" s="114"/>
      <c r="I124" s="119"/>
      <c r="J124" s="4"/>
      <c r="K124" s="5"/>
    </row>
    <row r="125" spans="1:11" ht="22.5" customHeight="1" thickBot="1" x14ac:dyDescent="0.8">
      <c r="A125" s="110">
        <v>127</v>
      </c>
      <c r="B125" s="125"/>
      <c r="C125" s="117"/>
      <c r="D125" s="113" t="str">
        <f>VLOOKUP(C125,Test!$U$5:$V$105,2)</f>
        <v>سفر</v>
      </c>
      <c r="E125" s="185"/>
      <c r="F125" s="186"/>
      <c r="G125" s="186"/>
      <c r="H125" s="114"/>
      <c r="I125" s="119"/>
      <c r="J125" s="4"/>
      <c r="K125" s="5"/>
    </row>
    <row r="126" spans="1:11" ht="22.5" customHeight="1" thickBot="1" x14ac:dyDescent="0.8">
      <c r="A126" s="110">
        <v>128</v>
      </c>
      <c r="B126" s="125"/>
      <c r="C126" s="117"/>
      <c r="D126" s="113" t="str">
        <f>VLOOKUP(C126,Test!$U$5:$V$105,2)</f>
        <v>سفر</v>
      </c>
      <c r="E126" s="185"/>
      <c r="F126" s="186"/>
      <c r="G126" s="186"/>
      <c r="H126" s="114"/>
      <c r="I126" s="119"/>
      <c r="J126" s="4"/>
      <c r="K126" s="5"/>
    </row>
    <row r="127" spans="1:11" ht="22.5" customHeight="1" thickBot="1" x14ac:dyDescent="0.8">
      <c r="A127" s="110">
        <v>129</v>
      </c>
      <c r="B127" s="125"/>
      <c r="C127" s="117"/>
      <c r="D127" s="113" t="str">
        <f>VLOOKUP(C127,Test!$U$5:$V$105,2)</f>
        <v>سفر</v>
      </c>
      <c r="E127" s="185"/>
      <c r="F127" s="186"/>
      <c r="G127" s="186"/>
      <c r="H127" s="114"/>
      <c r="I127" s="119"/>
      <c r="J127" s="4"/>
      <c r="K127" s="5"/>
    </row>
    <row r="128" spans="1:11" ht="22.5" customHeight="1" thickBot="1" x14ac:dyDescent="0.8">
      <c r="A128" s="110">
        <v>130</v>
      </c>
      <c r="B128" s="125"/>
      <c r="C128" s="117"/>
      <c r="D128" s="113" t="str">
        <f>VLOOKUP(C128,Test!$U$5:$V$105,2)</f>
        <v>سفر</v>
      </c>
      <c r="E128" s="185"/>
      <c r="F128" s="186"/>
      <c r="G128" s="186"/>
      <c r="H128" s="114"/>
      <c r="I128" s="119"/>
      <c r="J128" s="4"/>
      <c r="K128" s="5"/>
    </row>
    <row r="129" spans="1:11" ht="22.5" customHeight="1" thickBot="1" x14ac:dyDescent="0.8">
      <c r="A129" s="110">
        <v>131</v>
      </c>
      <c r="B129" s="125"/>
      <c r="C129" s="117"/>
      <c r="D129" s="113" t="str">
        <f>VLOOKUP(C129,Test!$U$5:$V$105,2)</f>
        <v>سفر</v>
      </c>
      <c r="E129" s="185"/>
      <c r="F129" s="186"/>
      <c r="G129" s="186"/>
      <c r="H129" s="114"/>
      <c r="I129" s="115"/>
      <c r="J129" s="4"/>
      <c r="K129" s="5"/>
    </row>
    <row r="130" spans="1:11" ht="22.5" customHeight="1" thickBot="1" x14ac:dyDescent="0.8">
      <c r="A130" s="110">
        <v>132</v>
      </c>
      <c r="B130" s="125"/>
      <c r="C130" s="117"/>
      <c r="D130" s="113" t="str">
        <f>VLOOKUP(C130,Test!$U$5:$V$105,2)</f>
        <v>سفر</v>
      </c>
      <c r="E130" s="185"/>
      <c r="F130" s="186"/>
      <c r="G130" s="186"/>
      <c r="H130" s="114"/>
      <c r="I130" s="115"/>
      <c r="J130" s="4"/>
      <c r="K130" s="5"/>
    </row>
    <row r="131" spans="1:11" ht="22.5" customHeight="1" thickBot="1" x14ac:dyDescent="0.8">
      <c r="A131" s="110">
        <v>133</v>
      </c>
      <c r="B131" s="125"/>
      <c r="C131" s="117"/>
      <c r="D131" s="113" t="str">
        <f>VLOOKUP(C131,Test!$U$5:$V$105,2)</f>
        <v>سفر</v>
      </c>
      <c r="E131" s="185"/>
      <c r="F131" s="186"/>
      <c r="G131" s="186"/>
      <c r="H131" s="122"/>
      <c r="I131" s="123"/>
      <c r="J131" s="4"/>
      <c r="K131" s="5"/>
    </row>
    <row r="132" spans="1:11" ht="22.5" customHeight="1" thickBot="1" x14ac:dyDescent="0.8">
      <c r="A132" s="110">
        <v>134</v>
      </c>
      <c r="B132" s="125"/>
      <c r="C132" s="117"/>
      <c r="D132" s="113" t="str">
        <f>VLOOKUP(C132,Test!$U$5:$V$105,2)</f>
        <v>سفر</v>
      </c>
      <c r="E132" s="185"/>
      <c r="F132" s="186"/>
      <c r="G132" s="186"/>
      <c r="H132" s="114"/>
      <c r="I132" s="115"/>
      <c r="J132" s="4"/>
      <c r="K132" s="5"/>
    </row>
    <row r="133" spans="1:11" ht="22.5" customHeight="1" thickBot="1" x14ac:dyDescent="0.8">
      <c r="A133" s="110">
        <v>135</v>
      </c>
      <c r="B133" s="125"/>
      <c r="C133" s="112"/>
      <c r="D133" s="113" t="str">
        <f>VLOOKUP(C133,Test!$U$5:$V$105,2)</f>
        <v>سفر</v>
      </c>
      <c r="E133" s="185"/>
      <c r="F133" s="186"/>
      <c r="G133" s="186"/>
      <c r="H133" s="114"/>
      <c r="I133" s="119"/>
      <c r="J133" s="4"/>
      <c r="K133" s="5"/>
    </row>
    <row r="134" spans="1:11" ht="22.5" customHeight="1" thickBot="1" x14ac:dyDescent="0.8">
      <c r="A134" s="110">
        <v>136</v>
      </c>
      <c r="B134" s="125"/>
      <c r="C134" s="117"/>
      <c r="D134" s="113" t="str">
        <f>VLOOKUP(C134,Test!$U$5:$V$105,2)</f>
        <v>سفر</v>
      </c>
      <c r="E134" s="185"/>
      <c r="F134" s="186"/>
      <c r="G134" s="186"/>
      <c r="H134" s="114"/>
      <c r="I134" s="119"/>
      <c r="J134" s="4"/>
      <c r="K134" s="5"/>
    </row>
    <row r="135" spans="1:11" ht="22.5" customHeight="1" thickBot="1" x14ac:dyDescent="0.8">
      <c r="A135" s="110">
        <v>137</v>
      </c>
      <c r="B135" s="125"/>
      <c r="C135" s="117"/>
      <c r="D135" s="113" t="str">
        <f>VLOOKUP(C135,Test!$U$5:$V$105,2)</f>
        <v>سفر</v>
      </c>
      <c r="E135" s="185"/>
      <c r="F135" s="186"/>
      <c r="G135" s="186"/>
      <c r="H135" s="114"/>
      <c r="I135" s="119"/>
      <c r="J135" s="4"/>
      <c r="K135" s="5"/>
    </row>
    <row r="136" spans="1:11" ht="22.5" customHeight="1" thickBot="1" x14ac:dyDescent="0.8">
      <c r="A136" s="110">
        <v>138</v>
      </c>
      <c r="B136" s="125"/>
      <c r="C136" s="117"/>
      <c r="D136" s="113" t="str">
        <f>VLOOKUP(C136,Test!$U$5:$V$105,2)</f>
        <v>سفر</v>
      </c>
      <c r="E136" s="185"/>
      <c r="F136" s="186"/>
      <c r="G136" s="186"/>
      <c r="H136" s="114"/>
      <c r="I136" s="119"/>
      <c r="J136" s="4"/>
      <c r="K136" s="5"/>
    </row>
    <row r="137" spans="1:11" ht="22.5" customHeight="1" thickBot="1" x14ac:dyDescent="0.8">
      <c r="A137" s="110">
        <v>139</v>
      </c>
      <c r="B137" s="125"/>
      <c r="C137" s="117"/>
      <c r="D137" s="113" t="str">
        <f>VLOOKUP(C137,Test!$U$5:$V$105,2)</f>
        <v>سفر</v>
      </c>
      <c r="E137" s="185"/>
      <c r="F137" s="186"/>
      <c r="G137" s="186"/>
      <c r="H137" s="114"/>
      <c r="I137" s="119"/>
      <c r="J137" s="4"/>
      <c r="K137" s="5"/>
    </row>
    <row r="138" spans="1:11" ht="22.5" customHeight="1" thickBot="1" x14ac:dyDescent="0.8">
      <c r="A138" s="110">
        <v>140</v>
      </c>
      <c r="B138" s="125"/>
      <c r="C138" s="117"/>
      <c r="D138" s="113" t="str">
        <f>VLOOKUP(C138,Test!$U$5:$V$105,2)</f>
        <v>سفر</v>
      </c>
      <c r="E138" s="185"/>
      <c r="F138" s="186"/>
      <c r="G138" s="186"/>
      <c r="H138" s="114"/>
      <c r="I138" s="119"/>
      <c r="J138" s="4"/>
      <c r="K138" s="5"/>
    </row>
    <row r="139" spans="1:11" ht="22.5" customHeight="1" thickBot="1" x14ac:dyDescent="0.8">
      <c r="A139" s="110">
        <v>141</v>
      </c>
      <c r="B139" s="125"/>
      <c r="C139" s="117"/>
      <c r="D139" s="113" t="str">
        <f>VLOOKUP(C139,Test!$U$5:$V$105,2)</f>
        <v>سفر</v>
      </c>
      <c r="E139" s="185"/>
      <c r="F139" s="186"/>
      <c r="G139" s="186"/>
      <c r="H139" s="114"/>
      <c r="I139" s="119"/>
      <c r="J139" s="4"/>
      <c r="K139" s="5"/>
    </row>
    <row r="140" spans="1:11" ht="22.5" customHeight="1" thickBot="1" x14ac:dyDescent="0.8">
      <c r="A140" s="110">
        <v>142</v>
      </c>
      <c r="B140" s="125"/>
      <c r="C140" s="117"/>
      <c r="D140" s="113" t="str">
        <f>VLOOKUP(C140,Test!$U$5:$V$105,2)</f>
        <v>سفر</v>
      </c>
      <c r="E140" s="185"/>
      <c r="F140" s="186"/>
      <c r="G140" s="186"/>
      <c r="H140" s="114"/>
      <c r="I140" s="119"/>
      <c r="J140" s="4"/>
      <c r="K140" s="5"/>
    </row>
    <row r="141" spans="1:11" ht="22.5" customHeight="1" thickBot="1" x14ac:dyDescent="0.8">
      <c r="A141" s="110">
        <v>143</v>
      </c>
      <c r="B141" s="125"/>
      <c r="C141" s="117"/>
      <c r="D141" s="113" t="str">
        <f>VLOOKUP(C141,Test!$U$5:$V$105,2)</f>
        <v>سفر</v>
      </c>
      <c r="E141" s="185"/>
      <c r="F141" s="186"/>
      <c r="G141" s="186"/>
      <c r="H141" s="114"/>
      <c r="I141" s="119"/>
      <c r="J141" s="4"/>
      <c r="K141" s="5"/>
    </row>
    <row r="142" spans="1:11" ht="22.5" customHeight="1" thickBot="1" x14ac:dyDescent="0.8">
      <c r="A142" s="110">
        <v>144</v>
      </c>
      <c r="B142" s="125"/>
      <c r="C142" s="117"/>
      <c r="D142" s="113" t="str">
        <f>VLOOKUP(C142,Test!$U$5:$V$105,2)</f>
        <v>سفر</v>
      </c>
      <c r="E142" s="185"/>
      <c r="F142" s="186"/>
      <c r="G142" s="186"/>
      <c r="H142" s="114"/>
      <c r="I142" s="119"/>
      <c r="J142" s="4"/>
      <c r="K142" s="5"/>
    </row>
    <row r="143" spans="1:11" ht="22.5" customHeight="1" thickBot="1" x14ac:dyDescent="0.8">
      <c r="A143" s="110">
        <v>145</v>
      </c>
      <c r="B143" s="125"/>
      <c r="C143" s="117"/>
      <c r="D143" s="113" t="str">
        <f>VLOOKUP(C143,Test!$U$5:$V$105,2)</f>
        <v>سفر</v>
      </c>
      <c r="E143" s="185"/>
      <c r="F143" s="186"/>
      <c r="G143" s="186"/>
      <c r="H143" s="114"/>
      <c r="I143" s="119"/>
      <c r="J143" s="4"/>
      <c r="K143" s="5"/>
    </row>
    <row r="144" spans="1:11" ht="22.5" customHeight="1" thickBot="1" x14ac:dyDescent="0.8">
      <c r="A144" s="110">
        <v>146</v>
      </c>
      <c r="B144" s="125"/>
      <c r="C144" s="117"/>
      <c r="D144" s="113" t="str">
        <f>VLOOKUP(C144,Test!$U$5:$V$105,2)</f>
        <v>سفر</v>
      </c>
      <c r="E144" s="185"/>
      <c r="F144" s="186"/>
      <c r="G144" s="186"/>
      <c r="H144" s="114"/>
      <c r="I144" s="119"/>
      <c r="J144" s="4"/>
      <c r="K144" s="5"/>
    </row>
    <row r="145" spans="1:11" ht="22.5" customHeight="1" thickBot="1" x14ac:dyDescent="0.8">
      <c r="A145" s="110">
        <v>147</v>
      </c>
      <c r="B145" s="125"/>
      <c r="C145" s="117"/>
      <c r="D145" s="113"/>
      <c r="E145" s="126"/>
      <c r="F145" s="127"/>
      <c r="G145" s="127"/>
      <c r="H145" s="114"/>
      <c r="I145" s="119"/>
      <c r="J145" s="4"/>
      <c r="K145" s="5"/>
    </row>
    <row r="146" spans="1:11" ht="22.5" customHeight="1" thickBot="1" x14ac:dyDescent="0.8">
      <c r="A146" s="110">
        <v>148</v>
      </c>
      <c r="B146" s="125"/>
      <c r="C146" s="117"/>
      <c r="D146" s="113" t="str">
        <f>VLOOKUP(C146,Test!$U$5:$V$105,2)</f>
        <v>سفر</v>
      </c>
      <c r="E146" s="185"/>
      <c r="F146" s="186"/>
      <c r="G146" s="186"/>
      <c r="H146" s="114"/>
      <c r="I146" s="115"/>
      <c r="J146" s="4"/>
      <c r="K146" s="5"/>
    </row>
    <row r="147" spans="1:11" ht="22.5" customHeight="1" thickBot="1" x14ac:dyDescent="0.8">
      <c r="A147" s="110">
        <v>149</v>
      </c>
      <c r="B147" s="125"/>
      <c r="C147" s="117"/>
      <c r="D147" s="113" t="str">
        <f>VLOOKUP(C147,Test!$U$5:$V$105,2)</f>
        <v>سفر</v>
      </c>
      <c r="E147" s="185"/>
      <c r="F147" s="186"/>
      <c r="G147" s="186"/>
      <c r="H147" s="114"/>
      <c r="I147" s="115"/>
      <c r="J147" s="4"/>
      <c r="K147" s="5"/>
    </row>
    <row r="148" spans="1:11" ht="22.5" customHeight="1" thickBot="1" x14ac:dyDescent="0.8">
      <c r="A148" s="110">
        <v>150</v>
      </c>
      <c r="B148" s="125"/>
      <c r="C148" s="117"/>
      <c r="D148" s="113" t="str">
        <f>VLOOKUP(C148,Test!$U$5:$V$105,2)</f>
        <v>سفر</v>
      </c>
      <c r="E148" s="185"/>
      <c r="F148" s="186"/>
      <c r="G148" s="186"/>
      <c r="H148" s="114"/>
      <c r="I148" s="115"/>
      <c r="J148" s="4"/>
      <c r="K148" s="5"/>
    </row>
    <row r="149" spans="1:11" ht="22.5" customHeight="1" thickBot="1" x14ac:dyDescent="0.8">
      <c r="A149" s="110">
        <v>151</v>
      </c>
      <c r="B149" s="125"/>
      <c r="C149" s="117"/>
      <c r="D149" s="113" t="str">
        <f>VLOOKUP(C149,Test!$U$5:$V$105,2)</f>
        <v>سفر</v>
      </c>
      <c r="E149" s="185"/>
      <c r="F149" s="186"/>
      <c r="G149" s="186"/>
      <c r="H149" s="114"/>
      <c r="I149" s="115"/>
      <c r="J149" s="4"/>
      <c r="K149" s="5"/>
    </row>
    <row r="150" spans="1:11" ht="22.5" customHeight="1" thickBot="1" x14ac:dyDescent="0.8">
      <c r="A150" s="110">
        <v>152</v>
      </c>
      <c r="B150" s="125"/>
      <c r="C150" s="117"/>
      <c r="D150" s="113" t="str">
        <f>VLOOKUP(C150,Test!$U$5:$V$105,2)</f>
        <v>سفر</v>
      </c>
      <c r="E150" s="185"/>
      <c r="F150" s="186"/>
      <c r="G150" s="186"/>
      <c r="H150" s="114"/>
      <c r="I150" s="115"/>
      <c r="J150" s="4"/>
      <c r="K150" s="5"/>
    </row>
    <row r="151" spans="1:11" ht="22.5" customHeight="1" thickBot="1" x14ac:dyDescent="0.8">
      <c r="A151" s="110">
        <v>153</v>
      </c>
      <c r="B151" s="125"/>
      <c r="C151" s="112"/>
      <c r="D151" s="113" t="str">
        <f>VLOOKUP(C151,Test!$U$5:$V$105,2)</f>
        <v>سفر</v>
      </c>
      <c r="E151" s="185"/>
      <c r="F151" s="186"/>
      <c r="G151" s="186"/>
      <c r="H151" s="114"/>
      <c r="I151" s="119"/>
      <c r="J151" s="4"/>
      <c r="K151" s="5"/>
    </row>
    <row r="152" spans="1:11" ht="22.5" customHeight="1" thickBot="1" x14ac:dyDescent="0.8">
      <c r="A152" s="110">
        <v>154</v>
      </c>
      <c r="B152" s="125"/>
      <c r="C152" s="117"/>
      <c r="D152" s="113" t="str">
        <f>VLOOKUP(C152,Test!$U$5:$V$105,2)</f>
        <v>سفر</v>
      </c>
      <c r="E152" s="185"/>
      <c r="F152" s="186"/>
      <c r="G152" s="186"/>
      <c r="H152" s="114"/>
      <c r="I152" s="119"/>
      <c r="J152" s="4"/>
      <c r="K152" s="5"/>
    </row>
    <row r="153" spans="1:11" ht="22.5" customHeight="1" thickBot="1" x14ac:dyDescent="0.8">
      <c r="A153" s="110">
        <v>155</v>
      </c>
      <c r="B153" s="125"/>
      <c r="C153" s="117"/>
      <c r="D153" s="113" t="str">
        <f>VLOOKUP(C153,Test!$U$5:$V$105,2)</f>
        <v>سفر</v>
      </c>
      <c r="E153" s="185"/>
      <c r="F153" s="186"/>
      <c r="G153" s="186"/>
      <c r="H153" s="114"/>
      <c r="I153" s="119"/>
      <c r="J153" s="4"/>
      <c r="K153" s="5"/>
    </row>
    <row r="154" spans="1:11" ht="22.5" customHeight="1" thickBot="1" x14ac:dyDescent="0.8">
      <c r="A154" s="110">
        <v>156</v>
      </c>
      <c r="B154" s="125"/>
      <c r="C154" s="117"/>
      <c r="D154" s="113" t="str">
        <f>VLOOKUP(C154,Test!$U$5:$V$105,2)</f>
        <v>سفر</v>
      </c>
      <c r="E154" s="185"/>
      <c r="F154" s="186"/>
      <c r="G154" s="186"/>
      <c r="H154" s="114"/>
      <c r="I154" s="119"/>
      <c r="J154" s="4"/>
      <c r="K154" s="5"/>
    </row>
    <row r="155" spans="1:11" ht="22.5" customHeight="1" thickBot="1" x14ac:dyDescent="0.8">
      <c r="A155" s="110">
        <v>157</v>
      </c>
      <c r="B155" s="125"/>
      <c r="C155" s="117"/>
      <c r="D155" s="113" t="str">
        <f>VLOOKUP(C155,Test!$U$5:$V$105,2)</f>
        <v>سفر</v>
      </c>
      <c r="E155" s="185"/>
      <c r="F155" s="186"/>
      <c r="G155" s="186"/>
      <c r="H155" s="114"/>
      <c r="I155" s="119"/>
      <c r="J155" s="4"/>
      <c r="K155" s="5"/>
    </row>
    <row r="156" spans="1:11" ht="22.5" customHeight="1" thickBot="1" x14ac:dyDescent="0.8">
      <c r="A156" s="110">
        <v>158</v>
      </c>
      <c r="B156" s="125"/>
      <c r="C156" s="117"/>
      <c r="D156" s="113" t="str">
        <f>VLOOKUP(C156,Test!$U$5:$V$105,2)</f>
        <v>سفر</v>
      </c>
      <c r="E156" s="185"/>
      <c r="F156" s="186"/>
      <c r="G156" s="186"/>
      <c r="H156" s="114"/>
      <c r="I156" s="119"/>
      <c r="J156" s="4"/>
      <c r="K156" s="5"/>
    </row>
    <row r="157" spans="1:11" ht="22.5" customHeight="1" thickBot="1" x14ac:dyDescent="0.8">
      <c r="A157" s="110">
        <v>159</v>
      </c>
      <c r="B157" s="125"/>
      <c r="C157" s="117"/>
      <c r="D157" s="113" t="str">
        <f>VLOOKUP(C157,Test!$U$5:$V$105,2)</f>
        <v>سفر</v>
      </c>
      <c r="E157" s="185"/>
      <c r="F157" s="186"/>
      <c r="G157" s="186"/>
      <c r="H157" s="114"/>
      <c r="I157" s="119"/>
      <c r="J157" s="4"/>
      <c r="K157" s="5"/>
    </row>
    <row r="158" spans="1:11" ht="22.5" customHeight="1" thickBot="1" x14ac:dyDescent="0.8">
      <c r="A158" s="110">
        <v>160</v>
      </c>
      <c r="B158" s="125"/>
      <c r="C158" s="117"/>
      <c r="D158" s="113" t="str">
        <f>VLOOKUP(C158,Test!$U$5:$V$105,2)</f>
        <v>سفر</v>
      </c>
      <c r="E158" s="185"/>
      <c r="F158" s="186"/>
      <c r="G158" s="186"/>
      <c r="H158" s="114"/>
      <c r="I158" s="119"/>
      <c r="J158" s="4"/>
      <c r="K158" s="5"/>
    </row>
    <row r="159" spans="1:11" ht="22.5" customHeight="1" thickBot="1" x14ac:dyDescent="0.8">
      <c r="A159" s="110">
        <v>161</v>
      </c>
      <c r="B159" s="125"/>
      <c r="C159" s="117"/>
      <c r="D159" s="113" t="str">
        <f>VLOOKUP(C159,Test!$U$5:$V$105,2)</f>
        <v>سفر</v>
      </c>
      <c r="E159" s="185"/>
      <c r="F159" s="186"/>
      <c r="G159" s="186"/>
      <c r="H159" s="114"/>
      <c r="I159" s="119"/>
      <c r="J159" s="4"/>
      <c r="K159" s="5"/>
    </row>
    <row r="160" spans="1:11" ht="22.5" customHeight="1" thickBot="1" x14ac:dyDescent="0.8">
      <c r="A160" s="110">
        <v>162</v>
      </c>
      <c r="B160" s="125"/>
      <c r="C160" s="117"/>
      <c r="D160" s="113" t="str">
        <f>VLOOKUP(C160,Test!$U$5:$V$105,2)</f>
        <v>سفر</v>
      </c>
      <c r="E160" s="185"/>
      <c r="F160" s="186"/>
      <c r="G160" s="186"/>
      <c r="H160" s="114"/>
      <c r="I160" s="119"/>
      <c r="J160" s="4"/>
      <c r="K160" s="5"/>
    </row>
    <row r="161" spans="1:11" ht="22.5" customHeight="1" thickBot="1" x14ac:dyDescent="0.8">
      <c r="A161" s="110">
        <v>163</v>
      </c>
      <c r="B161" s="125"/>
      <c r="C161" s="117"/>
      <c r="D161" s="113" t="str">
        <f>VLOOKUP(C161,Test!$U$5:$V$105,2)</f>
        <v>سفر</v>
      </c>
      <c r="E161" s="185"/>
      <c r="F161" s="186"/>
      <c r="G161" s="186"/>
      <c r="H161" s="114"/>
      <c r="I161" s="119"/>
      <c r="J161" s="4"/>
      <c r="K161" s="5"/>
    </row>
    <row r="162" spans="1:11" ht="22.5" customHeight="1" thickBot="1" x14ac:dyDescent="0.8">
      <c r="A162" s="110">
        <v>164</v>
      </c>
      <c r="B162" s="125"/>
      <c r="C162" s="117"/>
      <c r="D162" s="113" t="str">
        <f>VLOOKUP(C162,Test!$U$5:$V$105,2)</f>
        <v>سفر</v>
      </c>
      <c r="E162" s="185"/>
      <c r="F162" s="186"/>
      <c r="G162" s="186"/>
      <c r="H162" s="114"/>
      <c r="I162" s="119"/>
      <c r="J162" s="4"/>
      <c r="K162" s="5"/>
    </row>
    <row r="163" spans="1:11" ht="22.5" customHeight="1" thickBot="1" x14ac:dyDescent="0.8">
      <c r="A163" s="110">
        <v>165</v>
      </c>
      <c r="B163" s="125"/>
      <c r="C163" s="117"/>
      <c r="D163" s="113" t="str">
        <f>VLOOKUP(C163,Test!$U$5:$V$105,2)</f>
        <v>سفر</v>
      </c>
      <c r="E163" s="185"/>
      <c r="F163" s="186"/>
      <c r="G163" s="186"/>
      <c r="H163" s="114"/>
      <c r="I163" s="115"/>
      <c r="J163" s="4"/>
      <c r="K163" s="5"/>
    </row>
    <row r="164" spans="1:11" ht="22.5" customHeight="1" thickBot="1" x14ac:dyDescent="0.8">
      <c r="A164" s="110">
        <v>166</v>
      </c>
      <c r="B164" s="125"/>
      <c r="C164" s="117"/>
      <c r="D164" s="113" t="str">
        <f>VLOOKUP(C164,Test!$U$5:$V$105,2)</f>
        <v>سفر</v>
      </c>
      <c r="E164" s="185"/>
      <c r="F164" s="186"/>
      <c r="G164" s="186"/>
      <c r="H164" s="114"/>
      <c r="I164" s="115"/>
      <c r="J164" s="4"/>
      <c r="K164" s="5"/>
    </row>
    <row r="165" spans="1:11" ht="22.5" customHeight="1" thickBot="1" x14ac:dyDescent="0.8">
      <c r="A165" s="110">
        <v>167</v>
      </c>
      <c r="B165" s="125"/>
      <c r="C165" s="117"/>
      <c r="D165" s="113" t="str">
        <f>VLOOKUP(C165,Test!$U$5:$V$105,2)</f>
        <v>سفر</v>
      </c>
      <c r="E165" s="185"/>
      <c r="F165" s="186"/>
      <c r="G165" s="186"/>
      <c r="H165" s="114"/>
      <c r="I165" s="115"/>
      <c r="J165" s="4"/>
      <c r="K165" s="5"/>
    </row>
    <row r="166" spans="1:11" ht="22.5" customHeight="1" thickBot="1" x14ac:dyDescent="0.8">
      <c r="A166" s="110">
        <v>168</v>
      </c>
      <c r="B166" s="125"/>
      <c r="C166" s="117"/>
      <c r="D166" s="113" t="str">
        <f>VLOOKUP(C166,Test!$U$5:$V$105,2)</f>
        <v>سفر</v>
      </c>
      <c r="E166" s="185"/>
      <c r="F166" s="186"/>
      <c r="G166" s="186"/>
      <c r="H166" s="122"/>
      <c r="I166" s="123"/>
      <c r="J166" s="4"/>
      <c r="K166" s="5"/>
    </row>
    <row r="167" spans="1:11" ht="22.5" customHeight="1" thickBot="1" x14ac:dyDescent="0.8">
      <c r="A167" s="110">
        <v>169</v>
      </c>
      <c r="B167" s="125"/>
      <c r="C167" s="117"/>
      <c r="D167" s="113" t="str">
        <f>VLOOKUP(C167,Test!$U$5:$V$105,2)</f>
        <v>سفر</v>
      </c>
      <c r="E167" s="185"/>
      <c r="F167" s="186"/>
      <c r="G167" s="186"/>
      <c r="H167" s="114"/>
      <c r="I167" s="119"/>
      <c r="J167" s="4"/>
      <c r="K167" s="5"/>
    </row>
    <row r="168" spans="1:11" ht="22.5" customHeight="1" thickBot="1" x14ac:dyDescent="0.8">
      <c r="A168" s="110">
        <v>170</v>
      </c>
      <c r="B168" s="125"/>
      <c r="C168" s="112"/>
      <c r="D168" s="113" t="str">
        <f>VLOOKUP(C168,Test!$U$5:$V$105,2)</f>
        <v>سفر</v>
      </c>
      <c r="E168" s="185"/>
      <c r="F168" s="186"/>
      <c r="G168" s="186"/>
      <c r="H168" s="114"/>
      <c r="I168" s="119"/>
      <c r="J168" s="4"/>
      <c r="K168" s="5"/>
    </row>
    <row r="169" spans="1:11" ht="22.5" customHeight="1" thickBot="1" x14ac:dyDescent="0.8">
      <c r="A169" s="110">
        <v>171</v>
      </c>
      <c r="B169" s="125"/>
      <c r="C169" s="117"/>
      <c r="D169" s="113" t="str">
        <f>VLOOKUP(C169,Test!$U$5:$V$105,2)</f>
        <v>سفر</v>
      </c>
      <c r="E169" s="185"/>
      <c r="F169" s="186"/>
      <c r="G169" s="186"/>
      <c r="H169" s="114"/>
      <c r="I169" s="119"/>
      <c r="J169" s="4"/>
      <c r="K169" s="5"/>
    </row>
    <row r="170" spans="1:11" ht="22.5" customHeight="1" thickBot="1" x14ac:dyDescent="0.8">
      <c r="A170" s="110">
        <v>172</v>
      </c>
      <c r="B170" s="125"/>
      <c r="C170" s="117"/>
      <c r="D170" s="113" t="str">
        <f>VLOOKUP(C170,Test!$U$5:$V$105,2)</f>
        <v>سفر</v>
      </c>
      <c r="E170" s="185"/>
      <c r="F170" s="186"/>
      <c r="G170" s="186"/>
      <c r="H170" s="114"/>
      <c r="I170" s="119"/>
      <c r="J170" s="4"/>
      <c r="K170" s="5"/>
    </row>
    <row r="171" spans="1:11" ht="22.5" customHeight="1" thickBot="1" x14ac:dyDescent="0.8">
      <c r="A171" s="110">
        <v>173</v>
      </c>
      <c r="B171" s="125"/>
      <c r="C171" s="117"/>
      <c r="D171" s="113" t="str">
        <f>VLOOKUP(C171,Test!$U$5:$V$105,2)</f>
        <v>سفر</v>
      </c>
      <c r="E171" s="185"/>
      <c r="F171" s="186"/>
      <c r="G171" s="186"/>
      <c r="H171" s="114"/>
      <c r="I171" s="119"/>
      <c r="J171" s="4"/>
      <c r="K171" s="5"/>
    </row>
    <row r="172" spans="1:11" ht="22.5" customHeight="1" thickBot="1" x14ac:dyDescent="0.8">
      <c r="A172" s="110">
        <v>174</v>
      </c>
      <c r="B172" s="125"/>
      <c r="C172" s="117"/>
      <c r="D172" s="113" t="str">
        <f>VLOOKUP(C172,Test!$U$5:$V$105,2)</f>
        <v>سفر</v>
      </c>
      <c r="E172" s="185"/>
      <c r="F172" s="186"/>
      <c r="G172" s="186"/>
      <c r="H172" s="114"/>
      <c r="I172" s="119"/>
      <c r="J172" s="4"/>
      <c r="K172" s="5"/>
    </row>
    <row r="173" spans="1:11" ht="22.5" customHeight="1" thickBot="1" x14ac:dyDescent="0.8">
      <c r="A173" s="110">
        <v>175</v>
      </c>
      <c r="B173" s="125"/>
      <c r="C173" s="117"/>
      <c r="D173" s="113" t="str">
        <f>VLOOKUP(C173,Test!$U$5:$V$105,2)</f>
        <v>سفر</v>
      </c>
      <c r="E173" s="185"/>
      <c r="F173" s="186"/>
      <c r="G173" s="186"/>
      <c r="H173" s="114"/>
      <c r="I173" s="119"/>
      <c r="J173" s="4"/>
      <c r="K173" s="5"/>
    </row>
    <row r="174" spans="1:11" ht="22.5" customHeight="1" thickBot="1" x14ac:dyDescent="0.8">
      <c r="A174" s="110">
        <v>176</v>
      </c>
      <c r="B174" s="125"/>
      <c r="C174" s="117"/>
      <c r="D174" s="113" t="str">
        <f>VLOOKUP(C174,Test!$U$5:$V$105,2)</f>
        <v>سفر</v>
      </c>
      <c r="E174" s="185"/>
      <c r="F174" s="186"/>
      <c r="G174" s="186"/>
      <c r="H174" s="114"/>
      <c r="I174" s="119"/>
      <c r="J174" s="4"/>
      <c r="K174" s="5"/>
    </row>
    <row r="175" spans="1:11" ht="22.5" customHeight="1" thickBot="1" x14ac:dyDescent="0.8">
      <c r="A175" s="110">
        <v>177</v>
      </c>
      <c r="B175" s="125"/>
      <c r="C175" s="117"/>
      <c r="D175" s="113" t="str">
        <f>VLOOKUP(C175,Test!$U$5:$V$105,2)</f>
        <v>سفر</v>
      </c>
      <c r="E175" s="185"/>
      <c r="F175" s="186"/>
      <c r="G175" s="186"/>
      <c r="H175" s="114"/>
      <c r="I175" s="119"/>
      <c r="J175" s="4"/>
      <c r="K175" s="5"/>
    </row>
    <row r="176" spans="1:11" ht="22.5" customHeight="1" thickBot="1" x14ac:dyDescent="0.8">
      <c r="A176" s="110">
        <v>178</v>
      </c>
      <c r="B176" s="125"/>
      <c r="C176" s="117"/>
      <c r="D176" s="113" t="str">
        <f>VLOOKUP(C176,Test!$U$5:$V$105,2)</f>
        <v>سفر</v>
      </c>
      <c r="E176" s="185"/>
      <c r="F176" s="186"/>
      <c r="G176" s="186"/>
      <c r="H176" s="114"/>
      <c r="I176" s="119"/>
      <c r="J176" s="4"/>
      <c r="K176" s="5"/>
    </row>
    <row r="177" spans="1:11" ht="22.5" customHeight="1" thickBot="1" x14ac:dyDescent="0.8">
      <c r="A177" s="110">
        <v>179</v>
      </c>
      <c r="B177" s="125"/>
      <c r="C177" s="117"/>
      <c r="D177" s="113" t="str">
        <f>VLOOKUP(C177,Test!$U$5:$V$105,2)</f>
        <v>سفر</v>
      </c>
      <c r="E177" s="185"/>
      <c r="F177" s="186"/>
      <c r="G177" s="186"/>
      <c r="H177" s="114"/>
      <c r="I177" s="119"/>
      <c r="J177" s="4"/>
      <c r="K177" s="5"/>
    </row>
    <row r="178" spans="1:11" ht="22.5" customHeight="1" thickBot="1" x14ac:dyDescent="0.8">
      <c r="A178" s="110">
        <v>180</v>
      </c>
      <c r="B178" s="125"/>
      <c r="C178" s="117"/>
      <c r="D178" s="113" t="str">
        <f>VLOOKUP(C178,Test!$U$5:$V$105,2)</f>
        <v>سفر</v>
      </c>
      <c r="E178" s="185"/>
      <c r="F178" s="186"/>
      <c r="G178" s="186"/>
      <c r="H178" s="114"/>
      <c r="I178" s="119"/>
      <c r="J178" s="4"/>
      <c r="K178" s="5"/>
    </row>
    <row r="179" spans="1:11" ht="22.5" customHeight="1" thickBot="1" x14ac:dyDescent="0.8">
      <c r="A179" s="110">
        <v>181</v>
      </c>
      <c r="B179" s="125"/>
      <c r="C179" s="117"/>
      <c r="D179" s="113" t="str">
        <f>VLOOKUP(C179,Test!$U$5:$V$105,2)</f>
        <v>سفر</v>
      </c>
      <c r="E179" s="185"/>
      <c r="F179" s="186"/>
      <c r="G179" s="186"/>
      <c r="H179" s="114"/>
      <c r="I179" s="115"/>
      <c r="J179" s="4"/>
      <c r="K179" s="5"/>
    </row>
    <row r="180" spans="1:11" ht="22.5" customHeight="1" thickBot="1" x14ac:dyDescent="0.8">
      <c r="A180" s="110">
        <v>182</v>
      </c>
      <c r="B180" s="125"/>
      <c r="C180" s="117"/>
      <c r="D180" s="113" t="str">
        <f>VLOOKUP(C180,Test!$U$5:$V$105,2)</f>
        <v>سفر</v>
      </c>
      <c r="E180" s="185"/>
      <c r="F180" s="186"/>
      <c r="G180" s="186"/>
      <c r="H180" s="114"/>
      <c r="I180" s="115"/>
      <c r="J180" s="4"/>
      <c r="K180" s="5"/>
    </row>
    <row r="181" spans="1:11" ht="22.5" customHeight="1" thickBot="1" x14ac:dyDescent="0.8">
      <c r="A181" s="110">
        <v>183</v>
      </c>
      <c r="B181" s="125"/>
      <c r="C181" s="117"/>
      <c r="D181" s="113" t="str">
        <f>VLOOKUP(C181,Test!$U$5:$V$105,2)</f>
        <v>سفر</v>
      </c>
      <c r="E181" s="185"/>
      <c r="F181" s="186"/>
      <c r="G181" s="186"/>
      <c r="H181" s="114"/>
      <c r="I181" s="115"/>
      <c r="J181" s="4"/>
      <c r="K181" s="5"/>
    </row>
    <row r="182" spans="1:11" ht="22.5" customHeight="1" thickBot="1" x14ac:dyDescent="0.8">
      <c r="A182" s="110">
        <v>184</v>
      </c>
      <c r="B182" s="125"/>
      <c r="C182" s="117"/>
      <c r="D182" s="113" t="str">
        <f>VLOOKUP(C182,Test!$U$5:$V$105,2)</f>
        <v>سفر</v>
      </c>
      <c r="E182" s="185"/>
      <c r="F182" s="186"/>
      <c r="G182" s="186"/>
      <c r="H182" s="114"/>
      <c r="I182" s="115"/>
      <c r="J182" s="4"/>
      <c r="K182" s="5"/>
    </row>
    <row r="183" spans="1:11" ht="22.5" customHeight="1" thickBot="1" x14ac:dyDescent="0.8">
      <c r="A183" s="110">
        <v>185</v>
      </c>
      <c r="B183" s="125"/>
      <c r="C183" s="117"/>
      <c r="D183" s="113" t="str">
        <f>VLOOKUP(C183,Test!$U$5:$V$105,2)</f>
        <v>سفر</v>
      </c>
      <c r="E183" s="185"/>
      <c r="F183" s="186"/>
      <c r="G183" s="186"/>
      <c r="H183" s="114"/>
      <c r="I183" s="115"/>
      <c r="J183" s="4"/>
      <c r="K183" s="5"/>
    </row>
    <row r="184" spans="1:11" ht="22.5" customHeight="1" thickBot="1" x14ac:dyDescent="0.8">
      <c r="A184" s="110">
        <v>186</v>
      </c>
      <c r="B184" s="125"/>
      <c r="C184" s="117"/>
      <c r="D184" s="113" t="str">
        <f>VLOOKUP(C184,Test!$U$5:$V$105,2)</f>
        <v>سفر</v>
      </c>
      <c r="E184" s="185"/>
      <c r="F184" s="186"/>
      <c r="G184" s="186"/>
      <c r="H184" s="114"/>
      <c r="I184" s="119"/>
      <c r="J184" s="4"/>
      <c r="K184" s="5"/>
    </row>
    <row r="185" spans="1:11" ht="22.5" customHeight="1" thickBot="1" x14ac:dyDescent="0.8">
      <c r="A185" s="110">
        <v>187</v>
      </c>
      <c r="B185" s="125"/>
      <c r="C185" s="112"/>
      <c r="D185" s="113" t="str">
        <f>VLOOKUP(C185,Test!$U$5:$V$105,2)</f>
        <v>سفر</v>
      </c>
      <c r="E185" s="185"/>
      <c r="F185" s="186"/>
      <c r="G185" s="186"/>
      <c r="H185" s="114"/>
      <c r="I185" s="119"/>
      <c r="J185" s="4"/>
      <c r="K185" s="5"/>
    </row>
    <row r="186" spans="1:11" ht="22.5" customHeight="1" thickBot="1" x14ac:dyDescent="0.8">
      <c r="A186" s="110">
        <v>188</v>
      </c>
      <c r="B186" s="125"/>
      <c r="C186" s="117"/>
      <c r="D186" s="113" t="str">
        <f>VLOOKUP(C186,Test!$U$5:$V$105,2)</f>
        <v>سفر</v>
      </c>
      <c r="E186" s="185"/>
      <c r="F186" s="186"/>
      <c r="G186" s="186"/>
      <c r="H186" s="114"/>
      <c r="I186" s="119"/>
      <c r="J186" s="4"/>
      <c r="K186" s="5"/>
    </row>
    <row r="187" spans="1:11" ht="22.5" customHeight="1" thickBot="1" x14ac:dyDescent="0.8">
      <c r="A187" s="110">
        <v>189</v>
      </c>
      <c r="B187" s="125"/>
      <c r="C187" s="117"/>
      <c r="D187" s="113" t="str">
        <f>VLOOKUP(C187,Test!$U$5:$V$105,2)</f>
        <v>سفر</v>
      </c>
      <c r="E187" s="185"/>
      <c r="F187" s="186"/>
      <c r="G187" s="186"/>
      <c r="H187" s="114"/>
      <c r="I187" s="119"/>
      <c r="J187" s="4"/>
      <c r="K187" s="5"/>
    </row>
    <row r="188" spans="1:11" ht="22.5" customHeight="1" thickBot="1" x14ac:dyDescent="0.8">
      <c r="A188" s="110">
        <v>190</v>
      </c>
      <c r="B188" s="125"/>
      <c r="C188" s="117"/>
      <c r="D188" s="113" t="str">
        <f>VLOOKUP(C188,Test!$U$5:$V$105,2)</f>
        <v>سفر</v>
      </c>
      <c r="E188" s="185"/>
      <c r="F188" s="186"/>
      <c r="G188" s="186"/>
      <c r="H188" s="114"/>
      <c r="I188" s="119"/>
      <c r="J188" s="4"/>
      <c r="K188" s="5"/>
    </row>
    <row r="189" spans="1:11" ht="22.5" customHeight="1" thickBot="1" x14ac:dyDescent="0.8">
      <c r="A189" s="110">
        <v>191</v>
      </c>
      <c r="B189" s="125"/>
      <c r="C189" s="117"/>
      <c r="D189" s="113" t="str">
        <f>VLOOKUP(C189,Test!$U$5:$V$105,2)</f>
        <v>سفر</v>
      </c>
      <c r="E189" s="185"/>
      <c r="F189" s="186"/>
      <c r="G189" s="186"/>
      <c r="H189" s="114"/>
      <c r="I189" s="119"/>
      <c r="J189" s="4"/>
      <c r="K189" s="5"/>
    </row>
    <row r="190" spans="1:11" ht="22.5" customHeight="1" thickBot="1" x14ac:dyDescent="0.8">
      <c r="A190" s="110">
        <v>192</v>
      </c>
      <c r="B190" s="125"/>
      <c r="C190" s="117"/>
      <c r="D190" s="113" t="str">
        <f>VLOOKUP(C190,Test!$U$5:$V$105,2)</f>
        <v>سفر</v>
      </c>
      <c r="E190" s="185"/>
      <c r="F190" s="186"/>
      <c r="G190" s="186"/>
      <c r="H190" s="114"/>
      <c r="I190" s="119"/>
      <c r="J190" s="4"/>
      <c r="K190" s="5"/>
    </row>
    <row r="191" spans="1:11" ht="22.5" customHeight="1" thickBot="1" x14ac:dyDescent="0.8">
      <c r="A191" s="110">
        <v>193</v>
      </c>
      <c r="B191" s="125"/>
      <c r="C191" s="117"/>
      <c r="D191" s="113" t="str">
        <f>VLOOKUP(C191,Test!$U$5:$V$105,2)</f>
        <v>سفر</v>
      </c>
      <c r="E191" s="185"/>
      <c r="F191" s="186"/>
      <c r="G191" s="186"/>
      <c r="H191" s="114"/>
      <c r="I191" s="119"/>
      <c r="J191" s="4"/>
      <c r="K191" s="5"/>
    </row>
    <row r="192" spans="1:11" ht="22.5" customHeight="1" thickBot="1" x14ac:dyDescent="0.8">
      <c r="A192" s="110">
        <v>194</v>
      </c>
      <c r="B192" s="125"/>
      <c r="C192" s="117"/>
      <c r="D192" s="113" t="str">
        <f>VLOOKUP(C192,Test!$U$5:$V$105,2)</f>
        <v>سفر</v>
      </c>
      <c r="E192" s="185"/>
      <c r="F192" s="186"/>
      <c r="G192" s="186"/>
      <c r="H192" s="114"/>
      <c r="I192" s="119"/>
      <c r="J192" s="4"/>
      <c r="K192" s="5"/>
    </row>
    <row r="193" spans="1:23" ht="22.5" customHeight="1" thickBot="1" x14ac:dyDescent="0.8">
      <c r="A193" s="110">
        <v>195</v>
      </c>
      <c r="B193" s="125"/>
      <c r="C193" s="117"/>
      <c r="D193" s="113" t="str">
        <f>VLOOKUP(C193,Test!$U$5:$V$105,2)</f>
        <v>سفر</v>
      </c>
      <c r="E193" s="185"/>
      <c r="F193" s="186"/>
      <c r="G193" s="186"/>
      <c r="H193" s="114"/>
      <c r="I193" s="119"/>
      <c r="J193" s="4"/>
      <c r="K193" s="5"/>
    </row>
    <row r="194" spans="1:23" ht="22.5" customHeight="1" thickBot="1" x14ac:dyDescent="0.8">
      <c r="A194" s="110">
        <v>196</v>
      </c>
      <c r="B194" s="125"/>
      <c r="C194" s="117"/>
      <c r="D194" s="113" t="str">
        <f>VLOOKUP(C194,Test!$U$5:$V$105,2)</f>
        <v>سفر</v>
      </c>
      <c r="E194" s="185"/>
      <c r="F194" s="186"/>
      <c r="G194" s="186"/>
      <c r="H194" s="114"/>
      <c r="I194" s="119"/>
      <c r="J194" s="4"/>
      <c r="K194" s="5"/>
    </row>
    <row r="195" spans="1:23" ht="22.5" customHeight="1" thickBot="1" x14ac:dyDescent="0.8">
      <c r="A195" s="110">
        <v>197</v>
      </c>
      <c r="B195" s="125"/>
      <c r="C195" s="117"/>
      <c r="D195" s="113" t="str">
        <f>VLOOKUP(C195,Test!$U$5:$V$105,2)</f>
        <v>سفر</v>
      </c>
      <c r="E195" s="185"/>
      <c r="F195" s="186"/>
      <c r="G195" s="186"/>
      <c r="H195" s="114"/>
      <c r="I195" s="119"/>
      <c r="J195" s="4"/>
      <c r="K195" s="5"/>
    </row>
    <row r="196" spans="1:23" ht="22.5" customHeight="1" thickBot="1" x14ac:dyDescent="0.8">
      <c r="A196" s="110">
        <v>198</v>
      </c>
      <c r="B196" s="125"/>
      <c r="C196" s="117"/>
      <c r="D196" s="113" t="str">
        <f>VLOOKUP(C196,Test!$U$5:$V$105,2)</f>
        <v>سفر</v>
      </c>
      <c r="E196" s="185"/>
      <c r="F196" s="186"/>
      <c r="G196" s="186"/>
      <c r="H196" s="114"/>
      <c r="I196" s="119"/>
      <c r="J196" s="4"/>
      <c r="K196" s="5"/>
    </row>
    <row r="197" spans="1:23" ht="22.5" customHeight="1" thickBot="1" x14ac:dyDescent="0.8">
      <c r="A197" s="110">
        <v>199</v>
      </c>
      <c r="B197" s="125"/>
      <c r="C197" s="117"/>
      <c r="D197" s="113" t="str">
        <f>VLOOKUP(C197,Test!$U$5:$V$105,2)</f>
        <v>سفر</v>
      </c>
      <c r="E197" s="185"/>
      <c r="F197" s="186"/>
      <c r="G197" s="186"/>
      <c r="H197" s="122"/>
      <c r="I197" s="128"/>
      <c r="J197" s="4"/>
      <c r="K197" s="5"/>
    </row>
    <row r="198" spans="1:23" ht="22.5" customHeight="1" thickBot="1" x14ac:dyDescent="0.8">
      <c r="A198" s="110">
        <v>200</v>
      </c>
      <c r="B198" s="125"/>
      <c r="C198" s="117"/>
      <c r="D198" s="113" t="str">
        <f>VLOOKUP(C198,Test!$U$5:$V$105,2)</f>
        <v>سفر</v>
      </c>
      <c r="E198" s="185"/>
      <c r="F198" s="186"/>
      <c r="G198" s="186"/>
      <c r="H198" s="114"/>
      <c r="I198" s="119"/>
      <c r="J198" s="4"/>
      <c r="K198" s="5"/>
    </row>
    <row r="199" spans="1:23" ht="22.5" customHeight="1" thickBot="1" x14ac:dyDescent="0.8">
      <c r="A199" s="110">
        <v>201</v>
      </c>
      <c r="B199" s="125"/>
      <c r="C199" s="129"/>
      <c r="D199" s="130" t="str">
        <f>VLOOKUP(C199,Test!$U$5:$V$105,2)</f>
        <v>سفر</v>
      </c>
      <c r="E199" s="187"/>
      <c r="F199" s="188"/>
      <c r="G199" s="188"/>
      <c r="H199" s="131"/>
      <c r="I199" s="132"/>
      <c r="J199" s="4"/>
      <c r="K199" s="5"/>
    </row>
    <row r="200" spans="1:23" ht="23.15" customHeight="1" x14ac:dyDescent="0.55000000000000004">
      <c r="A200" s="6"/>
      <c r="J200" s="65"/>
      <c r="K200" s="65"/>
      <c r="V200" s="4"/>
      <c r="W200" s="5"/>
    </row>
    <row r="201" spans="1:23" ht="23.15" customHeight="1" x14ac:dyDescent="0.55000000000000004">
      <c r="A201" s="3"/>
      <c r="V201" s="4"/>
      <c r="W201" s="5"/>
    </row>
    <row r="202" spans="1:23" ht="23.15" customHeight="1" x14ac:dyDescent="0.55000000000000004">
      <c r="A202" s="3"/>
      <c r="V202" s="4"/>
      <c r="W202" s="5"/>
    </row>
    <row r="203" spans="1:23" ht="23.15" customHeight="1" x14ac:dyDescent="0.55000000000000004">
      <c r="A203" s="3"/>
      <c r="V203" s="4"/>
      <c r="W203" s="5"/>
    </row>
    <row r="204" spans="1:23" ht="23.15" customHeight="1" x14ac:dyDescent="0.55000000000000004">
      <c r="A204" s="3"/>
      <c r="V204" s="4"/>
      <c r="W204" s="5"/>
    </row>
    <row r="205" spans="1:23" ht="23.15" customHeight="1" x14ac:dyDescent="0.55000000000000004">
      <c r="A205" s="3"/>
      <c r="V205" s="4"/>
      <c r="W205" s="5"/>
    </row>
    <row r="206" spans="1:23" ht="23.15" customHeight="1" x14ac:dyDescent="0.55000000000000004">
      <c r="A206" s="3"/>
      <c r="V206" s="4"/>
      <c r="W206" s="5"/>
    </row>
    <row r="207" spans="1:23" ht="23.15" customHeight="1" x14ac:dyDescent="0.55000000000000004">
      <c r="A207" s="3"/>
      <c r="V207" s="4"/>
      <c r="W207" s="5"/>
    </row>
    <row r="208" spans="1:23" ht="23.15" customHeight="1" x14ac:dyDescent="0.55000000000000004">
      <c r="A208" s="3"/>
      <c r="V208" s="4"/>
      <c r="W208" s="5"/>
    </row>
    <row r="209" spans="1:23" ht="23.15" customHeight="1" x14ac:dyDescent="0.55000000000000004">
      <c r="A209" s="3"/>
      <c r="V209" s="4"/>
      <c r="W209" s="5"/>
    </row>
    <row r="210" spans="1:23" ht="23.15" customHeight="1" x14ac:dyDescent="0.55000000000000004">
      <c r="A210" s="3"/>
      <c r="V210" s="4"/>
      <c r="W210" s="5"/>
    </row>
    <row r="211" spans="1:23" ht="23.15" customHeight="1" x14ac:dyDescent="0.55000000000000004">
      <c r="A211" s="3"/>
      <c r="V211" s="4"/>
      <c r="W211" s="5"/>
    </row>
    <row r="212" spans="1:23" ht="23.15" customHeight="1" x14ac:dyDescent="0.55000000000000004">
      <c r="A212" s="3"/>
      <c r="V212" s="4"/>
      <c r="W212" s="5"/>
    </row>
    <row r="213" spans="1:23" ht="23.15" customHeight="1" x14ac:dyDescent="0.55000000000000004">
      <c r="A213" s="3"/>
      <c r="V213" s="4"/>
      <c r="W213" s="5"/>
    </row>
    <row r="214" spans="1:23" ht="23.15" customHeight="1" x14ac:dyDescent="0.55000000000000004">
      <c r="A214" s="3"/>
      <c r="V214" s="4"/>
      <c r="W214" s="5"/>
    </row>
    <row r="215" spans="1:23" ht="23.15" customHeight="1" x14ac:dyDescent="0.55000000000000004">
      <c r="A215" s="3"/>
      <c r="V215" s="4"/>
      <c r="W215" s="5"/>
    </row>
    <row r="216" spans="1:23" ht="23.15" customHeight="1" x14ac:dyDescent="0.55000000000000004">
      <c r="A216" s="3"/>
      <c r="V216" s="4"/>
      <c r="W216" s="5"/>
    </row>
    <row r="217" spans="1:23" ht="23.15" customHeight="1" x14ac:dyDescent="0.55000000000000004">
      <c r="A217" s="3"/>
      <c r="H217" s="106"/>
      <c r="I217" s="7"/>
      <c r="V217" s="4"/>
      <c r="W217" s="5"/>
    </row>
    <row r="218" spans="1:23" ht="23.15" customHeight="1" x14ac:dyDescent="0.55000000000000004">
      <c r="A218" s="3"/>
      <c r="E218" s="7"/>
      <c r="F218" s="7"/>
      <c r="G218" s="7"/>
      <c r="H218" s="106"/>
      <c r="I218" s="7"/>
      <c r="V218" s="4"/>
      <c r="W218" s="5"/>
    </row>
    <row r="219" spans="1:23" ht="23.15" customHeight="1" x14ac:dyDescent="0.55000000000000004">
      <c r="A219" s="3"/>
      <c r="E219" s="7"/>
      <c r="F219" s="7"/>
      <c r="G219" s="7"/>
      <c r="H219" s="106"/>
      <c r="I219" s="7"/>
      <c r="V219" s="4"/>
      <c r="W219" s="5"/>
    </row>
    <row r="220" spans="1:23" ht="23.15" customHeight="1" x14ac:dyDescent="0.55000000000000004">
      <c r="A220" s="3"/>
      <c r="E220" s="7"/>
      <c r="F220" s="7"/>
      <c r="G220" s="7"/>
      <c r="V220" s="4"/>
      <c r="W220" s="5"/>
    </row>
    <row r="221" spans="1:23" ht="23.15" customHeight="1" x14ac:dyDescent="0.55000000000000004">
      <c r="A221" s="3"/>
      <c r="V221" s="4"/>
      <c r="W221" s="5"/>
    </row>
    <row r="222" spans="1:23" ht="23.15" customHeight="1" x14ac:dyDescent="0.55000000000000004">
      <c r="A222" s="3"/>
      <c r="J222" s="7"/>
      <c r="K222" s="7"/>
      <c r="V222" s="4"/>
      <c r="W222" s="5"/>
    </row>
    <row r="223" spans="1:23" x14ac:dyDescent="0.55000000000000004">
      <c r="B223" s="7"/>
      <c r="C223" s="7"/>
      <c r="D223" s="7"/>
      <c r="J223" s="7"/>
      <c r="K223" s="7"/>
      <c r="L223" s="7"/>
      <c r="M223" s="7"/>
      <c r="N223" s="7"/>
      <c r="O223" s="7"/>
      <c r="P223" s="7"/>
      <c r="Q223" s="7"/>
      <c r="R223" s="7"/>
      <c r="S223" s="7"/>
      <c r="T223" s="7"/>
    </row>
    <row r="224" spans="1:23" x14ac:dyDescent="0.55000000000000004">
      <c r="B224" s="7"/>
      <c r="C224" s="7"/>
      <c r="D224" s="7"/>
      <c r="J224" s="7"/>
      <c r="K224" s="7"/>
      <c r="L224" s="7"/>
      <c r="M224" s="7"/>
      <c r="N224" s="7"/>
      <c r="O224" s="7"/>
      <c r="P224" s="7"/>
      <c r="Q224" s="7"/>
      <c r="R224" s="7"/>
      <c r="S224" s="7"/>
      <c r="T224" s="7"/>
    </row>
    <row r="225" spans="2:20" x14ac:dyDescent="0.55000000000000004">
      <c r="B225" s="7"/>
      <c r="C225" s="7"/>
      <c r="D225" s="7"/>
      <c r="L225" s="7"/>
      <c r="M225" s="7"/>
      <c r="N225" s="7"/>
      <c r="O225" s="7"/>
      <c r="P225" s="7"/>
      <c r="Q225" s="7"/>
      <c r="R225" s="7"/>
      <c r="S225" s="7"/>
      <c r="T225" s="7"/>
    </row>
  </sheetData>
  <protectedRanges>
    <protectedRange sqref="C1 C2:D2 E1:J2 A1:B3 H196:I197 J200:P200 H30 H63 H97 H131 H166 A200:D200 C3:F3 B6:C199" name="Range1"/>
  </protectedRanges>
  <sortState ref="A6:I183">
    <sortCondition ref="B6"/>
  </sortState>
  <dataConsolidate/>
  <mergeCells count="205">
    <mergeCell ref="E10:G10"/>
    <mergeCell ref="A4:A5"/>
    <mergeCell ref="B4:B5"/>
    <mergeCell ref="E16:G16"/>
    <mergeCell ref="E17:G17"/>
    <mergeCell ref="E11:G11"/>
    <mergeCell ref="E12:G12"/>
    <mergeCell ref="E13:G13"/>
    <mergeCell ref="C4:D4"/>
    <mergeCell ref="A1:B1"/>
    <mergeCell ref="A2:B2"/>
    <mergeCell ref="A3:B3"/>
    <mergeCell ref="E63:G63"/>
    <mergeCell ref="E97:G97"/>
    <mergeCell ref="E65:G65"/>
    <mergeCell ref="E66:G66"/>
    <mergeCell ref="E67:G67"/>
    <mergeCell ref="E68:G68"/>
    <mergeCell ref="E69:G69"/>
    <mergeCell ref="E70:G70"/>
    <mergeCell ref="E71:G71"/>
    <mergeCell ref="E72:G72"/>
    <mergeCell ref="E73:G73"/>
    <mergeCell ref="E74:G74"/>
    <mergeCell ref="E14:G14"/>
    <mergeCell ref="E15:G15"/>
    <mergeCell ref="E30:G30"/>
    <mergeCell ref="E6:G6"/>
    <mergeCell ref="E7:G7"/>
    <mergeCell ref="E8:G8"/>
    <mergeCell ref="E18:G18"/>
    <mergeCell ref="E19:G19"/>
    <mergeCell ref="E9:G9"/>
    <mergeCell ref="E20:G20"/>
    <mergeCell ref="E31:G31"/>
    <mergeCell ref="E32:G32"/>
    <mergeCell ref="E33:G33"/>
    <mergeCell ref="E34:G34"/>
    <mergeCell ref="E26:G26"/>
    <mergeCell ref="E27:G27"/>
    <mergeCell ref="E28:G28"/>
    <mergeCell ref="E29:G29"/>
    <mergeCell ref="E21:G21"/>
    <mergeCell ref="E22:G22"/>
    <mergeCell ref="E23:G23"/>
    <mergeCell ref="E24:G24"/>
    <mergeCell ref="E25:G25"/>
    <mergeCell ref="E40:G40"/>
    <mergeCell ref="E41:G41"/>
    <mergeCell ref="E42:G42"/>
    <mergeCell ref="E43:G43"/>
    <mergeCell ref="E35:G35"/>
    <mergeCell ref="E36:G36"/>
    <mergeCell ref="E37:G37"/>
    <mergeCell ref="E38:G38"/>
    <mergeCell ref="E39:G39"/>
    <mergeCell ref="E49:G49"/>
    <mergeCell ref="E50:G50"/>
    <mergeCell ref="E51:G51"/>
    <mergeCell ref="E52:G52"/>
    <mergeCell ref="E53:G53"/>
    <mergeCell ref="E44:G44"/>
    <mergeCell ref="E45:G45"/>
    <mergeCell ref="E46:G46"/>
    <mergeCell ref="E47:G47"/>
    <mergeCell ref="E48:G48"/>
    <mergeCell ref="E59:G59"/>
    <mergeCell ref="E60:G60"/>
    <mergeCell ref="E61:G61"/>
    <mergeCell ref="E62:G62"/>
    <mergeCell ref="E64:G64"/>
    <mergeCell ref="E54:G54"/>
    <mergeCell ref="E55:G55"/>
    <mergeCell ref="E56:G56"/>
    <mergeCell ref="E57:G57"/>
    <mergeCell ref="E58:G58"/>
    <mergeCell ref="E80:G80"/>
    <mergeCell ref="E81:G81"/>
    <mergeCell ref="E82:G82"/>
    <mergeCell ref="E83:G83"/>
    <mergeCell ref="E84:G84"/>
    <mergeCell ref="E75:G75"/>
    <mergeCell ref="E76:G76"/>
    <mergeCell ref="E77:G77"/>
    <mergeCell ref="E78:G78"/>
    <mergeCell ref="E79:G79"/>
    <mergeCell ref="E91:G91"/>
    <mergeCell ref="E92:G92"/>
    <mergeCell ref="E93:G93"/>
    <mergeCell ref="E94:G94"/>
    <mergeCell ref="E95:G95"/>
    <mergeCell ref="E85:G85"/>
    <mergeCell ref="E86:G86"/>
    <mergeCell ref="E88:G88"/>
    <mergeCell ref="E89:G89"/>
    <mergeCell ref="E90:G90"/>
    <mergeCell ref="E102:G102"/>
    <mergeCell ref="E103:G103"/>
    <mergeCell ref="E104:G104"/>
    <mergeCell ref="E105:G105"/>
    <mergeCell ref="E106:G106"/>
    <mergeCell ref="E96:G96"/>
    <mergeCell ref="E98:G98"/>
    <mergeCell ref="E99:G99"/>
    <mergeCell ref="E100:G100"/>
    <mergeCell ref="E101:G101"/>
    <mergeCell ref="E112:G112"/>
    <mergeCell ref="E113:G113"/>
    <mergeCell ref="E114:G114"/>
    <mergeCell ref="E115:G115"/>
    <mergeCell ref="E116:G116"/>
    <mergeCell ref="E107:G107"/>
    <mergeCell ref="E108:G108"/>
    <mergeCell ref="E109:G109"/>
    <mergeCell ref="E110:G110"/>
    <mergeCell ref="E111:G111"/>
    <mergeCell ref="E122:G122"/>
    <mergeCell ref="E123:G123"/>
    <mergeCell ref="E124:G124"/>
    <mergeCell ref="E125:G125"/>
    <mergeCell ref="E126:G126"/>
    <mergeCell ref="E117:G117"/>
    <mergeCell ref="E118:G118"/>
    <mergeCell ref="E119:G119"/>
    <mergeCell ref="E120:G120"/>
    <mergeCell ref="E121:G121"/>
    <mergeCell ref="E133:G133"/>
    <mergeCell ref="E134:G134"/>
    <mergeCell ref="E135:G135"/>
    <mergeCell ref="E136:G136"/>
    <mergeCell ref="E137:G137"/>
    <mergeCell ref="E127:G127"/>
    <mergeCell ref="E128:G128"/>
    <mergeCell ref="E129:G129"/>
    <mergeCell ref="E130:G130"/>
    <mergeCell ref="E132:G132"/>
    <mergeCell ref="E131:G131"/>
    <mergeCell ref="E143:G143"/>
    <mergeCell ref="E144:G144"/>
    <mergeCell ref="E146:G146"/>
    <mergeCell ref="E147:G147"/>
    <mergeCell ref="E148:G148"/>
    <mergeCell ref="E138:G138"/>
    <mergeCell ref="E139:G139"/>
    <mergeCell ref="E140:G140"/>
    <mergeCell ref="E141:G141"/>
    <mergeCell ref="E142:G142"/>
    <mergeCell ref="E166:G166"/>
    <mergeCell ref="E154:G154"/>
    <mergeCell ref="E155:G155"/>
    <mergeCell ref="E156:G156"/>
    <mergeCell ref="E157:G157"/>
    <mergeCell ref="E158:G158"/>
    <mergeCell ref="E149:G149"/>
    <mergeCell ref="E150:G150"/>
    <mergeCell ref="E151:G151"/>
    <mergeCell ref="E152:G152"/>
    <mergeCell ref="E153:G153"/>
    <mergeCell ref="E198:G198"/>
    <mergeCell ref="E199:G199"/>
    <mergeCell ref="E190:G190"/>
    <mergeCell ref="E191:G191"/>
    <mergeCell ref="E192:G192"/>
    <mergeCell ref="E193:G193"/>
    <mergeCell ref="E194:G194"/>
    <mergeCell ref="E185:G185"/>
    <mergeCell ref="E186:G186"/>
    <mergeCell ref="E187:G187"/>
    <mergeCell ref="E188:G188"/>
    <mergeCell ref="E189:G189"/>
    <mergeCell ref="E197:G197"/>
    <mergeCell ref="E180:G180"/>
    <mergeCell ref="E181:G181"/>
    <mergeCell ref="E182:G182"/>
    <mergeCell ref="E183:G183"/>
    <mergeCell ref="E184:G184"/>
    <mergeCell ref="E175:G175"/>
    <mergeCell ref="E176:G176"/>
    <mergeCell ref="E177:G177"/>
    <mergeCell ref="E178:G178"/>
    <mergeCell ref="E179:G179"/>
    <mergeCell ref="C3:F3"/>
    <mergeCell ref="E4:I5"/>
    <mergeCell ref="C1:F1"/>
    <mergeCell ref="C2:F2"/>
    <mergeCell ref="G3:H3"/>
    <mergeCell ref="H1:I1"/>
    <mergeCell ref="H2:I2"/>
    <mergeCell ref="E195:G195"/>
    <mergeCell ref="E196:G196"/>
    <mergeCell ref="E170:G170"/>
    <mergeCell ref="E171:G171"/>
    <mergeCell ref="E172:G172"/>
    <mergeCell ref="E173:G173"/>
    <mergeCell ref="E174:G174"/>
    <mergeCell ref="E164:G164"/>
    <mergeCell ref="E165:G165"/>
    <mergeCell ref="E167:G167"/>
    <mergeCell ref="E168:G168"/>
    <mergeCell ref="E169:G169"/>
    <mergeCell ref="E159:G159"/>
    <mergeCell ref="E160:G160"/>
    <mergeCell ref="E161:G161"/>
    <mergeCell ref="E162:G162"/>
    <mergeCell ref="E163:G163"/>
  </mergeCells>
  <dataValidations count="2">
    <dataValidation type="whole" allowBlank="1" showInputMessage="1" showErrorMessage="1" error="ژمارەكەت بە هەڵە نووسیووە، تكایە دەبێت ژمارەكە لەنێوان (سفر تا 60)بێت" sqref="I167:I197 I98:I130 I132:I165 I199:I1048576 I64:I96 I31:I62 I6:I29">
      <formula1>0</formula1>
      <formula2>60</formula2>
    </dataValidation>
    <dataValidation type="whole" allowBlank="1" showInputMessage="1" showErrorMessage="1" error="ژمارەكەت بە هەڵە نووسیووە، تكایە دەبێت ژمارەكە لەنێوان (سفر تا 40)بێت" sqref="C6:C199">
      <formula1>0</formula1>
      <formula2>40</formula2>
    </dataValidation>
  </dataValidations>
  <pageMargins left="0.19685039370078741" right="0.19685039370078741" top="0.39370078740157483" bottom="0.78740157480314965" header="0.51181102362204722" footer="0.51181102362204722"/>
  <pageSetup paperSize="9" scale="52" orientation="portrait" r:id="rId1"/>
  <headerFooter alignWithMargins="0">
    <oddFooter>&amp;L&amp;"Unikurd Jino,Regular"&amp;12  سەرۆكی بەش: د. سهی یونس اسماعیل                          &amp;C&amp;"Unikurd Jino,Regular"&amp;12                              &amp;R&amp;"Unikurd Jino,Regular"&amp;12      مامۆستای بابەت: Ibrahim Mohammed Braim</oddFooter>
  </headerFooter>
  <rowBreaks count="2" manualBreakCount="2">
    <brk id="52" max="8" man="1"/>
    <brk id="102"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5" x14ac:dyDescent="0.25"/>
  <cols>
    <col min="1" max="1" width="9.1796875" style="1"/>
  </cols>
  <sheetData>
    <row r="5" spans="19:27" ht="13" x14ac:dyDescent="0.3">
      <c r="S5" s="2">
        <v>0</v>
      </c>
      <c r="T5" s="9" t="s">
        <v>12</v>
      </c>
      <c r="U5" s="2">
        <v>0</v>
      </c>
      <c r="V5" s="8" t="s">
        <v>16</v>
      </c>
      <c r="Z5" s="2">
        <v>0</v>
      </c>
      <c r="AA5" s="8" t="s">
        <v>12</v>
      </c>
    </row>
    <row r="6" spans="19:27" ht="13" x14ac:dyDescent="0.3">
      <c r="S6" s="2">
        <v>49</v>
      </c>
      <c r="T6" s="9" t="s">
        <v>13</v>
      </c>
      <c r="U6" s="2">
        <v>1</v>
      </c>
      <c r="V6" s="8" t="s">
        <v>76</v>
      </c>
      <c r="Z6" s="2">
        <v>1</v>
      </c>
      <c r="AA6" s="8" t="s">
        <v>12</v>
      </c>
    </row>
    <row r="7" spans="19:27" ht="13" x14ac:dyDescent="0.3">
      <c r="S7" s="2">
        <v>60</v>
      </c>
      <c r="T7" s="9" t="s">
        <v>14</v>
      </c>
      <c r="U7" s="2">
        <v>2</v>
      </c>
      <c r="V7" s="8" t="s">
        <v>77</v>
      </c>
      <c r="Z7" s="2">
        <v>2</v>
      </c>
      <c r="AA7" s="8" t="s">
        <v>12</v>
      </c>
    </row>
    <row r="8" spans="19:27" ht="13" x14ac:dyDescent="0.3">
      <c r="S8" s="2">
        <v>70</v>
      </c>
      <c r="T8" s="9" t="s">
        <v>2</v>
      </c>
      <c r="U8" s="2">
        <v>3</v>
      </c>
      <c r="V8" s="8" t="s">
        <v>78</v>
      </c>
      <c r="Z8" s="2">
        <v>3</v>
      </c>
      <c r="AA8" s="8" t="s">
        <v>12</v>
      </c>
    </row>
    <row r="9" spans="19:27" ht="13" x14ac:dyDescent="0.3">
      <c r="S9" s="2">
        <v>80</v>
      </c>
      <c r="T9" s="9" t="s">
        <v>56</v>
      </c>
      <c r="U9" s="2">
        <v>4</v>
      </c>
      <c r="V9" s="8" t="s">
        <v>79</v>
      </c>
      <c r="Z9" s="2">
        <v>4</v>
      </c>
      <c r="AA9" s="8" t="s">
        <v>12</v>
      </c>
    </row>
    <row r="10" spans="19:27" ht="13" x14ac:dyDescent="0.3">
      <c r="S10" s="2">
        <v>90</v>
      </c>
      <c r="T10" s="9" t="s">
        <v>15</v>
      </c>
      <c r="U10" s="2">
        <v>5</v>
      </c>
      <c r="V10" s="8" t="s">
        <v>80</v>
      </c>
      <c r="Z10" s="2">
        <v>5</v>
      </c>
      <c r="AA10" s="8" t="s">
        <v>12</v>
      </c>
    </row>
    <row r="11" spans="19:27" ht="13" x14ac:dyDescent="0.3">
      <c r="U11" s="2">
        <v>6</v>
      </c>
      <c r="V11" s="8" t="s">
        <v>81</v>
      </c>
      <c r="Z11" s="2">
        <v>6</v>
      </c>
      <c r="AA11" s="8" t="s">
        <v>12</v>
      </c>
    </row>
    <row r="12" spans="19:27" ht="13" x14ac:dyDescent="0.3">
      <c r="U12" s="2">
        <v>7</v>
      </c>
      <c r="V12" s="8" t="s">
        <v>82</v>
      </c>
      <c r="Z12" s="2">
        <v>7</v>
      </c>
      <c r="AA12" s="8" t="s">
        <v>12</v>
      </c>
    </row>
    <row r="13" spans="19:27" ht="13" x14ac:dyDescent="0.3">
      <c r="U13" s="2">
        <v>8</v>
      </c>
      <c r="V13" s="8" t="s">
        <v>83</v>
      </c>
      <c r="Z13" s="2">
        <v>8</v>
      </c>
      <c r="AA13" s="8" t="s">
        <v>12</v>
      </c>
    </row>
    <row r="14" spans="19:27" ht="13" x14ac:dyDescent="0.3">
      <c r="U14" s="2">
        <v>9</v>
      </c>
      <c r="V14" s="8" t="s">
        <v>84</v>
      </c>
      <c r="Z14" s="2">
        <v>9</v>
      </c>
      <c r="AA14" s="8" t="s">
        <v>12</v>
      </c>
    </row>
    <row r="15" spans="19:27" ht="13" x14ac:dyDescent="0.3">
      <c r="U15" s="2">
        <v>10</v>
      </c>
      <c r="V15" s="8" t="s">
        <v>75</v>
      </c>
      <c r="Z15" s="2">
        <v>10</v>
      </c>
      <c r="AA15" s="8" t="s">
        <v>12</v>
      </c>
    </row>
    <row r="16" spans="19:27" ht="13" x14ac:dyDescent="0.3">
      <c r="U16" s="2">
        <v>11</v>
      </c>
      <c r="V16" s="8" t="s">
        <v>17</v>
      </c>
      <c r="Z16" s="2">
        <v>11</v>
      </c>
      <c r="AA16" s="8" t="s">
        <v>12</v>
      </c>
    </row>
    <row r="17" spans="21:27" ht="13" x14ac:dyDescent="0.3">
      <c r="U17" s="2">
        <v>12</v>
      </c>
      <c r="V17" s="8" t="s">
        <v>18</v>
      </c>
      <c r="Z17" s="2">
        <v>12</v>
      </c>
      <c r="AA17" s="8" t="s">
        <v>12</v>
      </c>
    </row>
    <row r="18" spans="21:27" ht="13" x14ac:dyDescent="0.3">
      <c r="U18" s="2">
        <v>13</v>
      </c>
      <c r="V18" s="8" t="s">
        <v>19</v>
      </c>
      <c r="Z18" s="2">
        <v>13</v>
      </c>
      <c r="AA18" s="8" t="s">
        <v>12</v>
      </c>
    </row>
    <row r="19" spans="21:27" ht="13" x14ac:dyDescent="0.3">
      <c r="U19" s="2">
        <v>14</v>
      </c>
      <c r="V19" s="8" t="s">
        <v>20</v>
      </c>
      <c r="Z19" s="2">
        <v>14</v>
      </c>
      <c r="AA19" s="8" t="s">
        <v>12</v>
      </c>
    </row>
    <row r="20" spans="21:27" ht="13" x14ac:dyDescent="0.3">
      <c r="U20" s="2">
        <v>15</v>
      </c>
      <c r="V20" s="8" t="s">
        <v>21</v>
      </c>
      <c r="Z20" s="2">
        <v>15</v>
      </c>
      <c r="AA20" s="8" t="s">
        <v>12</v>
      </c>
    </row>
    <row r="21" spans="21:27" ht="13" x14ac:dyDescent="0.3">
      <c r="U21" s="2">
        <v>16</v>
      </c>
      <c r="V21" s="8" t="s">
        <v>22</v>
      </c>
      <c r="Z21" s="2">
        <v>16</v>
      </c>
      <c r="AA21" s="8" t="s">
        <v>12</v>
      </c>
    </row>
    <row r="22" spans="21:27" ht="13" x14ac:dyDescent="0.3">
      <c r="U22" s="2">
        <v>17</v>
      </c>
      <c r="V22" s="8" t="s">
        <v>23</v>
      </c>
      <c r="Z22" s="2">
        <v>17</v>
      </c>
      <c r="AA22" s="8" t="s">
        <v>12</v>
      </c>
    </row>
    <row r="23" spans="21:27" ht="13" x14ac:dyDescent="0.3">
      <c r="U23" s="2">
        <v>18</v>
      </c>
      <c r="V23" s="8" t="s">
        <v>24</v>
      </c>
      <c r="Z23" s="2">
        <v>18</v>
      </c>
      <c r="AA23" s="8" t="s">
        <v>12</v>
      </c>
    </row>
    <row r="24" spans="21:27" ht="13" x14ac:dyDescent="0.3">
      <c r="U24" s="2">
        <v>19</v>
      </c>
      <c r="V24" s="8" t="s">
        <v>25</v>
      </c>
      <c r="Z24" s="2">
        <v>19</v>
      </c>
      <c r="AA24" s="8" t="s">
        <v>12</v>
      </c>
    </row>
    <row r="25" spans="21:27" ht="13" x14ac:dyDescent="0.3">
      <c r="U25" s="2">
        <v>20</v>
      </c>
      <c r="V25" s="8" t="s">
        <v>26</v>
      </c>
      <c r="Z25" s="2">
        <v>20</v>
      </c>
      <c r="AA25" s="8" t="s">
        <v>12</v>
      </c>
    </row>
    <row r="26" spans="21:27" ht="13" x14ac:dyDescent="0.3">
      <c r="U26" s="2">
        <v>21</v>
      </c>
      <c r="V26" s="8" t="s">
        <v>98</v>
      </c>
      <c r="Z26" s="2">
        <v>21</v>
      </c>
      <c r="AA26" s="8" t="s">
        <v>12</v>
      </c>
    </row>
    <row r="27" spans="21:27" ht="13" x14ac:dyDescent="0.3">
      <c r="U27" s="2">
        <v>22</v>
      </c>
      <c r="V27" s="8" t="s">
        <v>27</v>
      </c>
      <c r="Z27" s="2">
        <v>22</v>
      </c>
      <c r="AA27" s="8" t="s">
        <v>12</v>
      </c>
    </row>
    <row r="28" spans="21:27" ht="13" x14ac:dyDescent="0.3">
      <c r="U28" s="2">
        <v>23</v>
      </c>
      <c r="V28" s="8" t="s">
        <v>28</v>
      </c>
      <c r="Z28" s="2">
        <v>23</v>
      </c>
      <c r="AA28" s="8" t="s">
        <v>12</v>
      </c>
    </row>
    <row r="29" spans="21:27" ht="13" x14ac:dyDescent="0.3">
      <c r="U29" s="2">
        <v>24</v>
      </c>
      <c r="V29" s="8" t="s">
        <v>29</v>
      </c>
      <c r="Z29" s="2">
        <v>24</v>
      </c>
      <c r="AA29" s="8" t="s">
        <v>12</v>
      </c>
    </row>
    <row r="30" spans="21:27" ht="13" x14ac:dyDescent="0.3">
      <c r="U30" s="2">
        <v>25</v>
      </c>
      <c r="V30" s="8" t="s">
        <v>97</v>
      </c>
      <c r="Z30" s="2">
        <v>25</v>
      </c>
      <c r="AA30" s="8" t="s">
        <v>12</v>
      </c>
    </row>
    <row r="31" spans="21:27" ht="13" x14ac:dyDescent="0.3">
      <c r="U31" s="2">
        <v>26</v>
      </c>
      <c r="V31" s="8" t="s">
        <v>99</v>
      </c>
      <c r="Z31" s="2">
        <v>26</v>
      </c>
      <c r="AA31" s="8" t="s">
        <v>12</v>
      </c>
    </row>
    <row r="32" spans="21:27" ht="13" x14ac:dyDescent="0.3">
      <c r="U32" s="2">
        <v>27</v>
      </c>
      <c r="V32" s="8" t="s">
        <v>30</v>
      </c>
      <c r="Z32" s="2">
        <v>27</v>
      </c>
      <c r="AA32" s="8" t="s">
        <v>12</v>
      </c>
    </row>
    <row r="33" spans="21:27" ht="13" x14ac:dyDescent="0.3">
      <c r="U33" s="2">
        <v>28</v>
      </c>
      <c r="V33" s="8" t="s">
        <v>100</v>
      </c>
      <c r="Z33" s="2">
        <v>28</v>
      </c>
      <c r="AA33" s="8" t="s">
        <v>12</v>
      </c>
    </row>
    <row r="34" spans="21:27" ht="13" x14ac:dyDescent="0.3">
      <c r="U34" s="2">
        <v>29</v>
      </c>
      <c r="V34" s="8" t="s">
        <v>31</v>
      </c>
      <c r="Z34" s="2">
        <v>29</v>
      </c>
      <c r="AA34" s="8" t="s">
        <v>12</v>
      </c>
    </row>
    <row r="35" spans="21:27" ht="13" x14ac:dyDescent="0.3">
      <c r="U35" s="2">
        <v>30</v>
      </c>
      <c r="V35" s="8" t="s">
        <v>92</v>
      </c>
      <c r="Z35" s="2">
        <v>30</v>
      </c>
      <c r="AA35" s="8" t="s">
        <v>12</v>
      </c>
    </row>
    <row r="36" spans="21:27" ht="13" x14ac:dyDescent="0.3">
      <c r="U36" s="2">
        <v>31</v>
      </c>
      <c r="V36" s="8" t="s">
        <v>32</v>
      </c>
      <c r="Z36" s="2">
        <v>31</v>
      </c>
      <c r="AA36" s="8" t="s">
        <v>12</v>
      </c>
    </row>
    <row r="37" spans="21:27" ht="13" x14ac:dyDescent="0.3">
      <c r="U37" s="2">
        <v>32</v>
      </c>
      <c r="V37" s="8" t="s">
        <v>33</v>
      </c>
      <c r="Z37" s="2">
        <v>32</v>
      </c>
      <c r="AA37" s="8" t="s">
        <v>12</v>
      </c>
    </row>
    <row r="38" spans="21:27" ht="13" x14ac:dyDescent="0.3">
      <c r="U38" s="2">
        <v>33</v>
      </c>
      <c r="V38" s="8" t="s">
        <v>34</v>
      </c>
      <c r="Z38" s="2">
        <v>33</v>
      </c>
      <c r="AA38" s="8" t="s">
        <v>12</v>
      </c>
    </row>
    <row r="39" spans="21:27" ht="13" x14ac:dyDescent="0.3">
      <c r="U39" s="2">
        <v>34</v>
      </c>
      <c r="V39" s="8" t="s">
        <v>35</v>
      </c>
      <c r="Z39" s="2">
        <v>34</v>
      </c>
      <c r="AA39" s="8" t="s">
        <v>12</v>
      </c>
    </row>
    <row r="40" spans="21:27" ht="13" x14ac:dyDescent="0.3">
      <c r="U40" s="2">
        <v>35</v>
      </c>
      <c r="V40" s="8" t="s">
        <v>36</v>
      </c>
      <c r="Z40" s="2">
        <v>35</v>
      </c>
      <c r="AA40" s="8" t="s">
        <v>12</v>
      </c>
    </row>
    <row r="41" spans="21:27" ht="13" x14ac:dyDescent="0.3">
      <c r="U41" s="2">
        <v>36</v>
      </c>
      <c r="V41" s="8" t="s">
        <v>101</v>
      </c>
      <c r="Z41" s="2">
        <v>36</v>
      </c>
      <c r="AA41" s="8" t="s">
        <v>12</v>
      </c>
    </row>
    <row r="42" spans="21:27" ht="13" x14ac:dyDescent="0.3">
      <c r="U42" s="2">
        <v>37</v>
      </c>
      <c r="V42" s="8" t="s">
        <v>37</v>
      </c>
      <c r="Z42" s="2">
        <v>37</v>
      </c>
      <c r="AA42" s="8" t="s">
        <v>12</v>
      </c>
    </row>
    <row r="43" spans="21:27" ht="13" x14ac:dyDescent="0.3">
      <c r="U43" s="2">
        <v>38</v>
      </c>
      <c r="V43" s="8" t="s">
        <v>38</v>
      </c>
      <c r="Z43" s="2">
        <v>38</v>
      </c>
      <c r="AA43" s="8" t="s">
        <v>12</v>
      </c>
    </row>
    <row r="44" spans="21:27" ht="13" x14ac:dyDescent="0.3">
      <c r="U44" s="2">
        <v>39</v>
      </c>
      <c r="V44" s="8" t="s">
        <v>39</v>
      </c>
      <c r="Z44" s="2">
        <v>39</v>
      </c>
      <c r="AA44" s="8" t="s">
        <v>12</v>
      </c>
    </row>
    <row r="45" spans="21:27" ht="13" x14ac:dyDescent="0.3">
      <c r="U45" s="2">
        <v>40</v>
      </c>
      <c r="V45" s="8" t="s">
        <v>85</v>
      </c>
      <c r="Z45" s="2">
        <v>40</v>
      </c>
      <c r="AA45" s="8" t="s">
        <v>12</v>
      </c>
    </row>
    <row r="46" spans="21:27" ht="13" x14ac:dyDescent="0.3">
      <c r="U46" s="2">
        <v>41</v>
      </c>
      <c r="V46" s="8" t="s">
        <v>102</v>
      </c>
      <c r="Z46" s="2">
        <v>41</v>
      </c>
      <c r="AA46" s="8" t="s">
        <v>12</v>
      </c>
    </row>
    <row r="47" spans="21:27" ht="13" x14ac:dyDescent="0.3">
      <c r="U47" s="2">
        <v>42</v>
      </c>
      <c r="V47" s="8" t="s">
        <v>40</v>
      </c>
      <c r="Z47" s="2">
        <v>42</v>
      </c>
      <c r="AA47" s="8" t="s">
        <v>12</v>
      </c>
    </row>
    <row r="48" spans="21:27" ht="13" x14ac:dyDescent="0.3">
      <c r="U48" s="2">
        <v>43</v>
      </c>
      <c r="V48" s="8" t="s">
        <v>103</v>
      </c>
      <c r="Z48" s="2">
        <v>43</v>
      </c>
      <c r="AA48" s="8" t="s">
        <v>12</v>
      </c>
    </row>
    <row r="49" spans="21:27" ht="13" x14ac:dyDescent="0.3">
      <c r="U49" s="2">
        <v>44</v>
      </c>
      <c r="V49" s="8" t="s">
        <v>41</v>
      </c>
      <c r="Z49" s="2">
        <v>44</v>
      </c>
      <c r="AA49" s="8" t="s">
        <v>12</v>
      </c>
    </row>
    <row r="50" spans="21:27" ht="13" x14ac:dyDescent="0.3">
      <c r="U50" s="2">
        <v>45</v>
      </c>
      <c r="V50" s="8" t="s">
        <v>42</v>
      </c>
      <c r="Z50" s="2">
        <v>45</v>
      </c>
      <c r="AA50" s="8" t="s">
        <v>12</v>
      </c>
    </row>
    <row r="51" spans="21:27" ht="13" x14ac:dyDescent="0.3">
      <c r="U51" s="2">
        <v>46</v>
      </c>
      <c r="V51" s="8" t="s">
        <v>43</v>
      </c>
      <c r="Z51" s="2">
        <v>46</v>
      </c>
      <c r="AA51" s="8" t="s">
        <v>12</v>
      </c>
    </row>
    <row r="52" spans="21:27" ht="13" x14ac:dyDescent="0.3">
      <c r="U52" s="2">
        <v>47</v>
      </c>
      <c r="V52" s="8" t="s">
        <v>44</v>
      </c>
      <c r="Z52" s="2">
        <v>47</v>
      </c>
      <c r="AA52" s="8" t="s">
        <v>12</v>
      </c>
    </row>
    <row r="53" spans="21:27" ht="13" x14ac:dyDescent="0.3">
      <c r="U53" s="2">
        <v>48</v>
      </c>
      <c r="V53" s="8" t="s">
        <v>45</v>
      </c>
      <c r="Z53" s="2">
        <v>48</v>
      </c>
      <c r="AA53" s="8" t="s">
        <v>12</v>
      </c>
    </row>
    <row r="54" spans="21:27" ht="13" x14ac:dyDescent="0.3">
      <c r="U54" s="2">
        <v>49</v>
      </c>
      <c r="V54" s="8" t="s">
        <v>96</v>
      </c>
      <c r="Z54" s="2">
        <v>49</v>
      </c>
      <c r="AA54" s="8" t="s">
        <v>13</v>
      </c>
    </row>
    <row r="55" spans="21:27" ht="13" x14ac:dyDescent="0.3">
      <c r="U55" s="2">
        <v>50</v>
      </c>
      <c r="V55" s="8" t="s">
        <v>86</v>
      </c>
      <c r="Z55" s="2">
        <v>50</v>
      </c>
      <c r="AA55" s="8" t="s">
        <v>13</v>
      </c>
    </row>
    <row r="56" spans="21:27" ht="13" x14ac:dyDescent="0.3">
      <c r="U56" s="2">
        <v>51</v>
      </c>
      <c r="V56" s="8" t="s">
        <v>104</v>
      </c>
      <c r="Z56" s="2">
        <v>51</v>
      </c>
      <c r="AA56" s="8" t="s">
        <v>13</v>
      </c>
    </row>
    <row r="57" spans="21:27" ht="13" x14ac:dyDescent="0.3">
      <c r="U57" s="2">
        <v>52</v>
      </c>
      <c r="V57" s="8" t="s">
        <v>105</v>
      </c>
      <c r="Z57" s="2">
        <v>52</v>
      </c>
      <c r="AA57" s="8" t="s">
        <v>13</v>
      </c>
    </row>
    <row r="58" spans="21:27" ht="13" x14ac:dyDescent="0.3">
      <c r="U58" s="2">
        <v>53</v>
      </c>
      <c r="V58" s="8" t="s">
        <v>106</v>
      </c>
      <c r="Z58" s="2">
        <v>53</v>
      </c>
      <c r="AA58" s="8" t="s">
        <v>13</v>
      </c>
    </row>
    <row r="59" spans="21:27" ht="13" x14ac:dyDescent="0.3">
      <c r="U59" s="2">
        <v>54</v>
      </c>
      <c r="V59" s="8" t="s">
        <v>107</v>
      </c>
      <c r="Z59" s="2">
        <v>54</v>
      </c>
      <c r="AA59" s="8" t="s">
        <v>13</v>
      </c>
    </row>
    <row r="60" spans="21:27" ht="13" x14ac:dyDescent="0.3">
      <c r="U60" s="2">
        <v>55</v>
      </c>
      <c r="V60" s="8" t="s">
        <v>108</v>
      </c>
      <c r="Z60" s="2">
        <v>55</v>
      </c>
      <c r="AA60" s="8" t="s">
        <v>13</v>
      </c>
    </row>
    <row r="61" spans="21:27" ht="13" x14ac:dyDescent="0.3">
      <c r="U61" s="2">
        <v>56</v>
      </c>
      <c r="V61" s="8" t="s">
        <v>109</v>
      </c>
      <c r="Z61" s="2">
        <v>56</v>
      </c>
      <c r="AA61" s="8" t="s">
        <v>13</v>
      </c>
    </row>
    <row r="62" spans="21:27" ht="13" x14ac:dyDescent="0.3">
      <c r="U62" s="2">
        <v>57</v>
      </c>
      <c r="V62" s="8" t="s">
        <v>110</v>
      </c>
      <c r="Z62" s="2">
        <v>57</v>
      </c>
      <c r="AA62" s="8" t="s">
        <v>13</v>
      </c>
    </row>
    <row r="63" spans="21:27" ht="13" x14ac:dyDescent="0.3">
      <c r="U63" s="2">
        <v>58</v>
      </c>
      <c r="V63" s="8" t="s">
        <v>111</v>
      </c>
      <c r="Z63" s="2">
        <v>58</v>
      </c>
      <c r="AA63" s="8" t="s">
        <v>13</v>
      </c>
    </row>
    <row r="64" spans="21:27" ht="13" x14ac:dyDescent="0.3">
      <c r="U64" s="2">
        <v>59</v>
      </c>
      <c r="V64" s="8" t="s">
        <v>112</v>
      </c>
      <c r="Z64" s="2">
        <v>59</v>
      </c>
      <c r="AA64" s="8" t="s">
        <v>13</v>
      </c>
    </row>
    <row r="65" spans="21:27" ht="13" x14ac:dyDescent="0.3">
      <c r="U65" s="2">
        <v>60</v>
      </c>
      <c r="V65" s="8" t="s">
        <v>87</v>
      </c>
      <c r="Z65" s="2">
        <v>60</v>
      </c>
      <c r="AA65" s="8" t="s">
        <v>14</v>
      </c>
    </row>
    <row r="66" spans="21:27" ht="13" x14ac:dyDescent="0.3">
      <c r="U66" s="2">
        <v>61</v>
      </c>
      <c r="V66" s="8" t="s">
        <v>46</v>
      </c>
      <c r="Z66" s="2">
        <v>61</v>
      </c>
      <c r="AA66" s="8" t="s">
        <v>14</v>
      </c>
    </row>
    <row r="67" spans="21:27" ht="13" x14ac:dyDescent="0.3">
      <c r="U67" s="2">
        <v>62</v>
      </c>
      <c r="V67" s="8" t="s">
        <v>47</v>
      </c>
      <c r="Z67" s="2">
        <v>62</v>
      </c>
      <c r="AA67" s="8" t="s">
        <v>14</v>
      </c>
    </row>
    <row r="68" spans="21:27" ht="13" x14ac:dyDescent="0.3">
      <c r="U68" s="2">
        <v>63</v>
      </c>
      <c r="V68" s="8" t="s">
        <v>48</v>
      </c>
      <c r="Z68" s="2">
        <v>63</v>
      </c>
      <c r="AA68" s="8" t="s">
        <v>14</v>
      </c>
    </row>
    <row r="69" spans="21:27" ht="13" x14ac:dyDescent="0.3">
      <c r="U69" s="2">
        <v>64</v>
      </c>
      <c r="V69" s="8" t="s">
        <v>49</v>
      </c>
      <c r="Z69" s="2">
        <v>64</v>
      </c>
      <c r="AA69" s="8" t="s">
        <v>14</v>
      </c>
    </row>
    <row r="70" spans="21:27" ht="13" x14ac:dyDescent="0.3">
      <c r="U70" s="2">
        <v>65</v>
      </c>
      <c r="V70" s="8" t="s">
        <v>50</v>
      </c>
      <c r="Z70" s="2">
        <v>65</v>
      </c>
      <c r="AA70" s="8" t="s">
        <v>14</v>
      </c>
    </row>
    <row r="71" spans="21:27" ht="13" x14ac:dyDescent="0.3">
      <c r="U71" s="2">
        <v>66</v>
      </c>
      <c r="V71" s="8" t="s">
        <v>51</v>
      </c>
      <c r="Z71" s="2">
        <v>66</v>
      </c>
      <c r="AA71" s="8" t="s">
        <v>14</v>
      </c>
    </row>
    <row r="72" spans="21:27" ht="13" x14ac:dyDescent="0.3">
      <c r="U72" s="2">
        <v>67</v>
      </c>
      <c r="V72" s="8" t="s">
        <v>52</v>
      </c>
      <c r="Z72" s="2">
        <v>67</v>
      </c>
      <c r="AA72" s="8" t="s">
        <v>14</v>
      </c>
    </row>
    <row r="73" spans="21:27" ht="13" x14ac:dyDescent="0.3">
      <c r="U73" s="2">
        <v>68</v>
      </c>
      <c r="V73" s="8" t="s">
        <v>53</v>
      </c>
      <c r="Z73" s="2">
        <v>68</v>
      </c>
      <c r="AA73" s="8" t="s">
        <v>14</v>
      </c>
    </row>
    <row r="74" spans="21:27" ht="13" x14ac:dyDescent="0.3">
      <c r="U74" s="2">
        <v>69</v>
      </c>
      <c r="V74" s="8" t="s">
        <v>54</v>
      </c>
      <c r="Z74" s="2">
        <v>69</v>
      </c>
      <c r="AA74" s="8" t="s">
        <v>14</v>
      </c>
    </row>
    <row r="75" spans="21:27" ht="13" x14ac:dyDescent="0.3">
      <c r="U75" s="2">
        <v>70</v>
      </c>
      <c r="V75" s="8" t="s">
        <v>88</v>
      </c>
      <c r="Z75" s="2">
        <v>70</v>
      </c>
      <c r="AA75" s="8" t="s">
        <v>2</v>
      </c>
    </row>
    <row r="76" spans="21:27" ht="13" x14ac:dyDescent="0.3">
      <c r="U76" s="2">
        <v>71</v>
      </c>
      <c r="V76" s="8" t="s">
        <v>113</v>
      </c>
      <c r="Z76" s="2">
        <v>71</v>
      </c>
      <c r="AA76" s="8" t="s">
        <v>2</v>
      </c>
    </row>
    <row r="77" spans="21:27" ht="13" x14ac:dyDescent="0.3">
      <c r="U77" s="2">
        <v>72</v>
      </c>
      <c r="V77" s="8" t="s">
        <v>114</v>
      </c>
      <c r="Z77" s="2">
        <v>72</v>
      </c>
      <c r="AA77" s="8" t="s">
        <v>2</v>
      </c>
    </row>
    <row r="78" spans="21:27" ht="13" x14ac:dyDescent="0.3">
      <c r="U78" s="2">
        <v>73</v>
      </c>
      <c r="V78" s="8" t="s">
        <v>115</v>
      </c>
      <c r="Z78" s="2">
        <v>73</v>
      </c>
      <c r="AA78" s="8" t="s">
        <v>2</v>
      </c>
    </row>
    <row r="79" spans="21:27" ht="13" x14ac:dyDescent="0.3">
      <c r="U79" s="2">
        <v>74</v>
      </c>
      <c r="V79" s="8" t="s">
        <v>116</v>
      </c>
      <c r="Z79" s="2">
        <v>74</v>
      </c>
      <c r="AA79" s="8" t="s">
        <v>2</v>
      </c>
    </row>
    <row r="80" spans="21:27" ht="13" x14ac:dyDescent="0.3">
      <c r="U80" s="2">
        <v>75</v>
      </c>
      <c r="V80" s="8" t="s">
        <v>117</v>
      </c>
      <c r="Z80" s="2">
        <v>75</v>
      </c>
      <c r="AA80" s="8" t="s">
        <v>2</v>
      </c>
    </row>
    <row r="81" spans="21:27" ht="13" x14ac:dyDescent="0.3">
      <c r="U81" s="2">
        <v>76</v>
      </c>
      <c r="V81" s="8" t="s">
        <v>118</v>
      </c>
      <c r="Z81" s="2">
        <v>76</v>
      </c>
      <c r="AA81" s="8" t="s">
        <v>2</v>
      </c>
    </row>
    <row r="82" spans="21:27" ht="13" x14ac:dyDescent="0.3">
      <c r="U82" s="2">
        <v>77</v>
      </c>
      <c r="V82" s="8" t="s">
        <v>119</v>
      </c>
      <c r="Z82" s="2">
        <v>77</v>
      </c>
      <c r="AA82" s="8" t="s">
        <v>2</v>
      </c>
    </row>
    <row r="83" spans="21:27" ht="13" x14ac:dyDescent="0.3">
      <c r="U83" s="2">
        <v>78</v>
      </c>
      <c r="V83" s="8" t="s">
        <v>120</v>
      </c>
      <c r="Z83" s="2">
        <v>78</v>
      </c>
      <c r="AA83" s="8" t="s">
        <v>2</v>
      </c>
    </row>
    <row r="84" spans="21:27" ht="13" x14ac:dyDescent="0.3">
      <c r="U84" s="2">
        <v>79</v>
      </c>
      <c r="V84" s="8" t="s">
        <v>121</v>
      </c>
      <c r="Z84" s="2">
        <v>79</v>
      </c>
      <c r="AA84" s="8" t="s">
        <v>2</v>
      </c>
    </row>
    <row r="85" spans="21:27" ht="13" x14ac:dyDescent="0.3">
      <c r="U85" s="2">
        <v>80</v>
      </c>
      <c r="V85" s="8" t="s">
        <v>89</v>
      </c>
      <c r="Z85" s="2">
        <v>80</v>
      </c>
      <c r="AA85" s="8" t="s">
        <v>56</v>
      </c>
    </row>
    <row r="86" spans="21:27" ht="13" x14ac:dyDescent="0.3">
      <c r="U86" s="2">
        <v>81</v>
      </c>
      <c r="V86" s="8" t="s">
        <v>122</v>
      </c>
      <c r="Z86" s="2">
        <v>81</v>
      </c>
      <c r="AA86" s="8" t="s">
        <v>56</v>
      </c>
    </row>
    <row r="87" spans="21:27" ht="13" x14ac:dyDescent="0.3">
      <c r="U87" s="2">
        <v>82</v>
      </c>
      <c r="V87" s="8" t="s">
        <v>123</v>
      </c>
      <c r="Z87" s="2">
        <v>82</v>
      </c>
      <c r="AA87" s="8" t="s">
        <v>56</v>
      </c>
    </row>
    <row r="88" spans="21:27" ht="13" x14ac:dyDescent="0.3">
      <c r="U88" s="2">
        <v>83</v>
      </c>
      <c r="V88" s="8" t="s">
        <v>124</v>
      </c>
      <c r="Z88" s="2">
        <v>83</v>
      </c>
      <c r="AA88" s="8" t="s">
        <v>56</v>
      </c>
    </row>
    <row r="89" spans="21:27" ht="13" x14ac:dyDescent="0.3">
      <c r="U89" s="2">
        <v>84</v>
      </c>
      <c r="V89" s="8" t="s">
        <v>125</v>
      </c>
      <c r="Z89" s="2">
        <v>84</v>
      </c>
      <c r="AA89" s="8" t="s">
        <v>56</v>
      </c>
    </row>
    <row r="90" spans="21:27" ht="13" x14ac:dyDescent="0.3">
      <c r="U90" s="2">
        <v>85</v>
      </c>
      <c r="V90" s="8" t="s">
        <v>126</v>
      </c>
      <c r="Z90" s="2">
        <v>85</v>
      </c>
      <c r="AA90" s="8" t="s">
        <v>56</v>
      </c>
    </row>
    <row r="91" spans="21:27" ht="13" x14ac:dyDescent="0.3">
      <c r="U91" s="2">
        <v>86</v>
      </c>
      <c r="V91" s="8" t="s">
        <v>127</v>
      </c>
      <c r="Z91" s="2">
        <v>86</v>
      </c>
      <c r="AA91" s="8" t="s">
        <v>56</v>
      </c>
    </row>
    <row r="92" spans="21:27" ht="13" x14ac:dyDescent="0.3">
      <c r="U92" s="2">
        <v>87</v>
      </c>
      <c r="V92" s="8" t="s">
        <v>128</v>
      </c>
      <c r="Z92" s="2">
        <v>87</v>
      </c>
      <c r="AA92" s="8" t="s">
        <v>56</v>
      </c>
    </row>
    <row r="93" spans="21:27" ht="13" x14ac:dyDescent="0.3">
      <c r="U93" s="2">
        <v>88</v>
      </c>
      <c r="V93" s="8" t="s">
        <v>129</v>
      </c>
      <c r="Z93" s="2">
        <v>88</v>
      </c>
      <c r="AA93" s="8" t="s">
        <v>56</v>
      </c>
    </row>
    <row r="94" spans="21:27" ht="13" x14ac:dyDescent="0.3">
      <c r="U94" s="2">
        <v>89</v>
      </c>
      <c r="V94" s="8" t="s">
        <v>130</v>
      </c>
      <c r="Z94" s="2">
        <v>89</v>
      </c>
      <c r="AA94" s="8" t="s">
        <v>56</v>
      </c>
    </row>
    <row r="95" spans="21:27" ht="13" x14ac:dyDescent="0.3">
      <c r="U95" s="2">
        <v>90</v>
      </c>
      <c r="V95" s="8" t="s">
        <v>90</v>
      </c>
      <c r="Z95" s="2">
        <v>90</v>
      </c>
      <c r="AA95" s="8" t="s">
        <v>15</v>
      </c>
    </row>
    <row r="96" spans="21:27" ht="13" x14ac:dyDescent="0.3">
      <c r="U96" s="2">
        <v>91</v>
      </c>
      <c r="V96" s="8" t="s">
        <v>131</v>
      </c>
      <c r="Z96" s="2">
        <v>91</v>
      </c>
      <c r="AA96" s="8" t="s">
        <v>15</v>
      </c>
    </row>
    <row r="97" spans="21:27" ht="13" x14ac:dyDescent="0.3">
      <c r="U97" s="2">
        <v>92</v>
      </c>
      <c r="V97" s="8" t="s">
        <v>132</v>
      </c>
      <c r="Z97" s="2">
        <v>92</v>
      </c>
      <c r="AA97" s="8" t="s">
        <v>15</v>
      </c>
    </row>
    <row r="98" spans="21:27" ht="13" x14ac:dyDescent="0.3">
      <c r="U98" s="2">
        <v>93</v>
      </c>
      <c r="V98" s="8" t="s">
        <v>133</v>
      </c>
      <c r="Z98" s="2">
        <v>93</v>
      </c>
      <c r="AA98" s="8" t="s">
        <v>15</v>
      </c>
    </row>
    <row r="99" spans="21:27" ht="13" x14ac:dyDescent="0.3">
      <c r="U99" s="2">
        <v>94</v>
      </c>
      <c r="V99" s="8" t="s">
        <v>134</v>
      </c>
      <c r="Z99" s="2">
        <v>94</v>
      </c>
      <c r="AA99" s="8" t="s">
        <v>15</v>
      </c>
    </row>
    <row r="100" spans="21:27" ht="13" x14ac:dyDescent="0.3">
      <c r="U100" s="2">
        <v>95</v>
      </c>
      <c r="V100" s="8" t="s">
        <v>135</v>
      </c>
      <c r="Z100" s="2">
        <v>95</v>
      </c>
      <c r="AA100" s="8" t="s">
        <v>15</v>
      </c>
    </row>
    <row r="101" spans="21:27" ht="13" x14ac:dyDescent="0.3">
      <c r="U101" s="2">
        <v>96</v>
      </c>
      <c r="V101" s="8" t="s">
        <v>136</v>
      </c>
      <c r="Z101" s="2">
        <v>96</v>
      </c>
      <c r="AA101" s="8" t="s">
        <v>15</v>
      </c>
    </row>
    <row r="102" spans="21:27" ht="13" x14ac:dyDescent="0.3">
      <c r="U102" s="2">
        <v>97</v>
      </c>
      <c r="V102" s="8" t="s">
        <v>137</v>
      </c>
      <c r="Z102" s="2">
        <v>97</v>
      </c>
      <c r="AA102" s="8" t="s">
        <v>15</v>
      </c>
    </row>
    <row r="103" spans="21:27" ht="13" x14ac:dyDescent="0.3">
      <c r="U103" s="2">
        <v>98</v>
      </c>
      <c r="V103" s="8" t="s">
        <v>138</v>
      </c>
      <c r="Z103" s="2">
        <v>98</v>
      </c>
      <c r="AA103" s="8" t="s">
        <v>15</v>
      </c>
    </row>
    <row r="104" spans="21:27" ht="13" x14ac:dyDescent="0.3">
      <c r="U104" s="2">
        <v>99</v>
      </c>
      <c r="V104" s="8" t="s">
        <v>139</v>
      </c>
      <c r="Z104" s="2">
        <v>99</v>
      </c>
      <c r="AA104" s="8" t="s">
        <v>15</v>
      </c>
    </row>
    <row r="105" spans="21:27" ht="13" x14ac:dyDescent="0.3">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dc:creator>
  <cp:lastModifiedBy>Maher</cp:lastModifiedBy>
  <cp:lastPrinted>2023-04-29T15:52:42Z</cp:lastPrinted>
  <dcterms:created xsi:type="dcterms:W3CDTF">2030-11-12T09:25:46Z</dcterms:created>
  <dcterms:modified xsi:type="dcterms:W3CDTF">2023-04-29T15:56:22Z</dcterms:modified>
</cp:coreProperties>
</file>