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24" s="1"/>
  <c r="D8"/>
  <c r="D6"/>
  <c r="D7"/>
  <c r="D5"/>
  <c r="D11" l="1"/>
  <c r="D32"/>
  <c r="D37"/>
  <c r="D31" l="1"/>
  <c r="D33"/>
  <c r="D42" s="1"/>
  <c r="D43" s="1"/>
  <c r="D44" s="1"/>
  <c r="D40"/>
  <c r="D41"/>
  <c r="D39"/>
  <c r="D38" l="1"/>
  <c r="D23"/>
  <c r="D9"/>
  <c r="D10"/>
  <c r="E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<sst xmlns="http://schemas.openxmlformats.org/spreadsheetml/2006/main" count="84" uniqueCount="72">
  <si>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</si>
  <si>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</si>
  <si>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</si>
  <si>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</si>
  <si>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</si>
  <si>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</si>
  <si>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</si>
  <si>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</si>
  <si>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</si>
  <si>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</si>
  <si>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</si>
  <si>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</si>
  <si>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</si>
  <si>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</si>
  <si>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</si>
  <si>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</si>
  <si>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</si>
  <si>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</si>
  <si>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</si>
  <si>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</si>
  <si>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</si>
  <si>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</si>
  <si>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</si>
  <si>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</si>
  <si>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</si>
  <si>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</si>
  <si>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</si>
  <si>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</si>
  <si>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</si>
  <si>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</si>
  <si>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</si>
  <si>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</si>
  <si>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</si>
  <si>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</si>
  <si>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</si>
  <si>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</si>
  <si>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</si>
  <si>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</si>
  <si>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</si>
  <si>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</si>
  <si>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</si>
  <si>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</si>
  <si>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</si>
  <si>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</si>
  <si>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</si>
  <si>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</si>
  <si>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</si>
  <si>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</si>
  <si>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</si>
  <si>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</si>
  <si>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</si>
  <si>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</si>
  <si>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</si>
  <si>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</si>
  <si>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</si>
  <si>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</si>
  <si>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</si>
  <si>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</si>
  <si>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</si>
  <si>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</si>
  <si>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</si>
  <si>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</si>
  <si>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</si>
  <si>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</si>
  <si>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</si>
  <si>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</si>
  <si>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</si>
  <si>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</si>
  <si>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</si>
  <si>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</si>
  <si>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د. ادريس قادر حمد امين</t>
  </si>
  <si>
    <t>پروفیسوری یاریده‌ده‌ر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</si>
</sst>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zoomScale="80" zoomScaleNormal="80" workbookViewId="0">
      <selection activeCell="C1" sqref="C1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3.15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>
        <v>1</v>
      </c>
      <c r="D5" s="9">
        <f>C5*B5</f>
        <v>5</v>
      </c>
    </row>
    <row r="6" spans="1:6" ht="18.7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17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9</v>
      </c>
      <c r="D13" s="9">
        <f>C13</f>
        <v>9</v>
      </c>
      <c r="E13" s="21" t="s">
        <v>53</v>
      </c>
    </row>
    <row r="14" spans="1:6" ht="18.75">
      <c r="A14" s="10" t="s">
        <v>31</v>
      </c>
      <c r="B14" s="8"/>
      <c r="C14" s="9">
        <v>3</v>
      </c>
      <c r="D14" s="9">
        <f>IF(C14=4, 5, C14)</f>
        <v>3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4</v>
      </c>
      <c r="D18" s="9">
        <f>C18*3</f>
        <v>12</v>
      </c>
      <c r="E18" s="22" t="s">
        <v>36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24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>
        <v>4</v>
      </c>
      <c r="D26" s="9">
        <f>C26*2</f>
        <v>8</v>
      </c>
      <c r="E26" s="22" t="s">
        <v>44</v>
      </c>
    </row>
    <row r="27" spans="1:12" ht="18.75">
      <c r="A27" s="10" t="s">
        <v>67</v>
      </c>
      <c r="B27" s="8">
        <v>4</v>
      </c>
      <c r="C27" s="9">
        <v>1</v>
      </c>
      <c r="D27" s="9">
        <f>C27*3</f>
        <v>3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1</v>
      </c>
      <c r="D30" s="9">
        <f>C30*3</f>
        <v>3</v>
      </c>
      <c r="E30" s="22" t="s">
        <v>59</v>
      </c>
    </row>
    <row r="31" spans="1:12" ht="18.7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>
        <v>2</v>
      </c>
      <c r="D36" s="9">
        <f>C36*2</f>
        <v>4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22</v>
      </c>
      <c r="E42" s="22"/>
    </row>
    <row r="43" spans="1:5" ht="18.75">
      <c r="A43" s="28" t="s">
        <v>24</v>
      </c>
      <c r="B43" s="29"/>
      <c r="C43" s="30"/>
      <c r="D43" s="16">
        <f>D42+D24+D11</f>
        <v>63</v>
      </c>
    </row>
    <row r="44" spans="1:5" ht="18.75">
      <c r="A44" s="31" t="s">
        <v>25</v>
      </c>
      <c r="B44" s="32"/>
      <c r="C44" s="32"/>
      <c r="D44" s="23">
        <f>IF(D43&gt;=100, (100*5/100), (D43*5/100))</f>
        <v>3.15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&#10;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jaafar</cp:lastModifiedBy>
  <dcterms:created xsi:type="dcterms:W3CDTF">2016-06-09T18:03:39Z</dcterms:created>
  <dcterms:modified xsi:type="dcterms:W3CDTF">2018-07-14T17:58:49Z</dcterms:modified>
</cp:coreProperties>
</file>