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rplus\OneDrive\Desktop\"/>
    </mc:Choice>
  </mc:AlternateContent>
  <bookViews>
    <workbookView xWindow="0" yWindow="0" windowWidth="24000" windowHeight="96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62913"/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<sst xmlns="http://schemas.openxmlformats.org/spreadsheetml/2006/main" count="150" uniqueCount="112">
  <si>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</si>
  <si>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</si>
  <si>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</si>
  <si>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</si>
  <si>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</si>
  <si>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</si>
  <si>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</si>
  <si>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</si>
  <si>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</si>
  <si>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</si>
  <si>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</si>
  <si>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</si>
  <si>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</si>
  <si>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</si>
  <si>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</si>
  <si>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</si>
  <si>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</si>
  <si>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</si>
  <si>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</si>
  <si>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</si>
  <si>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</si>
  <si>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</si>
  <si>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</si>
  <si>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</si>
  <si>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</si>
  <si>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</si>
  <si>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</si>
  <si>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</si>
  <si>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</si>
  <si>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</si>
  <si>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</si>
  <si>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</si>
  <si>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</si>
  <si>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</si>
  <si>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</si>
  <si>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</si>
  <si>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</si>
  <si>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</si>
  <si>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</si>
  <si>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</si>
  <si>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</si>
  <si>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</si>
  <si>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</si>
  <si>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</si>
  <si>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</si>
  <si>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</si>
  <si>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</si>
  <si>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</si>
  <si>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</si>
  <si>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</si>
  <si>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</si>
  <si>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</si>
  <si>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</si>
  <si>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</si>
  <si>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</si>
  <si>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</si>
  <si>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</si>
  <si>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</si>
  <si>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</si>
  <si>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</si>
  <si>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</si>
  <si>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</si>
  <si>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</si>
  <si>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</si>
  <si>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</si>
  <si>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</si>
  <si>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</si>
  <si>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</si>
  <si>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</si>
  <si>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</si>
  <si>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</si>
  <si>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</si>
  <si>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</si>
  <si>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</si>
  <si>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</si>
  <si>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</si>
  <si>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</si>
  <si>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</si>
  <si>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</si>
  <si>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</si>
  <si>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</si>
  <si>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</si>
  <si>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</si>
  <si>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</si>
  <si>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</si>
  <si>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</si>
  <si>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</si>
  <si>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</si>
  <si>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</si>
  <si>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</si>
  <si>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</si>
  <si>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</si>
  <si>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</si>
  <si>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</si>
  <si>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</si>
  <si>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</si>
  <si>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</si>
  <si>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</si>
  <si>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</si>
  <si>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</si>
  <si>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</si>
  <si>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</si>
  <si>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</si>
  <si>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</si>
  <si>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</si>
  <si>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</si>
  <si>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</si>
  <si>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</si>
  <si>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Mathematics</t>
  </si>
  <si>
    <t>ستافی ئەكادیمی</t>
  </si>
  <si>
    <t>مامۆستا</t>
  </si>
  <si>
    <t>د. جبار صالح حسن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</si>
</sst>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A9" zoomScale="120" zoomScaleNormal="120" zoomScaleSheetLayoutView="100" workbookViewId="0">
      <selection activeCell="F30" sqref="F30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100</v>
      </c>
      <c r="B1" s="67"/>
      <c r="C1" s="68"/>
      <c r="D1" s="68"/>
      <c r="E1" s="68"/>
      <c r="F1" s="9"/>
      <c r="G1" s="63" t="s">
        <v>43</v>
      </c>
      <c r="H1" s="63"/>
    </row>
    <row r="2" spans="1:13" x14ac:dyDescent="0.25">
      <c r="A2" s="73" t="s">
        <v>101</v>
      </c>
      <c r="B2" s="74"/>
      <c r="C2" s="71" t="s">
        <v>111</v>
      </c>
      <c r="D2" s="72"/>
      <c r="E2" s="10"/>
      <c r="F2" s="6" t="s">
        <v>15</v>
      </c>
      <c r="G2" s="13">
        <f>E75</f>
        <v>74</v>
      </c>
    </row>
    <row r="3" spans="1:13" x14ac:dyDescent="0.25">
      <c r="A3" s="73" t="s">
        <v>102</v>
      </c>
      <c r="B3" s="74"/>
      <c r="C3" s="71" t="s">
        <v>26</v>
      </c>
      <c r="D3" s="72"/>
      <c r="E3" s="10"/>
      <c r="F3" s="6" t="s">
        <v>16</v>
      </c>
      <c r="G3" s="14">
        <f t="shared" ref="G3" si="0">E76</f>
        <v>140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73" t="s">
        <v>103</v>
      </c>
      <c r="B4" s="74"/>
      <c r="C4" s="71" t="s">
        <v>108</v>
      </c>
      <c r="D4" s="72"/>
      <c r="E4" s="1"/>
      <c r="F4" s="6" t="s">
        <v>17</v>
      </c>
      <c r="G4" s="15">
        <f>IF(E77&gt;199,200, E77)</f>
        <v>200</v>
      </c>
    </row>
    <row r="5" spans="1:13" x14ac:dyDescent="0.25">
      <c r="A5" s="73" t="s">
        <v>104</v>
      </c>
      <c r="B5" s="74"/>
      <c r="C5" s="71" t="s">
        <v>109</v>
      </c>
      <c r="D5" s="72"/>
      <c r="E5" s="1"/>
      <c r="F5" s="6"/>
      <c r="G5" s="42"/>
    </row>
    <row r="6" spans="1:13" x14ac:dyDescent="0.25">
      <c r="A6" s="73" t="s">
        <v>105</v>
      </c>
      <c r="B6" s="74"/>
      <c r="C6" s="71" t="s">
        <v>110</v>
      </c>
      <c r="D6" s="72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19</v>
      </c>
      <c r="E8" s="29">
        <f t="shared" ref="E8:E14" si="1">D8*C8</f>
        <v>19</v>
      </c>
      <c r="F8" s="70" t="s">
        <v>65</v>
      </c>
      <c r="G8" s="70"/>
      <c r="H8" s="70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1</v>
      </c>
      <c r="E14" s="29">
        <f t="shared" si="1"/>
        <v>10</v>
      </c>
      <c r="F14" s="70"/>
      <c r="G14" s="70"/>
      <c r="H14" s="70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29</v>
      </c>
      <c r="F17" s="70"/>
      <c r="G17" s="70"/>
      <c r="H17" s="70"/>
      <c r="I17" s="18"/>
    </row>
    <row r="18" spans="1:13" x14ac:dyDescent="0.25">
      <c r="A18" s="75" t="s">
        <v>63</v>
      </c>
      <c r="B18" s="76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1</v>
      </c>
      <c r="E20" s="29">
        <f t="shared" si="3"/>
        <v>5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15</v>
      </c>
      <c r="E24" s="29">
        <f t="shared" si="3"/>
        <v>45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5</v>
      </c>
      <c r="E27" s="29">
        <f t="shared" si="4"/>
        <v>10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60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3</v>
      </c>
      <c r="B31" s="65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7</v>
      </c>
      <c r="E40" s="29">
        <f t="shared" si="5"/>
        <v>28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4</v>
      </c>
      <c r="E43" s="29">
        <f t="shared" ref="E43:E44" si="6">D43*C43</f>
        <v>12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40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45</v>
      </c>
      <c r="B46" s="65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3</v>
      </c>
      <c r="E50" s="30">
        <f>IF(D50=0,0,IF(D50&gt;=2,20,10))</f>
        <v>20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32</v>
      </c>
      <c r="E51" s="29">
        <f t="shared" si="7"/>
        <v>32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3</v>
      </c>
      <c r="E52" s="30">
        <f t="shared" si="7"/>
        <v>6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/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>
        <v>1</v>
      </c>
      <c r="E54" s="29">
        <f t="shared" ref="E54" si="8">D54*C54</f>
        <v>3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1</v>
      </c>
      <c r="E55" s="29">
        <f t="shared" si="7"/>
        <v>3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>
        <f>SUM(E47:E55)</f>
        <v>64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11</v>
      </c>
      <c r="B57" s="65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1</v>
      </c>
      <c r="E65" s="29">
        <f t="shared" ref="E65" si="10">D65*C65</f>
        <v>1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1</v>
      </c>
      <c r="F66" s="3"/>
    </row>
    <row r="67" spans="1:13" ht="17.25" customHeight="1" x14ac:dyDescent="0.25">
      <c r="A67" s="64" t="s">
        <v>14</v>
      </c>
      <c r="B67" s="65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20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74</v>
      </c>
      <c r="F75" s="3"/>
    </row>
    <row r="76" spans="1:13" x14ac:dyDescent="0.25">
      <c r="A76" s="31"/>
      <c r="B76" s="38"/>
      <c r="C76" s="31"/>
      <c r="D76" s="38" t="s">
        <v>16</v>
      </c>
      <c r="E76" s="39">
        <f>E77-E75</f>
        <v>140</v>
      </c>
      <c r="F76" s="3"/>
    </row>
    <row r="77" spans="1:13" x14ac:dyDescent="0.25">
      <c r="A77" s="31"/>
      <c r="B77" s="38"/>
      <c r="C77" s="31"/>
      <c r="D77" s="38" t="s">
        <v>17</v>
      </c>
      <c r="E77" s="40">
        <f>(E17+E30+E45+E56+E66+E73)</f>
        <v>214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1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Jabar Hassan</dc:creator>
  <cp:lastModifiedBy>surplus</cp:lastModifiedBy>
  <dcterms:created xsi:type="dcterms:W3CDTF">2022-05-17T07:47:06Z</dcterms:created>
  <dcterms:modified xsi:type="dcterms:W3CDTF">2022-06-11T21:37:33Z</dcterms:modified>
</cp:coreProperties>
</file>