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esktop\"/>
    </mc:Choice>
  </mc:AlternateContent>
  <xr:revisionPtr revIDLastSave="0" documentId="13_ncr:1_{D6D70B05-8602-4CBE-BE11-E040123FB52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<sst xmlns="http://schemas.openxmlformats.org/spreadsheetml/2006/main" count="205" uniqueCount="171">
  <si>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</si>
  <si>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</si>
  <si>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</si>
  <si>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</si>
  <si>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</si>
  <si>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</si>
  <si>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</si>
  <si>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</si>
  <si>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</si>
  <si>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</si>
  <si>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</si>
  <si>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</si>
  <si>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</si>
  <si>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</si>
  <si>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</si>
  <si>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</si>
  <si>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</si>
  <si>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</si>
  <si>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</si>
  <si>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</si>
  <si>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</si>
  <si>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</si>
  <si>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</si>
  <si>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</si>
  <si>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</si>
  <si>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</si>
  <si>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</si>
  <si>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</si>
  <si>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</si>
  <si>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</si>
  <si>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</si>
  <si>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</si>
  <si>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</si>
  <si>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</si>
  <si>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</si>
  <si>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</si>
  <si>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</si>
  <si>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</si>
  <si>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</si>
  <si>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</si>
  <si>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</si>
  <si>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</si>
  <si>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</si>
  <si>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</si>
  <si>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</si>
  <si>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</si>
  <si>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</si>
  <si>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</si>
  <si>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</si>
  <si>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</si>
  <si>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</si>
  <si>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</si>
  <si>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</si>
  <si>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</si>
  <si>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</si>
  <si>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</si>
  <si>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</si>
  <si>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</si>
  <si>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</si>
  <si>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</si>
  <si>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</si>
  <si>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</si>
  <si>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</si>
  <si>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</si>
  <si>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</si>
  <si>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</si>
  <si>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</si>
  <si>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</si>
  <si>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</si>
  <si>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</si>
  <si>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</si>
  <si>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</si>
  <si>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</si>
  <si>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</si>
  <si>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</si>
  <si>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</si>
  <si>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</si>
  <si>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</si>
  <si>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</si>
  <si>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</si>
  <si>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</si>
  <si>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</si>
  <si>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</si>
  <si>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</si>
  <si>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</si>
  <si>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</si>
  <si>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</si>
  <si>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</si>
  <si>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</si>
  <si>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</si>
  <si>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</si>
  <si>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</si>
  <si>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</si>
  <si>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</si>
  <si>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</si>
  <si>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</si>
  <si>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</si>
  <si>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</si>
  <si>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</si>
  <si>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</si>
  <si>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</si>
  <si>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</si>
  <si>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</si>
  <si>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</si>
  <si>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</si>
  <si>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</si>
  <si>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</si>
  <si>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</si>
  <si>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</si>
  <si>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</si>
  <si>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</si>
  <si>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</si>
  <si>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</si>
  <si>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</si>
  <si>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</si>
  <si>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</si>
  <si>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</si>
  <si>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</si>
  <si>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</si>
  <si>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</si>
  <si>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</si>
  <si>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</si>
  <si>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</si>
  <si>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</si>
  <si>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</si>
  <si>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</si>
  <si>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</si>
  <si>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</si>
  <si>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</si>
  <si>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</si>
  <si>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</si>
  <si>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</si>
  <si>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</si>
  <si>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</si>
  <si>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</si>
  <si>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</si>
  <si>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</si>
  <si>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</si>
  <si>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</si>
  <si>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</si>
  <si>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</si>
  <si>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</si>
  <si>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</si>
  <si>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</si>
  <si>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</si>
  <si>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</si>
  <si>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</si>
  <si>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</si>
  <si>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</si>
  <si>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</si>
  <si>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</si>
  <si>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</si>
  <si>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</si>
  <si>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</si>
  <si>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</si>
  <si>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</si>
  <si>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</si>
  <si>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</si>
  <si>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</si>
  <si>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</si>
  <si>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</si>
  <si>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</si>
  <si>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</si>
  <si>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</si>
  <si>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</si>
  <si>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</si>
  <si>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</si>
  <si>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</si>
  <si>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زاله بهجت زيور</t>
  </si>
  <si>
    <t xml:space="preserve">كيميا 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</si>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</sst>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G1" sqref="G1:H1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 x14ac:dyDescent="0.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37</v>
      </c>
    </row>
    <row r="3" spans="1:13" ht="15.6" x14ac:dyDescent="0.3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35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72</v>
      </c>
    </row>
    <row r="5" spans="1:13" ht="15.6" x14ac:dyDescent="0.3">
      <c r="A5" s="100" t="s">
        <v>47</v>
      </c>
      <c r="B5" s="101"/>
      <c r="C5" s="108" t="s">
        <v>170</v>
      </c>
      <c r="D5" s="109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10"/>
      <c r="G10" s="110"/>
      <c r="H10" s="110"/>
      <c r="I10" s="110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39</v>
      </c>
      <c r="F14" s="110"/>
      <c r="G14" s="110"/>
      <c r="H14" s="110"/>
      <c r="I14" s="110"/>
    </row>
    <row r="15" spans="1:13" ht="23.25" customHeight="1" x14ac:dyDescent="0.3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37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35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72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4" activePane="bottomRight" state="frozen"/>
      <selection pane="topRight" activeCell="C1" sqref="C1"/>
      <selection pane="bottomLeft" activeCell="A5" sqref="A5"/>
      <selection pane="bottomRight" activeCell="D52" sqref="D52"/>
    </sheetView>
  </sheetViews>
  <sheetFormatPr defaultColWidth="10.33203125" defaultRowHeight="14.4" x14ac:dyDescent="0.3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6" t="s">
        <v>157</v>
      </c>
      <c r="B1" s="116"/>
      <c r="C1" s="116"/>
      <c r="D1" s="89"/>
    </row>
    <row r="2" spans="1:6" ht="26.25" customHeight="1" x14ac:dyDescent="0.3">
      <c r="A2" s="93" t="str">
        <f>"ناوی مامۆستا: "&amp;CAD!C2</f>
        <v>ناوی مامۆستا: زاله بهجت زيور</v>
      </c>
      <c r="B2" s="96" t="s">
        <v>46</v>
      </c>
      <c r="C2" s="95"/>
      <c r="D2" s="94"/>
    </row>
    <row r="3" spans="1:6" ht="33.6" x14ac:dyDescent="0.9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3">
      <c r="A5" s="85" t="s">
        <v>152</v>
      </c>
      <c r="B5" s="84"/>
      <c r="C5" s="83"/>
      <c r="D5" s="83"/>
      <c r="E5" s="82">
        <f>D43</f>
        <v>2</v>
      </c>
    </row>
    <row r="6" spans="1:6" ht="28.5" customHeight="1" x14ac:dyDescent="0.3">
      <c r="A6" s="74" t="s">
        <v>151</v>
      </c>
      <c r="B6" s="72">
        <v>8</v>
      </c>
      <c r="C6" s="73"/>
      <c r="D6" s="70">
        <f>C6*B6</f>
        <v>0</v>
      </c>
    </row>
    <row r="7" spans="1:6" ht="18" x14ac:dyDescent="0.3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 x14ac:dyDescent="0.3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" x14ac:dyDescent="0.3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" x14ac:dyDescent="0.3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" x14ac:dyDescent="0.3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 x14ac:dyDescent="0.3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 x14ac:dyDescent="0.3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 x14ac:dyDescent="0.3">
      <c r="A14" s="72" t="s">
        <v>97</v>
      </c>
      <c r="B14" s="72"/>
      <c r="C14" s="81"/>
      <c r="D14" s="81">
        <f>SUM(D6:D13)</f>
        <v>25</v>
      </c>
    </row>
    <row r="15" spans="1:6" ht="18" x14ac:dyDescent="0.3">
      <c r="A15" s="78" t="s">
        <v>140</v>
      </c>
      <c r="B15" s="78"/>
      <c r="C15" s="69"/>
      <c r="D15" s="69"/>
    </row>
    <row r="16" spans="1:6" ht="25.5" customHeight="1" x14ac:dyDescent="0.3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" x14ac:dyDescent="0.3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3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">
      <c r="A20" s="74" t="s">
        <v>132</v>
      </c>
      <c r="B20" s="72"/>
      <c r="C20" s="73"/>
      <c r="D20" s="70">
        <f>C20*4</f>
        <v>0</v>
      </c>
      <c r="E20" s="68"/>
    </row>
    <row r="21" spans="1:12" ht="18" x14ac:dyDescent="0.3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 x14ac:dyDescent="0.3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 x14ac:dyDescent="0.3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 x14ac:dyDescent="0.3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" x14ac:dyDescent="0.3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 x14ac:dyDescent="0.3">
      <c r="A26" s="72" t="s">
        <v>97</v>
      </c>
      <c r="B26" s="72"/>
      <c r="C26" s="70"/>
      <c r="D26" s="69">
        <f>SUM(D16:D25)</f>
        <v>2</v>
      </c>
    </row>
    <row r="27" spans="1:12" ht="18" x14ac:dyDescent="0.35">
      <c r="A27" s="78" t="s">
        <v>121</v>
      </c>
      <c r="B27" s="77"/>
      <c r="C27" s="69"/>
      <c r="D27" s="69"/>
      <c r="E27" s="68"/>
    </row>
    <row r="28" spans="1:12" ht="31.2" x14ac:dyDescent="0.3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" x14ac:dyDescent="0.3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" x14ac:dyDescent="0.3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" x14ac:dyDescent="0.3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 x14ac:dyDescent="0.3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 x14ac:dyDescent="0.3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 x14ac:dyDescent="0.3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 x14ac:dyDescent="0.3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3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 x14ac:dyDescent="0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35">
      <c r="A41" s="72" t="s">
        <v>97</v>
      </c>
      <c r="B41" s="71"/>
      <c r="C41" s="70"/>
      <c r="D41" s="69">
        <f>SUM(D28:D40)</f>
        <v>13</v>
      </c>
      <c r="E41" s="68"/>
    </row>
    <row r="42" spans="1:5" ht="18" hidden="1" x14ac:dyDescent="0.3">
      <c r="A42" s="111" t="s">
        <v>96</v>
      </c>
      <c r="B42" s="112"/>
      <c r="C42" s="113"/>
      <c r="D42" s="67">
        <f>D41+D26+D14</f>
        <v>40</v>
      </c>
    </row>
    <row r="43" spans="1:5" ht="17.399999999999999" x14ac:dyDescent="0.3">
      <c r="A43" s="114" t="s">
        <v>95</v>
      </c>
      <c r="B43" s="115"/>
      <c r="C43" s="115"/>
      <c r="D43" s="66">
        <f>IF(D42&gt;=100, (100*5/100), (D42*5/100))</f>
        <v>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Muhammed Barzinji</dc:creator>
  <cp:lastModifiedBy>Muhammed Barzinji</cp:lastModifiedBy>
  <dcterms:created xsi:type="dcterms:W3CDTF">2023-05-17T17:29:08Z</dcterms:created>
  <dcterms:modified xsi:type="dcterms:W3CDTF">2023-05-30T19:04:20Z</dcterms:modified>
</cp:coreProperties>
</file>