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3817FA83-C14E-4390-AF12-2B5F8BC8C1C5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<sst xmlns="http://schemas.openxmlformats.org/spreadsheetml/2006/main" count="205" uniqueCount="171">
  <si>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</si>
  <si>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</si>
  <si>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</si>
  <si>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</si>
  <si>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</si>
  <si>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</si>
  <si>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</si>
  <si>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</si>
  <si>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</si>
  <si>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</si>
  <si>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</si>
  <si>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</si>
  <si>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</si>
  <si>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</si>
  <si>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</si>
  <si>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</si>
  <si>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</si>
  <si>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</si>
  <si>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</si>
  <si>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</si>
  <si>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</si>
  <si>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</si>
  <si>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</si>
  <si>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</si>
  <si>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</si>
  <si>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</si>
  <si>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</si>
  <si>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</si>
  <si>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</si>
  <si>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</si>
  <si>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</si>
  <si>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</si>
  <si>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</si>
  <si>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</si>
  <si>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</si>
  <si>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</si>
  <si>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</si>
  <si>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</si>
  <si>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</si>
  <si>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</si>
  <si>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</si>
  <si>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</si>
  <si>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</si>
  <si>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</si>
  <si>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</si>
  <si>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</si>
  <si>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</si>
  <si>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</si>
  <si>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</si>
  <si>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</si>
  <si>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</si>
  <si>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</si>
  <si>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</si>
  <si>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</si>
  <si>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</si>
  <si>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</si>
  <si>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</si>
  <si>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</si>
  <si>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</si>
  <si>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</si>
  <si>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</si>
  <si>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</si>
  <si>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</si>
  <si>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</si>
  <si>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</si>
  <si>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</si>
  <si>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</si>
  <si>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</si>
  <si>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</si>
  <si>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</si>
  <si>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</si>
  <si>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</si>
  <si>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</si>
  <si>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</si>
  <si>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</si>
  <si>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</si>
  <si>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</si>
  <si>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</si>
  <si>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</si>
  <si>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</si>
  <si>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</si>
  <si>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</si>
  <si>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</si>
  <si>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</si>
  <si>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</si>
  <si>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</si>
  <si>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</si>
  <si>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</si>
  <si>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</si>
  <si>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</si>
  <si>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</si>
  <si>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</si>
  <si>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</si>
  <si>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</si>
  <si>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</si>
  <si>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</si>
  <si>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</si>
  <si>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</si>
  <si>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</si>
  <si>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</si>
  <si>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</si>
  <si>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</si>
  <si>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</si>
  <si>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</si>
  <si>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</si>
  <si>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</si>
  <si>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</si>
  <si>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</si>
  <si>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</si>
  <si>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</si>
  <si>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</si>
  <si>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</si>
  <si>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</si>
  <si>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</si>
  <si>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</si>
  <si>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</si>
  <si>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</si>
  <si>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</si>
  <si>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</si>
  <si>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</si>
  <si>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</si>
  <si>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</si>
  <si>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</si>
  <si>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</si>
  <si>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</si>
  <si>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</si>
  <si>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</si>
  <si>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</si>
  <si>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</si>
  <si>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</si>
  <si>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</si>
  <si>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</si>
  <si>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</si>
  <si>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</si>
  <si>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</si>
  <si>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</si>
  <si>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</si>
  <si>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</si>
  <si>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</si>
  <si>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</si>
  <si>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</si>
  <si>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</si>
  <si>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</si>
  <si>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</si>
  <si>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</si>
  <si>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</si>
  <si>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</si>
  <si>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</si>
  <si>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</si>
  <si>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</si>
  <si>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</si>
  <si>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</si>
  <si>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</si>
  <si>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</si>
  <si>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</si>
  <si>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</si>
  <si>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</si>
  <si>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</si>
  <si>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</si>
  <si>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</si>
  <si>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</si>
  <si>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</si>
  <si>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</si>
  <si>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</si>
  <si>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</si>
  <si>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</si>
  <si>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</si>
  <si>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</si>
  <si>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جەنگی زرار خضر</t>
  </si>
  <si>
    <t>شوێنەوار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</si>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</sst>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164" fontId="18" fillId="23" borderId="1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3" zoomScale="90" zoomScaleNormal="90" zoomScaleSheetLayoutView="100" workbookViewId="0">
      <selection activeCell="D75" sqref="D75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 x14ac:dyDescent="0.3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36</v>
      </c>
    </row>
    <row r="3" spans="1:13" ht="15.5" x14ac:dyDescent="0.35">
      <c r="A3" s="98" t="s">
        <v>45</v>
      </c>
      <c r="B3" s="99"/>
      <c r="C3" s="95" t="s">
        <v>51</v>
      </c>
      <c r="D3" s="96"/>
      <c r="E3" s="4" t="s">
        <v>11</v>
      </c>
      <c r="F3" s="9">
        <f t="shared" ref="F3" si="0">E68</f>
        <v>19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55</v>
      </c>
    </row>
    <row r="5" spans="1:13" ht="15.5" x14ac:dyDescent="0.3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108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35">
      <c r="A8" s="39">
        <v>-2</v>
      </c>
      <c r="B8" s="45" t="s">
        <v>43</v>
      </c>
      <c r="C8" s="37">
        <v>3</v>
      </c>
      <c r="D8" s="108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108">
        <v>2</v>
      </c>
      <c r="E9" s="22">
        <f t="shared" si="1"/>
        <v>6</v>
      </c>
      <c r="F9" s="97"/>
      <c r="G9" s="97"/>
      <c r="H9" s="97"/>
      <c r="I9" s="97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39</v>
      </c>
      <c r="F14" s="97"/>
      <c r="G14" s="97"/>
      <c r="H14" s="97"/>
      <c r="I14" s="97"/>
    </row>
    <row r="15" spans="1:13" ht="23.25" customHeight="1" x14ac:dyDescent="0.3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 x14ac:dyDescent="0.3">
      <c r="A18" s="39">
        <v>-10</v>
      </c>
      <c r="B18" s="50" t="s">
        <v>75</v>
      </c>
      <c r="C18" s="38">
        <v>2</v>
      </c>
      <c r="D18" s="109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109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10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19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55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C49" sqref="C49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tr">
        <f>"ناوی مامۆستا: "&amp;CAD!C2</f>
        <v>ناوی مامۆستا: جەنگی زرار خضر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1.1499999999999999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110">
        <v>1</v>
      </c>
      <c r="D7" s="63">
        <f>C7*B7</f>
        <v>6</v>
      </c>
    </row>
    <row r="8" spans="1:6" ht="18.5" x14ac:dyDescent="0.3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5" x14ac:dyDescent="0.35">
      <c r="A9" s="67" t="s">
        <v>147</v>
      </c>
      <c r="B9" s="65">
        <v>3</v>
      </c>
      <c r="C9" s="110">
        <v>1</v>
      </c>
      <c r="D9" s="63">
        <f>C9*B9</f>
        <v>3</v>
      </c>
    </row>
    <row r="10" spans="1:6" ht="18.5" x14ac:dyDescent="0.35">
      <c r="A10" s="67" t="s">
        <v>146</v>
      </c>
      <c r="B10" s="65">
        <v>4</v>
      </c>
      <c r="C10" s="66"/>
      <c r="D10" s="63">
        <f>C10*B10</f>
        <v>0</v>
      </c>
    </row>
    <row r="11" spans="1:6" ht="18.5" x14ac:dyDescent="0.3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14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110">
        <v>2</v>
      </c>
      <c r="D18" s="63">
        <f>IF(C18=4, 5, C18)</f>
        <v>2</v>
      </c>
      <c r="E18" s="61" t="s">
        <v>134</v>
      </c>
    </row>
    <row r="19" spans="1:12" ht="22.5" customHeight="1" x14ac:dyDescent="0.3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110">
        <v>1</v>
      </c>
      <c r="D21" s="63">
        <f>C21*3</f>
        <v>3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5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110">
        <v>2</v>
      </c>
      <c r="D30" s="63">
        <f>C30</f>
        <v>2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110">
        <v>1</v>
      </c>
      <c r="D31" s="63">
        <f>C31*2</f>
        <v>2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4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23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1.1499999999999999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2023-05-31T09:17:59Z</dcterms:modified>
</cp:coreProperties>
</file>