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war\Downloads\"/>
    </mc:Choice>
  </mc:AlternateContent>
  <xr:revisionPtr revIDLastSave="0" documentId="13_ncr:1_{AD455C2E-5DB0-4432-BC01-13BF64C461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iology (2)" sheetId="5" r:id="rId1"/>
    <sheet name="Sheet1" sheetId="6" r:id="rId2"/>
  </sheets>
  <definedNames>
    <definedName name="_xlnm._FilterDatabase" localSheetId="0" hidden="1">'Biology (2)'!$C$1:$C$129</definedName>
    <definedName name="_xlnm.Print_Area" localSheetId="0">'Biology (2)'!$A$1:$M$129</definedName>
    <definedName name="_xlnm.Print_Titles" localSheetId="0">'Biology (2)'!$1:$4</definedName>
  </definedNames>
  <calcPr calcId="191029"/>
</workbook>
</file>

<file path=xl/calcChain.xml><?xml version="1.0" encoding="utf-8"?>
<calcChain xmlns="http://schemas.openxmlformats.org/spreadsheetml/2006/main">
  <c r="M128" i="5" l="1"/>
  <c r="F80" i="5" l="1"/>
  <c r="J37" i="5" l="1"/>
  <c r="F23" i="5" l="1"/>
  <c r="F10" i="5"/>
  <c r="F22" i="5"/>
  <c r="F89" i="5" l="1"/>
  <c r="F87" i="5" l="1"/>
  <c r="F58" i="5" l="1"/>
  <c r="F12" i="5"/>
  <c r="F95" i="5"/>
  <c r="F69" i="5" l="1"/>
  <c r="F74" i="5" l="1"/>
  <c r="F78" i="5"/>
  <c r="F76" i="5"/>
  <c r="F83" i="5"/>
  <c r="F71" i="5"/>
  <c r="F46" i="5" l="1"/>
  <c r="F19" i="5"/>
  <c r="F114" i="5" l="1"/>
  <c r="F85" i="5"/>
  <c r="F50" i="5"/>
  <c r="F108" i="5" l="1"/>
  <c r="F60" i="5"/>
  <c r="F107" i="5" l="1"/>
  <c r="F104" i="5"/>
  <c r="F103" i="5"/>
  <c r="F96" i="5"/>
  <c r="F102" i="5"/>
  <c r="F101" i="5"/>
  <c r="F93" i="5"/>
  <c r="F98" i="5"/>
  <c r="F91" i="5"/>
  <c r="F65" i="5"/>
  <c r="F63" i="5"/>
  <c r="F53" i="5"/>
  <c r="F48" i="5"/>
  <c r="F44" i="5"/>
  <c r="F42" i="5"/>
  <c r="F34" i="5"/>
  <c r="F26" i="5"/>
  <c r="F9" i="5"/>
  <c r="F8" i="5"/>
  <c r="F7" i="5"/>
</calcChain>
</file>

<file path=xl/sharedStrings.xml><?xml version="1.0" encoding="utf-8"?>
<sst xmlns="http://schemas.openxmlformats.org/spreadsheetml/2006/main" count="327" uniqueCount="156">
  <si>
    <t>ز</t>
  </si>
  <si>
    <t>د. سوسن محمد عبدالله</t>
  </si>
  <si>
    <t>م. لاوين احمد اومر</t>
  </si>
  <si>
    <t>Entomology</t>
  </si>
  <si>
    <t>Genetics</t>
  </si>
  <si>
    <t>Animal Physiology</t>
  </si>
  <si>
    <t>Microbiology</t>
  </si>
  <si>
    <t>Phycology</t>
  </si>
  <si>
    <t>Ecology and Pollution</t>
  </si>
  <si>
    <t>پڕۆفیسۆری یاریدەدەر</t>
  </si>
  <si>
    <t>پرۆفیسۆر</t>
  </si>
  <si>
    <t>پرۆفیسۆری یاریدەدەر</t>
  </si>
  <si>
    <t>مامۆستا</t>
  </si>
  <si>
    <t>مامۆستای یاریدەدەر</t>
  </si>
  <si>
    <t>م. هیوا محمد علی</t>
  </si>
  <si>
    <t>Research Project</t>
  </si>
  <si>
    <t>تەمەن</t>
  </si>
  <si>
    <t>قوتابی خوێندنی دکتۆرا</t>
  </si>
  <si>
    <t>م. شايەن رشيد ابوبكر</t>
  </si>
  <si>
    <t>م. سيڤان عمر مجيد</t>
  </si>
  <si>
    <t>Plant Physiology</t>
  </si>
  <si>
    <t>Comparative Anatomy</t>
  </si>
  <si>
    <t>Molecular Biology</t>
  </si>
  <si>
    <t>Pathogenic Bacteria</t>
  </si>
  <si>
    <t>Endocrinology</t>
  </si>
  <si>
    <t>Parasitology</t>
  </si>
  <si>
    <t>نازناوی زانستی</t>
  </si>
  <si>
    <t>پشک</t>
  </si>
  <si>
    <t>دابەزینی پشک</t>
  </si>
  <si>
    <t>پشکی ڕاستەقینە</t>
  </si>
  <si>
    <t>هۆکاری دابەزینی پشک</t>
  </si>
  <si>
    <t>بابەت</t>
  </si>
  <si>
    <t>پۆل</t>
  </si>
  <si>
    <t>ژمارەی کاتژمێرەکان</t>
  </si>
  <si>
    <t>تیۆری</t>
  </si>
  <si>
    <t>پراکتیکی</t>
  </si>
  <si>
    <t>کۆی گشتی</t>
  </si>
  <si>
    <t>زێدەکی</t>
  </si>
  <si>
    <t>کاتژمێری وانە ووتنەوەی مامۆستایانی بەشی بایۆلۆژی</t>
  </si>
  <si>
    <t>Histology</t>
  </si>
  <si>
    <t>م. ڕاستی حسن سعید</t>
  </si>
  <si>
    <t>م. ڕێبوار خدر شێخە</t>
  </si>
  <si>
    <t>م. بێریڤان اسعد لطیف</t>
  </si>
  <si>
    <t>د. پەیمان اکرم حمەسعید</t>
  </si>
  <si>
    <t>پڕۆفیسۆر</t>
  </si>
  <si>
    <t>قوتابی خوێندنی دکتۆرا لە ئەمریکا</t>
  </si>
  <si>
    <t>م. اسراء محمود محمد</t>
  </si>
  <si>
    <t>م. ڕێژین على محمد</t>
  </si>
  <si>
    <t>قوتابی خوێندنی دکتۆرا لە ڕووسیا</t>
  </si>
  <si>
    <t>Viewing and Application</t>
  </si>
  <si>
    <t>د. ناظم جلال إسماعيل</t>
  </si>
  <si>
    <t>د. عادل كمال خدر</t>
  </si>
  <si>
    <t>د. جوهر فتاح سعيد</t>
  </si>
  <si>
    <t>د. دارا محمد امين جاف</t>
  </si>
  <si>
    <t>د. انور عثمان غفور</t>
  </si>
  <si>
    <t>د. محمد قادر خورشيد</t>
  </si>
  <si>
    <t xml:space="preserve">د. نادر مصطفى قادر </t>
  </si>
  <si>
    <t>د. هاژە جمال  هدايت</t>
  </si>
  <si>
    <t>د. سهيلە نافع رفيق</t>
  </si>
  <si>
    <t>د. زيرەك فقى أحمد عبدالرحمن</t>
  </si>
  <si>
    <t>د. خديجە خليل مصطفى</t>
  </si>
  <si>
    <t>د. كلثوم عساف مولود</t>
  </si>
  <si>
    <t>د. لؤى عبدالقادر على</t>
  </si>
  <si>
    <t>د. وند خالص على</t>
  </si>
  <si>
    <t>د. نهاد أحمد أمين</t>
  </si>
  <si>
    <t>د. خەبات انور على</t>
  </si>
  <si>
    <t>د. عبداللە شكور سەردار</t>
  </si>
  <si>
    <t>د. خدر نيازى نورالدين</t>
  </si>
  <si>
    <t>د. گەلاوێژ عبيد عثمان</t>
  </si>
  <si>
    <t>د. لويس عبدالاحد سيدا</t>
  </si>
  <si>
    <t>د. كريم رحمن حمد</t>
  </si>
  <si>
    <t>د. سروت اكرام محمدصالح</t>
  </si>
  <si>
    <t>د. كارزان عبدالمحسن محمد</t>
  </si>
  <si>
    <t>د. بەناز صديق عبدالله</t>
  </si>
  <si>
    <t>د. تريفە فاروق اسماعيل</t>
  </si>
  <si>
    <t>د. عبداللە حمد عزيز</t>
  </si>
  <si>
    <t>د. سازان قادر مولود</t>
  </si>
  <si>
    <t>د. هێرۆ فرهاد صلاح</t>
  </si>
  <si>
    <t>م. مقصودە قادر محمد</t>
  </si>
  <si>
    <t>م. جوان دڵشاد توفيق احمد</t>
  </si>
  <si>
    <t>م. عبدالكريم عبدالعزيز عبدالكريم</t>
  </si>
  <si>
    <t>م. تارا محمد حسن</t>
  </si>
  <si>
    <t>م. گەوهەر احمد شێخە</t>
  </si>
  <si>
    <t>م. سانا کیفی نجم الدین</t>
  </si>
  <si>
    <t>ئەندام پەرلەمان</t>
  </si>
  <si>
    <t>م. شاهرخ حسین رضا</t>
  </si>
  <si>
    <t>ماستەر</t>
  </si>
  <si>
    <t>گرێبەست</t>
  </si>
  <si>
    <t>Plant Phsyiology</t>
  </si>
  <si>
    <t>م. ئاشنا محمد ابوبکر</t>
  </si>
  <si>
    <t xml:space="preserve">م. سەرهەنگ اسماعیل </t>
  </si>
  <si>
    <t xml:space="preserve">تەمەن </t>
  </si>
  <si>
    <t xml:space="preserve"> تەمەن</t>
  </si>
  <si>
    <t>د. سهيلە حمد شريف</t>
  </si>
  <si>
    <t>د. سەرهەنگ حسن عزيز</t>
  </si>
  <si>
    <t>د. سەروەر نوزاد جعفر</t>
  </si>
  <si>
    <t>د. پشتيوان احمد حمد</t>
  </si>
  <si>
    <t>د. ڕێبوار محمد حمەصالح</t>
  </si>
  <si>
    <t>د. سامان محسن عبدالكريم</t>
  </si>
  <si>
    <t>د. تريفە ظاهر صابر</t>
  </si>
  <si>
    <t>د. شوان خورشيد رحمن</t>
  </si>
  <si>
    <t xml:space="preserve">م. سەرباز نجم الدین قادر </t>
  </si>
  <si>
    <t>Academic skills</t>
  </si>
  <si>
    <t>Introduction to Zoology</t>
  </si>
  <si>
    <t>Introduction to Botany</t>
  </si>
  <si>
    <t>Introduction to Invertebrates</t>
  </si>
  <si>
    <t>Introduction to Plant Taxonomy</t>
  </si>
  <si>
    <t>Introduction to Plant Anatomy</t>
  </si>
  <si>
    <t>د. ژيان رشيد صالح</t>
  </si>
  <si>
    <t>Virology</t>
  </si>
  <si>
    <t>Supervising</t>
  </si>
  <si>
    <t>M.Sc. Students</t>
  </si>
  <si>
    <t>PhD. Students</t>
  </si>
  <si>
    <t>تەمەن +  سەرۆکی زانکۆ بە وەکالەت</t>
  </si>
  <si>
    <t xml:space="preserve"> اشراف ٦</t>
  </si>
  <si>
    <t>تێبینى// اشراف واتە لە نێو تاقیگە لەگەڵ مامۆستاى یاریدەدەر تا کۆتایى وانەى پراکتیکى ... بە پێچەوانەوە نەهاتنەو لێى وەردەگیرێتەوە</t>
  </si>
  <si>
    <t>اشراف ٦</t>
  </si>
  <si>
    <t>م. شيلان عبدالعزيز حسين</t>
  </si>
  <si>
    <t>بەرپرسی هۆبەی خوێندنی باڵا لە سەرۆکایەتی زانکۆ</t>
  </si>
  <si>
    <t xml:space="preserve">Cell Biology </t>
  </si>
  <si>
    <t>د. کەژاڵ محمد سلیمان</t>
  </si>
  <si>
    <t>سەرۆکى بەش</t>
  </si>
  <si>
    <t xml:space="preserve"> بۆ ساڵی خوێندنی ٢٠٢٠ - ٢٠٢١ </t>
  </si>
  <si>
    <t>بەڕێوەبەرى سەنتەرى توێژینەوە</t>
  </si>
  <si>
    <t>بڕیاردەرى بەش</t>
  </si>
  <si>
    <t xml:space="preserve"> اشراف ٨</t>
  </si>
  <si>
    <t>Biostatistics</t>
  </si>
  <si>
    <t>م. شیماء محمد باپیر</t>
  </si>
  <si>
    <t>مامۆستاى یاریدەدەر</t>
  </si>
  <si>
    <t>General Psychology</t>
  </si>
  <si>
    <t>Educational Psychology</t>
  </si>
  <si>
    <t>Curriculum and Teaching Methods</t>
  </si>
  <si>
    <t>اشراف ٨</t>
  </si>
  <si>
    <t xml:space="preserve"> اشراف ١٢</t>
  </si>
  <si>
    <t>م. نازنین شێخ محمد باپیر</t>
  </si>
  <si>
    <t>د. ئاواز جمیل حسین</t>
  </si>
  <si>
    <t>پڕۆفیسۆرى یاریدەدەر</t>
  </si>
  <si>
    <t>م. کمال محمد ئۆمەر</t>
  </si>
  <si>
    <t>م. رمضان على محمد</t>
  </si>
  <si>
    <t>م. پخشان احمد حمد حسین</t>
  </si>
  <si>
    <t>د. گلزار اسماعیل ابراهیم</t>
  </si>
  <si>
    <t>پرۆفیسۆرى یاریدەدەر</t>
  </si>
  <si>
    <t>د. دیار محى الدین صادق</t>
  </si>
  <si>
    <t>م. سروە جعفر حسین</t>
  </si>
  <si>
    <t>Organic Chemistry</t>
  </si>
  <si>
    <t>Kurdish Studies</t>
  </si>
  <si>
    <t>Computer Skills</t>
  </si>
  <si>
    <t>Computer Application</t>
  </si>
  <si>
    <t>Biochemistry</t>
  </si>
  <si>
    <t>Measurement and Evaluation</t>
  </si>
  <si>
    <t>Adolescence Psychology</t>
  </si>
  <si>
    <t>مامۆستایانى وانەبێژ لە بەشى بایۆلۆجى</t>
  </si>
  <si>
    <t>English Language</t>
  </si>
  <si>
    <t>لە کۆلێژى پەروەردەى بنیات بەشى زانستى گشتى</t>
  </si>
  <si>
    <t>تنسیب بووە بۆ زانکۆى سۆران</t>
  </si>
  <si>
    <t>اشراف 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</si>
</sst>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56" x14ac:knownFonts="1">
    <font>
      <sz val="11"/>
      <color theme="1"/>
      <name val="Calibri"/>
      <family val="2"/>
      <charset val="178"/>
      <scheme val="minor"/>
    </font>
    <font>
      <sz val="14"/>
      <color theme="1"/>
      <name val="Ali_K_Samik"/>
      <charset val="178"/>
    </font>
    <font>
      <sz val="16"/>
      <color theme="1"/>
      <name val="Ali_K_Samik"/>
      <charset val="178"/>
    </font>
    <font>
      <sz val="22"/>
      <color theme="1"/>
      <name val="UniQAIDAR_Soz 013"/>
      <family val="2"/>
    </font>
    <font>
      <sz val="22"/>
      <name val="UniQAIDAR_Soz 013"/>
      <family val="2"/>
    </font>
    <font>
      <sz val="14"/>
      <name val="Ali_K_Samik"/>
      <charset val="178"/>
    </font>
    <font>
      <b/>
      <sz val="36"/>
      <name val="Ali_K_Samik"/>
      <charset val="178"/>
    </font>
    <font>
      <sz val="24"/>
      <name val="UniQAIDAR_YUSUF"/>
      <family val="2"/>
    </font>
    <font>
      <sz val="26"/>
      <name val="UniQAIDAR_YUSUF"/>
      <family val="2"/>
    </font>
    <font>
      <sz val="20"/>
      <name val="UniQAIDAR_Soz 007"/>
      <family val="2"/>
    </font>
    <font>
      <b/>
      <sz val="55"/>
      <name val="UniQAIDAR_Soz 012"/>
      <family val="2"/>
    </font>
    <font>
      <sz val="20"/>
      <name val="UniQAIDAR_YUSUF"/>
      <family val="2"/>
    </font>
    <font>
      <sz val="28"/>
      <name val="UniQAIDAR_YUSUF"/>
      <family val="2"/>
    </font>
    <font>
      <sz val="24"/>
      <name val="UniQAIDAR_Soz 013"/>
      <family val="2"/>
    </font>
    <font>
      <sz val="24"/>
      <color theme="1"/>
      <name val="UniQAIDAR_Soz 013"/>
      <family val="2"/>
    </font>
    <font>
      <sz val="24"/>
      <color theme="9" tint="0.59999389629810485"/>
      <name val="UniQAIDAR_Soz 013"/>
      <family val="2"/>
    </font>
    <font>
      <sz val="24"/>
      <color theme="0"/>
      <name val="UniQAIDAR_Soz 013"/>
      <family val="2"/>
    </font>
    <font>
      <sz val="33"/>
      <name val="UniQAIDAR_YUSUF"/>
      <family val="2"/>
    </font>
    <font>
      <b/>
      <sz val="36"/>
      <color theme="1"/>
      <name val="Ali_K_Samik"/>
      <charset val="178"/>
    </font>
    <font>
      <sz val="26"/>
      <color theme="1"/>
      <name val="UniQAIDAR_Soz 006"/>
      <family val="2"/>
    </font>
    <font>
      <sz val="26"/>
      <name val="UniQAIDAR_Soz 006"/>
      <family val="2"/>
    </font>
    <font>
      <sz val="36"/>
      <color theme="1"/>
      <name val="UniQAIDAR_Soz 006"/>
      <family val="2"/>
    </font>
    <font>
      <sz val="36"/>
      <name val="UniQAIDAR_Soz 006"/>
      <family val="2"/>
    </font>
    <font>
      <b/>
      <sz val="72"/>
      <name val="UniQAIDAR_Soz 012"/>
      <family val="2"/>
    </font>
    <font>
      <sz val="22"/>
      <name val="Times New Roman"/>
      <family val="1"/>
    </font>
    <font>
      <b/>
      <sz val="20"/>
      <name val="UniQAIDAR_Soz 007"/>
      <family val="2"/>
    </font>
    <font>
      <sz val="22"/>
      <color theme="0"/>
      <name val="Times New Roman"/>
      <family val="1"/>
    </font>
    <font>
      <sz val="24"/>
      <name val="Times New Roman"/>
      <family val="1"/>
    </font>
    <font>
      <sz val="36"/>
      <name val="UniQAIDAR_YUSUF"/>
      <family val="2"/>
    </font>
    <font>
      <sz val="20"/>
      <name val="UniQAIDAR_Soz 007"/>
      <family val="2"/>
    </font>
    <font>
      <sz val="22"/>
      <color theme="1"/>
      <name val="Calibri"/>
      <family val="2"/>
      <scheme val="minor"/>
    </font>
    <font>
      <sz val="20"/>
      <name val="UniQAIDAR_YUSUF"/>
      <family val="2"/>
    </font>
    <font>
      <sz val="36"/>
      <color theme="1"/>
      <name val="Ali_K_Samik"/>
      <charset val="178"/>
    </font>
    <font>
      <sz val="20"/>
      <color theme="1"/>
      <name val="UniQAIDAR_Soz 007"/>
      <family val="2"/>
    </font>
    <font>
      <sz val="18"/>
      <name val="UniQAIDAR_Soz 007"/>
      <family val="2"/>
    </font>
    <font>
      <sz val="16"/>
      <name val="UniQAIDAR_Soz 007"/>
      <family val="2"/>
    </font>
    <font>
      <b/>
      <sz val="28"/>
      <color theme="1"/>
      <name val="UniQAIDAR_Soz 006"/>
      <family val="2"/>
    </font>
    <font>
      <b/>
      <sz val="36"/>
      <color rgb="FFFF0000"/>
      <name val="Unikurd Goran"/>
      <family val="2"/>
    </font>
    <font>
      <sz val="36"/>
      <name val="UniQAIDAR_Soz 006"/>
      <family val="2"/>
      <charset val="178"/>
    </font>
    <font>
      <sz val="24"/>
      <name val="UniQAIDAR_Soz 006"/>
      <family val="2"/>
    </font>
    <font>
      <b/>
      <sz val="28"/>
      <name val="UniQAIDAR_Soz 006"/>
      <family val="2"/>
    </font>
    <font>
      <sz val="36"/>
      <name val="Times New Roman"/>
      <family val="1"/>
    </font>
    <font>
      <sz val="36"/>
      <color theme="1"/>
      <name val="Times New Roman"/>
      <family val="1"/>
    </font>
    <font>
      <sz val="28"/>
      <name val="Times New Roman"/>
      <family val="1"/>
    </font>
    <font>
      <sz val="26"/>
      <color theme="1"/>
      <name val="Unikurd Jino"/>
      <family val="2"/>
    </font>
    <font>
      <sz val="22"/>
      <color theme="1"/>
      <name val="Unikurd Jino"/>
      <family val="2"/>
    </font>
    <font>
      <sz val="20"/>
      <color theme="1"/>
      <name val="Unikurd Jino"/>
      <family val="2"/>
    </font>
    <font>
      <sz val="24"/>
      <name val="Unikurd Jino"/>
      <family val="2"/>
    </font>
    <font>
      <sz val="22"/>
      <color theme="0"/>
      <name val="Unikurd Jino"/>
      <family val="2"/>
    </font>
    <font>
      <sz val="24"/>
      <color theme="0"/>
      <name val="Unikurd Jino"/>
      <family val="2"/>
    </font>
    <font>
      <sz val="24"/>
      <color theme="9" tint="0.59999389629810485"/>
      <name val="Unikurd Jino"/>
      <family val="2"/>
    </font>
    <font>
      <sz val="26"/>
      <name val="Times New Roman"/>
      <family val="1"/>
    </font>
    <font>
      <sz val="48"/>
      <color theme="1"/>
      <name val="Unikurd Jino"/>
      <family val="2"/>
    </font>
    <font>
      <sz val="72"/>
      <color theme="1"/>
      <name val="Unikurd Jino"/>
      <family val="2"/>
    </font>
    <font>
      <b/>
      <sz val="36"/>
      <color theme="1"/>
      <name val="UniQAIDAR_Soz 006"/>
      <family val="2"/>
    </font>
    <font>
      <sz val="48"/>
      <name val="Unikurd Jin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 wrapText="1" readingOrder="2"/>
    </xf>
    <xf numFmtId="0" fontId="20" fillId="0" borderId="1" xfId="0" applyFont="1" applyBorder="1" applyAlignment="1">
      <alignment horizontal="center" vertical="center" wrapText="1" readingOrder="2"/>
    </xf>
    <xf numFmtId="164" fontId="4" fillId="0" borderId="1" xfId="0" applyNumberFormat="1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 readingOrder="2"/>
    </xf>
    <xf numFmtId="164" fontId="18" fillId="0" borderId="1" xfId="0" applyNumberFormat="1" applyFont="1" applyBorder="1" applyAlignment="1">
      <alignment horizontal="center" vertical="center" readingOrder="2"/>
    </xf>
    <xf numFmtId="0" fontId="21" fillId="0" borderId="1" xfId="0" applyFont="1" applyBorder="1" applyAlignment="1">
      <alignment horizontal="right" vertical="center" wrapText="1" readingOrder="2"/>
    </xf>
    <xf numFmtId="0" fontId="19" fillId="0" borderId="1" xfId="0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horizontal="center" vertical="center" readingOrder="2"/>
    </xf>
    <xf numFmtId="0" fontId="35" fillId="0" borderId="1" xfId="0" applyFont="1" applyBorder="1" applyAlignment="1">
      <alignment horizontal="center" vertical="center" wrapText="1" readingOrder="2"/>
    </xf>
    <xf numFmtId="164" fontId="6" fillId="0" borderId="1" xfId="0" applyNumberFormat="1" applyFont="1" applyBorder="1" applyAlignment="1">
      <alignment horizontal="center" vertical="center" readingOrder="2"/>
    </xf>
    <xf numFmtId="0" fontId="29" fillId="0" borderId="1" xfId="0" applyFont="1" applyBorder="1" applyAlignment="1">
      <alignment horizontal="center" vertical="center" wrapText="1" readingOrder="2"/>
    </xf>
    <xf numFmtId="0" fontId="20" fillId="0" borderId="1" xfId="0" applyFont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24" fillId="0" borderId="1" xfId="0" applyFont="1" applyBorder="1" applyAlignment="1">
      <alignment horizontal="center" vertical="center" wrapText="1" readingOrder="2"/>
    </xf>
    <xf numFmtId="164" fontId="13" fillId="0" borderId="1" xfId="0" applyNumberFormat="1" applyFont="1" applyBorder="1" applyAlignment="1">
      <alignment horizontal="center" vertical="center" readingOrder="2"/>
    </xf>
    <xf numFmtId="164" fontId="14" fillId="0" borderId="1" xfId="0" applyNumberFormat="1" applyFont="1" applyBorder="1" applyAlignment="1">
      <alignment horizontal="center" vertical="center" readingOrder="2"/>
    </xf>
    <xf numFmtId="164" fontId="13" fillId="0" borderId="1" xfId="0" applyNumberFormat="1" applyFont="1" applyBorder="1" applyAlignment="1">
      <alignment horizontal="center" vertical="center" readingOrder="2"/>
    </xf>
    <xf numFmtId="164" fontId="24" fillId="0" borderId="1" xfId="0" applyNumberFormat="1" applyFont="1" applyBorder="1" applyAlignment="1">
      <alignment horizontal="center" vertical="center" readingOrder="2"/>
    </xf>
    <xf numFmtId="164" fontId="13" fillId="0" borderId="1" xfId="0" applyNumberFormat="1" applyFont="1" applyBorder="1" applyAlignment="1">
      <alignment horizontal="center" vertical="center" wrapText="1" readingOrder="2"/>
    </xf>
    <xf numFmtId="164" fontId="13" fillId="0" borderId="1" xfId="0" applyNumberFormat="1" applyFont="1" applyBorder="1" applyAlignment="1">
      <alignment vertical="center" readingOrder="2"/>
    </xf>
    <xf numFmtId="0" fontId="5" fillId="0" borderId="0" xfId="0" applyFont="1" applyAlignment="1">
      <alignment horizontal="center" vertical="center" readingOrder="2"/>
    </xf>
    <xf numFmtId="164" fontId="13" fillId="0" borderId="2" xfId="0" applyNumberFormat="1" applyFont="1" applyBorder="1" applyAlignment="1">
      <alignment horizontal="center" vertical="center" readingOrder="2"/>
    </xf>
    <xf numFmtId="164" fontId="41" fillId="0" borderId="1" xfId="0" applyNumberFormat="1" applyFont="1" applyBorder="1" applyAlignment="1">
      <alignment horizontal="center" vertical="center" wrapText="1" readingOrder="2"/>
    </xf>
    <xf numFmtId="164" fontId="41" fillId="0" borderId="1" xfId="0" applyNumberFormat="1" applyFont="1" applyBorder="1" applyAlignment="1">
      <alignment horizontal="center" vertical="center" readingOrder="2"/>
    </xf>
    <xf numFmtId="164" fontId="42" fillId="0" borderId="1" xfId="0" applyNumberFormat="1" applyFont="1" applyBorder="1" applyAlignment="1">
      <alignment horizontal="center" vertical="center" readingOrder="2"/>
    </xf>
    <xf numFmtId="0" fontId="43" fillId="0" borderId="1" xfId="0" applyFont="1" applyBorder="1" applyAlignment="1">
      <alignment horizontal="left" vertical="center" wrapText="1" readingOrder="2"/>
    </xf>
    <xf numFmtId="0" fontId="41" fillId="0" borderId="1" xfId="0" applyFont="1" applyBorder="1" applyAlignment="1">
      <alignment horizontal="left" vertical="center" wrapText="1" readingOrder="2"/>
    </xf>
    <xf numFmtId="0" fontId="41" fillId="0" borderId="1" xfId="0" applyFont="1" applyBorder="1" applyAlignment="1">
      <alignment horizontal="left" vertical="center" readingOrder="2"/>
    </xf>
    <xf numFmtId="164" fontId="18" fillId="4" borderId="1" xfId="0" applyNumberFormat="1" applyFont="1" applyFill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right" vertical="center" wrapText="1" readingOrder="2"/>
    </xf>
    <xf numFmtId="0" fontId="19" fillId="4" borderId="1" xfId="0" applyFont="1" applyFill="1" applyBorder="1" applyAlignment="1">
      <alignment horizontal="center" vertical="center" wrapText="1" readingOrder="2"/>
    </xf>
    <xf numFmtId="164" fontId="3" fillId="4" borderId="1" xfId="0" applyNumberFormat="1" applyFont="1" applyFill="1" applyBorder="1" applyAlignment="1">
      <alignment horizontal="center" vertical="center" readingOrder="2"/>
    </xf>
    <xf numFmtId="164" fontId="4" fillId="4" borderId="1" xfId="0" applyNumberFormat="1" applyFont="1" applyFill="1" applyBorder="1" applyAlignment="1">
      <alignment horizontal="center" vertical="center" readingOrder="2"/>
    </xf>
    <xf numFmtId="0" fontId="35" fillId="4" borderId="1" xfId="0" applyFont="1" applyFill="1" applyBorder="1" applyAlignment="1">
      <alignment horizontal="center" vertical="center" wrapText="1" readingOrder="2"/>
    </xf>
    <xf numFmtId="0" fontId="41" fillId="4" borderId="1" xfId="0" applyFont="1" applyFill="1" applyBorder="1" applyAlignment="1">
      <alignment horizontal="left" vertical="center" wrapText="1" readingOrder="2"/>
    </xf>
    <xf numFmtId="0" fontId="24" fillId="4" borderId="1" xfId="0" applyFont="1" applyFill="1" applyBorder="1" applyAlignment="1">
      <alignment horizontal="center" vertical="center" wrapText="1" readingOrder="2"/>
    </xf>
    <xf numFmtId="164" fontId="13" fillId="4" borderId="1" xfId="0" applyNumberFormat="1" applyFont="1" applyFill="1" applyBorder="1" applyAlignment="1">
      <alignment horizontal="center" vertical="center" readingOrder="2"/>
    </xf>
    <xf numFmtId="164" fontId="14" fillId="4" borderId="1" xfId="0" applyNumberFormat="1" applyFont="1" applyFill="1" applyBorder="1" applyAlignment="1">
      <alignment horizontal="center" vertical="center" readingOrder="2"/>
    </xf>
    <xf numFmtId="0" fontId="1" fillId="4" borderId="0" xfId="0" applyFont="1" applyFill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20" fillId="4" borderId="1" xfId="0" applyFont="1" applyFill="1" applyBorder="1" applyAlignment="1">
      <alignment horizontal="center" vertical="center" wrapText="1" readingOrder="2"/>
    </xf>
    <xf numFmtId="0" fontId="34" fillId="4" borderId="1" xfId="0" applyFont="1" applyFill="1" applyBorder="1" applyAlignment="1">
      <alignment horizontal="center" vertical="center" wrapText="1" readingOrder="2"/>
    </xf>
    <xf numFmtId="0" fontId="41" fillId="4" borderId="1" xfId="0" applyFont="1" applyFill="1" applyBorder="1" applyAlignment="1">
      <alignment horizontal="left" vertical="center" readingOrder="2"/>
    </xf>
    <xf numFmtId="0" fontId="30" fillId="4" borderId="1" xfId="0" applyFont="1" applyFill="1" applyBorder="1" applyAlignment="1">
      <alignment horizontal="center" vertical="center" readingOrder="2"/>
    </xf>
    <xf numFmtId="164" fontId="41" fillId="4" borderId="1" xfId="0" applyNumberFormat="1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readingOrder="2"/>
    </xf>
    <xf numFmtId="164" fontId="13" fillId="4" borderId="1" xfId="0" applyNumberFormat="1" applyFont="1" applyFill="1" applyBorder="1" applyAlignment="1">
      <alignment horizontal="center" vertical="center" readingOrder="2"/>
    </xf>
    <xf numFmtId="164" fontId="24" fillId="4" borderId="1" xfId="0" applyNumberFormat="1" applyFont="1" applyFill="1" applyBorder="1" applyAlignment="1">
      <alignment horizontal="center" vertical="center" readingOrder="2"/>
    </xf>
    <xf numFmtId="164" fontId="41" fillId="4" borderId="1" xfId="0" applyNumberFormat="1" applyFont="1" applyFill="1" applyBorder="1" applyAlignment="1">
      <alignment horizontal="center" vertical="center" readingOrder="2"/>
    </xf>
    <xf numFmtId="164" fontId="42" fillId="4" borderId="1" xfId="0" applyNumberFormat="1" applyFont="1" applyFill="1" applyBorder="1" applyAlignment="1">
      <alignment horizontal="center" vertical="center" readingOrder="2"/>
    </xf>
    <xf numFmtId="164" fontId="13" fillId="4" borderId="1" xfId="0" applyNumberFormat="1" applyFont="1" applyFill="1" applyBorder="1" applyAlignment="1">
      <alignment horizontal="center" vertical="center" wrapText="1" readingOrder="2"/>
    </xf>
    <xf numFmtId="0" fontId="1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left" vertical="center" wrapText="1" readingOrder="2"/>
    </xf>
    <xf numFmtId="0" fontId="29" fillId="4" borderId="1" xfId="0" applyFont="1" applyFill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horizontal="center" vertical="center" readingOrder="2"/>
    </xf>
    <xf numFmtId="164" fontId="41" fillId="4" borderId="1" xfId="0" applyNumberFormat="1" applyFont="1" applyFill="1" applyBorder="1" applyAlignment="1">
      <alignment horizontal="center" vertical="center" readingOrder="2"/>
    </xf>
    <xf numFmtId="0" fontId="1" fillId="4" borderId="2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readingOrder="2"/>
    </xf>
    <xf numFmtId="0" fontId="16" fillId="4" borderId="1" xfId="0" applyFont="1" applyFill="1" applyBorder="1" applyAlignment="1">
      <alignment horizontal="center" vertical="center" readingOrder="2"/>
    </xf>
    <xf numFmtId="0" fontId="15" fillId="4" borderId="1" xfId="0" applyFont="1" applyFill="1" applyBorder="1" applyAlignment="1">
      <alignment horizontal="center" vertical="center" readingOrder="2"/>
    </xf>
    <xf numFmtId="164" fontId="13" fillId="4" borderId="1" xfId="0" applyNumberFormat="1" applyFont="1" applyFill="1" applyBorder="1" applyAlignment="1">
      <alignment vertical="center" readingOrder="2"/>
    </xf>
    <xf numFmtId="164" fontId="13" fillId="4" borderId="2" xfId="0" applyNumberFormat="1" applyFont="1" applyFill="1" applyBorder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 wrapText="1" readingOrder="2"/>
    </xf>
    <xf numFmtId="164" fontId="13" fillId="4" borderId="1" xfId="0" applyNumberFormat="1" applyFont="1" applyFill="1" applyBorder="1" applyAlignment="1">
      <alignment horizontal="center" vertical="center" readingOrder="2"/>
    </xf>
    <xf numFmtId="164" fontId="6" fillId="4" borderId="1" xfId="0" applyNumberFormat="1" applyFont="1" applyFill="1" applyBorder="1" applyAlignment="1">
      <alignment horizontal="center" vertical="center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20" fillId="4" borderId="1" xfId="0" applyFont="1" applyFill="1" applyBorder="1" applyAlignment="1">
      <alignment horizontal="center" vertical="center" readingOrder="2"/>
    </xf>
    <xf numFmtId="164" fontId="4" fillId="4" borderId="1" xfId="0" applyNumberFormat="1" applyFont="1" applyFill="1" applyBorder="1" applyAlignment="1">
      <alignment horizontal="center" vertical="center" readingOrder="2"/>
    </xf>
    <xf numFmtId="0" fontId="43" fillId="4" borderId="1" xfId="0" applyFont="1" applyFill="1" applyBorder="1" applyAlignment="1">
      <alignment horizontal="left" vertical="center" wrapText="1" readingOrder="2"/>
    </xf>
    <xf numFmtId="164" fontId="13" fillId="0" borderId="1" xfId="0" applyNumberFormat="1" applyFont="1" applyBorder="1" applyAlignment="1">
      <alignment horizontal="center" vertical="center" readingOrder="2"/>
    </xf>
    <xf numFmtId="164" fontId="14" fillId="0" borderId="1" xfId="0" applyNumberFormat="1" applyFont="1" applyBorder="1" applyAlignment="1">
      <alignment horizontal="center" vertical="center" readingOrder="2"/>
    </xf>
    <xf numFmtId="164" fontId="13" fillId="0" borderId="2" xfId="0" applyNumberFormat="1" applyFont="1" applyBorder="1" applyAlignment="1">
      <alignment horizontal="center" vertical="center" readingOrder="2"/>
    </xf>
    <xf numFmtId="0" fontId="41" fillId="0" borderId="1" xfId="0" applyFont="1" applyBorder="1" applyAlignment="1">
      <alignment horizontal="left" vertical="center" wrapText="1" readingOrder="2"/>
    </xf>
    <xf numFmtId="164" fontId="13" fillId="4" borderId="2" xfId="0" applyNumberFormat="1" applyFont="1" applyFill="1" applyBorder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 wrapText="1" readingOrder="2"/>
    </xf>
    <xf numFmtId="164" fontId="13" fillId="4" borderId="1" xfId="0" applyNumberFormat="1" applyFont="1" applyFill="1" applyBorder="1" applyAlignment="1">
      <alignment horizontal="center" vertical="center" readingOrder="2"/>
    </xf>
    <xf numFmtId="164" fontId="6" fillId="4" borderId="1" xfId="0" applyNumberFormat="1" applyFont="1" applyFill="1" applyBorder="1" applyAlignment="1">
      <alignment horizontal="center" vertical="center" readingOrder="2"/>
    </xf>
    <xf numFmtId="0" fontId="22" fillId="4" borderId="1" xfId="0" applyFont="1" applyFill="1" applyBorder="1" applyAlignment="1">
      <alignment horizontal="right" vertical="center" wrapText="1" readingOrder="2"/>
    </xf>
    <xf numFmtId="164" fontId="4" fillId="4" borderId="1" xfId="0" applyNumberFormat="1" applyFont="1" applyFill="1" applyBorder="1" applyAlignment="1">
      <alignment horizontal="center" vertical="center" readingOrder="2"/>
    </xf>
    <xf numFmtId="164" fontId="13" fillId="0" borderId="1" xfId="0" applyNumberFormat="1" applyFont="1" applyBorder="1" applyAlignment="1">
      <alignment horizontal="center" vertical="center" readingOrder="2"/>
    </xf>
    <xf numFmtId="0" fontId="41" fillId="4" borderId="1" xfId="0" applyFont="1" applyFill="1" applyBorder="1" applyAlignment="1">
      <alignment horizontal="left" vertical="center" wrapText="1" readingOrder="2"/>
    </xf>
    <xf numFmtId="164" fontId="41" fillId="4" borderId="1" xfId="0" applyNumberFormat="1" applyFont="1" applyFill="1" applyBorder="1" applyAlignment="1">
      <alignment horizontal="center" vertical="center" readingOrder="2"/>
    </xf>
    <xf numFmtId="0" fontId="13" fillId="4" borderId="1" xfId="0" applyFont="1" applyFill="1" applyBorder="1" applyAlignment="1">
      <alignment horizontal="center" vertical="center" readingOrder="2"/>
    </xf>
    <xf numFmtId="164" fontId="14" fillId="0" borderId="1" xfId="0" applyNumberFormat="1" applyFont="1" applyBorder="1" applyAlignment="1">
      <alignment horizontal="center" vertical="center" readingOrder="2"/>
    </xf>
    <xf numFmtId="164" fontId="18" fillId="4" borderId="1" xfId="0" applyNumberFormat="1" applyFont="1" applyFill="1" applyBorder="1" applyAlignment="1">
      <alignment horizontal="center" vertical="center" readingOrder="2"/>
    </xf>
    <xf numFmtId="0" fontId="20" fillId="4" borderId="1" xfId="0" applyFont="1" applyFill="1" applyBorder="1" applyAlignment="1">
      <alignment horizontal="center" vertical="center" wrapText="1" readingOrder="2"/>
    </xf>
    <xf numFmtId="164" fontId="3" fillId="4" borderId="1" xfId="0" applyNumberFormat="1" applyFont="1" applyFill="1" applyBorder="1" applyAlignment="1">
      <alignment horizontal="center" vertical="center" readingOrder="2"/>
    </xf>
    <xf numFmtId="0" fontId="19" fillId="4" borderId="1" xfId="0" applyFont="1" applyFill="1" applyBorder="1" applyAlignment="1">
      <alignment horizontal="center" vertical="center" wrapText="1" readingOrder="2"/>
    </xf>
    <xf numFmtId="0" fontId="1" fillId="0" borderId="0" xfId="0" applyFont="1" applyFill="1" applyAlignment="1">
      <alignment horizontal="center" vertical="center"/>
    </xf>
    <xf numFmtId="164" fontId="52" fillId="0" borderId="1" xfId="0" applyNumberFormat="1" applyFont="1" applyFill="1" applyBorder="1" applyAlignment="1">
      <alignment horizontal="center" vertical="center" readingOrder="2"/>
    </xf>
    <xf numFmtId="0" fontId="44" fillId="0" borderId="1" xfId="0" applyFont="1" applyFill="1" applyBorder="1" applyAlignment="1">
      <alignment horizontal="center" vertical="center" wrapText="1" readingOrder="2"/>
    </xf>
    <xf numFmtId="164" fontId="45" fillId="0" borderId="1" xfId="0" applyNumberFormat="1" applyFont="1" applyFill="1" applyBorder="1" applyAlignment="1">
      <alignment horizontal="center" vertical="center" readingOrder="2"/>
    </xf>
    <xf numFmtId="0" fontId="46" fillId="0" borderId="1" xfId="0" applyFont="1" applyFill="1" applyBorder="1" applyAlignment="1">
      <alignment horizontal="center" vertical="center" wrapText="1" readingOrder="2"/>
    </xf>
    <xf numFmtId="0" fontId="41" fillId="0" borderId="1" xfId="0" applyFont="1" applyFill="1" applyBorder="1" applyAlignment="1">
      <alignment horizontal="left" vertical="center" wrapText="1" readingOrder="2"/>
    </xf>
    <xf numFmtId="0" fontId="48" fillId="0" borderId="1" xfId="0" applyFont="1" applyFill="1" applyBorder="1" applyAlignment="1">
      <alignment horizontal="center" vertical="center" readingOrder="2"/>
    </xf>
    <xf numFmtId="0" fontId="47" fillId="0" borderId="1" xfId="0" applyFont="1" applyFill="1" applyBorder="1" applyAlignment="1">
      <alignment horizontal="center" vertical="center" readingOrder="2"/>
    </xf>
    <xf numFmtId="0" fontId="49" fillId="0" borderId="1" xfId="0" applyFont="1" applyFill="1" applyBorder="1" applyAlignment="1">
      <alignment horizontal="center" vertical="center" readingOrder="2"/>
    </xf>
    <xf numFmtId="0" fontId="50" fillId="0" borderId="1" xfId="0" applyFont="1" applyFill="1" applyBorder="1" applyAlignment="1">
      <alignment horizontal="center" vertical="center" readingOrder="2"/>
    </xf>
    <xf numFmtId="164" fontId="47" fillId="0" borderId="1" xfId="0" applyNumberFormat="1" applyFont="1" applyFill="1" applyBorder="1" applyAlignment="1">
      <alignment horizontal="center" vertical="center" readingOrder="2"/>
    </xf>
    <xf numFmtId="0" fontId="54" fillId="0" borderId="1" xfId="0" applyFont="1" applyBorder="1" applyAlignment="1">
      <alignment horizontal="right" vertical="center" wrapText="1" readingOrder="2"/>
    </xf>
    <xf numFmtId="0" fontId="43" fillId="0" borderId="1" xfId="0" applyFont="1" applyFill="1" applyBorder="1" applyAlignment="1">
      <alignment horizontal="left" vertical="center" wrapText="1" readingOrder="2"/>
    </xf>
    <xf numFmtId="164" fontId="6" fillId="0" borderId="2" xfId="0" applyNumberFormat="1" applyFont="1" applyBorder="1" applyAlignment="1">
      <alignment horizontal="center" vertical="center" readingOrder="2"/>
    </xf>
    <xf numFmtId="164" fontId="6" fillId="0" borderId="7" xfId="0" applyNumberFormat="1" applyFont="1" applyBorder="1" applyAlignment="1">
      <alignment horizontal="center" vertical="center" readingOrder="2"/>
    </xf>
    <xf numFmtId="0" fontId="20" fillId="0" borderId="2" xfId="0" applyFont="1" applyBorder="1" applyAlignment="1">
      <alignment horizontal="center" vertical="center" wrapText="1" readingOrder="2"/>
    </xf>
    <xf numFmtId="0" fontId="20" fillId="0" borderId="7" xfId="0" applyFont="1" applyBorder="1" applyAlignment="1">
      <alignment horizontal="center" vertical="center" wrapText="1" readingOrder="2"/>
    </xf>
    <xf numFmtId="164" fontId="4" fillId="0" borderId="2" xfId="0" applyNumberFormat="1" applyFont="1" applyBorder="1" applyAlignment="1">
      <alignment horizontal="center" vertical="center" readingOrder="2"/>
    </xf>
    <xf numFmtId="164" fontId="4" fillId="0" borderId="7" xfId="0" applyNumberFormat="1" applyFont="1" applyBorder="1" applyAlignment="1">
      <alignment horizontal="center" vertical="center" readingOrder="2"/>
    </xf>
    <xf numFmtId="0" fontId="29" fillId="0" borderId="2" xfId="0" applyFont="1" applyBorder="1" applyAlignment="1">
      <alignment horizontal="center" vertical="center" wrapText="1" readingOrder="2"/>
    </xf>
    <xf numFmtId="0" fontId="29" fillId="0" borderId="7" xfId="0" applyFont="1" applyBorder="1" applyAlignment="1">
      <alignment horizontal="center" vertical="center" wrapText="1" readingOrder="2"/>
    </xf>
    <xf numFmtId="164" fontId="13" fillId="0" borderId="2" xfId="0" applyNumberFormat="1" applyFont="1" applyBorder="1" applyAlignment="1">
      <alignment horizontal="center" vertical="center" readingOrder="2"/>
    </xf>
    <xf numFmtId="164" fontId="13" fillId="0" borderId="7" xfId="0" applyNumberFormat="1" applyFont="1" applyBorder="1" applyAlignment="1">
      <alignment horizontal="center" vertical="center" readingOrder="2"/>
    </xf>
    <xf numFmtId="164" fontId="13" fillId="0" borderId="1" xfId="0" applyNumberFormat="1" applyFont="1" applyBorder="1" applyAlignment="1">
      <alignment horizontal="center" vertical="center" readingOrder="2"/>
    </xf>
    <xf numFmtId="164" fontId="13" fillId="4" borderId="1" xfId="0" applyNumberFormat="1" applyFont="1" applyFill="1" applyBorder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 wrapText="1" readingOrder="2"/>
    </xf>
    <xf numFmtId="164" fontId="13" fillId="4" borderId="2" xfId="0" applyNumberFormat="1" applyFont="1" applyFill="1" applyBorder="1" applyAlignment="1">
      <alignment horizontal="center" vertical="center" readingOrder="2"/>
    </xf>
    <xf numFmtId="164" fontId="13" fillId="4" borderId="7" xfId="0" applyNumberFormat="1" applyFont="1" applyFill="1" applyBorder="1" applyAlignment="1">
      <alignment horizontal="center" vertical="center" readingOrder="2"/>
    </xf>
    <xf numFmtId="164" fontId="14" fillId="4" borderId="1" xfId="0" applyNumberFormat="1" applyFont="1" applyFill="1" applyBorder="1" applyAlignment="1">
      <alignment horizontal="center" vertical="center" readingOrder="2"/>
    </xf>
    <xf numFmtId="0" fontId="19" fillId="0" borderId="1" xfId="0" applyFont="1" applyBorder="1" applyAlignment="1">
      <alignment horizontal="center" vertical="center" wrapText="1" readingOrder="2"/>
    </xf>
    <xf numFmtId="164" fontId="3" fillId="0" borderId="1" xfId="0" applyNumberFormat="1" applyFont="1" applyBorder="1" applyAlignment="1">
      <alignment horizontal="center" vertical="center" readingOrder="2"/>
    </xf>
    <xf numFmtId="164" fontId="4" fillId="4" borderId="1" xfId="0" applyNumberFormat="1" applyFont="1" applyFill="1" applyBorder="1" applyAlignment="1">
      <alignment horizontal="center" vertical="center" readingOrder="2"/>
    </xf>
    <xf numFmtId="164" fontId="13" fillId="4" borderId="1" xfId="0" applyNumberFormat="1" applyFont="1" applyFill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horizontal="center" vertical="center" wrapText="1" readingOrder="2"/>
    </xf>
    <xf numFmtId="0" fontId="41" fillId="4" borderId="1" xfId="0" applyFont="1" applyFill="1" applyBorder="1" applyAlignment="1">
      <alignment horizontal="left" vertical="center" wrapText="1" readingOrder="2"/>
    </xf>
    <xf numFmtId="164" fontId="42" fillId="4" borderId="1" xfId="0" applyNumberFormat="1" applyFont="1" applyFill="1" applyBorder="1" applyAlignment="1">
      <alignment horizontal="center" vertical="center" readingOrder="2"/>
    </xf>
    <xf numFmtId="164" fontId="4" fillId="0" borderId="1" xfId="0" applyNumberFormat="1" applyFont="1" applyBorder="1" applyAlignment="1">
      <alignment horizontal="center" vertical="center" readingOrder="2"/>
    </xf>
    <xf numFmtId="164" fontId="3" fillId="4" borderId="1" xfId="0" applyNumberFormat="1" applyFont="1" applyFill="1" applyBorder="1" applyAlignment="1">
      <alignment horizontal="center" vertical="center" readingOrder="2"/>
    </xf>
    <xf numFmtId="0" fontId="20" fillId="0" borderId="1" xfId="0" applyFont="1" applyBorder="1" applyAlignment="1">
      <alignment horizontal="center" vertical="center" wrapText="1" readingOrder="2"/>
    </xf>
    <xf numFmtId="0" fontId="29" fillId="4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right" vertical="center" wrapText="1" readingOrder="2"/>
    </xf>
    <xf numFmtId="164" fontId="6" fillId="4" borderId="1" xfId="0" applyNumberFormat="1" applyFont="1" applyFill="1" applyBorder="1" applyAlignment="1">
      <alignment horizontal="center" vertical="center" readingOrder="2"/>
    </xf>
    <xf numFmtId="164" fontId="18" fillId="0" borderId="1" xfId="0" applyNumberFormat="1" applyFont="1" applyBorder="1" applyAlignment="1">
      <alignment horizontal="center" vertical="center" readingOrder="2"/>
    </xf>
    <xf numFmtId="0" fontId="13" fillId="0" borderId="1" xfId="0" applyFont="1" applyBorder="1" applyAlignment="1">
      <alignment horizontal="center" vertical="center" readingOrder="2"/>
    </xf>
    <xf numFmtId="164" fontId="6" fillId="0" borderId="1" xfId="0" applyNumberFormat="1" applyFont="1" applyBorder="1" applyAlignment="1">
      <alignment horizontal="center" vertical="center" readingOrder="2"/>
    </xf>
    <xf numFmtId="0" fontId="22" fillId="0" borderId="1" xfId="0" applyFont="1" applyBorder="1" applyAlignment="1">
      <alignment horizontal="right" vertical="center" wrapText="1" readingOrder="2"/>
    </xf>
    <xf numFmtId="0" fontId="35" fillId="0" borderId="1" xfId="0" applyFont="1" applyBorder="1" applyAlignment="1">
      <alignment horizontal="center" vertical="center" wrapText="1" readingOrder="2"/>
    </xf>
    <xf numFmtId="164" fontId="18" fillId="4" borderId="1" xfId="0" applyNumberFormat="1" applyFont="1" applyFill="1" applyBorder="1" applyAlignment="1">
      <alignment horizontal="center" vertical="center" readingOrder="2"/>
    </xf>
    <xf numFmtId="0" fontId="34" fillId="4" borderId="1" xfId="0" applyFont="1" applyFill="1" applyBorder="1" applyAlignment="1">
      <alignment horizontal="center" vertical="center" wrapText="1" readingOrder="2"/>
    </xf>
    <xf numFmtId="0" fontId="35" fillId="4" borderId="1" xfId="0" applyFont="1" applyFill="1" applyBorder="1" applyAlignment="1">
      <alignment horizontal="center" vertical="center" wrapText="1" readingOrder="2"/>
    </xf>
    <xf numFmtId="0" fontId="40" fillId="0" borderId="1" xfId="0" applyFont="1" applyBorder="1" applyAlignment="1">
      <alignment horizontal="right" vertical="center" wrapText="1" readingOrder="2"/>
    </xf>
    <xf numFmtId="164" fontId="14" fillId="0" borderId="1" xfId="0" applyNumberFormat="1" applyFont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right" vertical="center" wrapText="1" readingOrder="2"/>
    </xf>
    <xf numFmtId="0" fontId="21" fillId="0" borderId="1" xfId="0" applyFont="1" applyBorder="1" applyAlignment="1">
      <alignment horizontal="right" vertical="center" wrapText="1" readingOrder="2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readingOrder="2"/>
    </xf>
    <xf numFmtId="0" fontId="28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 wrapText="1" readingOrder="2"/>
    </xf>
    <xf numFmtId="0" fontId="11" fillId="2" borderId="1" xfId="0" applyFont="1" applyFill="1" applyBorder="1" applyAlignment="1">
      <alignment horizontal="center" vertical="center" readingOrder="2"/>
    </xf>
    <xf numFmtId="0" fontId="38" fillId="0" borderId="1" xfId="0" applyFont="1" applyBorder="1" applyAlignment="1">
      <alignment horizontal="right" vertical="center" wrapText="1" readingOrder="2"/>
    </xf>
    <xf numFmtId="0" fontId="8" fillId="0" borderId="1" xfId="0" applyFont="1" applyFill="1" applyBorder="1" applyAlignment="1">
      <alignment horizontal="center" vertical="center" readingOrder="2"/>
    </xf>
    <xf numFmtId="0" fontId="13" fillId="4" borderId="1" xfId="0" applyFont="1" applyFill="1" applyBorder="1" applyAlignment="1">
      <alignment horizontal="center" vertical="center" readingOrder="2"/>
    </xf>
    <xf numFmtId="0" fontId="19" fillId="4" borderId="1" xfId="0" applyFont="1" applyFill="1" applyBorder="1" applyAlignment="1">
      <alignment horizontal="center" vertical="center" wrapText="1" readingOrder="2"/>
    </xf>
    <xf numFmtId="0" fontId="18" fillId="4" borderId="1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14" fillId="4" borderId="1" xfId="0" applyFont="1" applyFill="1" applyBorder="1" applyAlignment="1">
      <alignment horizontal="center" vertical="center" readingOrder="2"/>
    </xf>
    <xf numFmtId="0" fontId="25" fillId="0" borderId="1" xfId="0" applyFont="1" applyBorder="1" applyAlignment="1">
      <alignment horizontal="center" vertical="center" wrapText="1" readingOrder="2"/>
    </xf>
    <xf numFmtId="164" fontId="13" fillId="0" borderId="1" xfId="0" applyNumberFormat="1" applyFont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horizontal="center" vertical="center" readingOrder="2"/>
    </xf>
    <xf numFmtId="164" fontId="37" fillId="3" borderId="6" xfId="0" applyNumberFormat="1" applyFont="1" applyFill="1" applyBorder="1" applyAlignment="1">
      <alignment horizontal="center" vertical="center" readingOrder="2"/>
    </xf>
    <xf numFmtId="164" fontId="37" fillId="3" borderId="9" xfId="0" applyNumberFormat="1" applyFont="1" applyFill="1" applyBorder="1" applyAlignment="1">
      <alignment horizontal="center" vertical="center" readingOrder="2"/>
    </xf>
    <xf numFmtId="164" fontId="37" fillId="3" borderId="3" xfId="0" applyNumberFormat="1" applyFont="1" applyFill="1" applyBorder="1" applyAlignment="1">
      <alignment horizontal="center" vertical="center" readingOrder="2"/>
    </xf>
    <xf numFmtId="164" fontId="14" fillId="0" borderId="2" xfId="0" applyNumberFormat="1" applyFont="1" applyBorder="1" applyAlignment="1">
      <alignment horizontal="center" vertical="center" readingOrder="2"/>
    </xf>
    <xf numFmtId="164" fontId="14" fillId="0" borderId="7" xfId="0" applyNumberFormat="1" applyFont="1" applyBorder="1" applyAlignment="1">
      <alignment horizontal="center" vertical="center" readingOrder="2"/>
    </xf>
    <xf numFmtId="164" fontId="13" fillId="4" borderId="8" xfId="0" applyNumberFormat="1" applyFont="1" applyFill="1" applyBorder="1" applyAlignment="1">
      <alignment horizontal="center" vertical="center" readingOrder="2"/>
    </xf>
    <xf numFmtId="164" fontId="3" fillId="0" borderId="2" xfId="0" applyNumberFormat="1" applyFont="1" applyBorder="1" applyAlignment="1">
      <alignment horizontal="center" vertical="center" readingOrder="2"/>
    </xf>
    <xf numFmtId="164" fontId="3" fillId="0" borderId="7" xfId="0" applyNumberFormat="1" applyFont="1" applyBorder="1" applyAlignment="1">
      <alignment horizontal="center" vertical="center" readingOrder="2"/>
    </xf>
    <xf numFmtId="0" fontId="39" fillId="0" borderId="1" xfId="0" applyFont="1" applyBorder="1" applyAlignment="1">
      <alignment horizontal="center" vertical="center" wrapText="1" readingOrder="2"/>
    </xf>
    <xf numFmtId="164" fontId="53" fillId="0" borderId="6" xfId="0" applyNumberFormat="1" applyFont="1" applyFill="1" applyBorder="1" applyAlignment="1">
      <alignment horizontal="center" vertical="center" readingOrder="2"/>
    </xf>
    <xf numFmtId="164" fontId="53" fillId="0" borderId="9" xfId="0" applyNumberFormat="1" applyFont="1" applyFill="1" applyBorder="1" applyAlignment="1">
      <alignment horizontal="center" vertical="center" readingOrder="2"/>
    </xf>
    <xf numFmtId="164" fontId="53" fillId="0" borderId="3" xfId="0" applyNumberFormat="1" applyFont="1" applyFill="1" applyBorder="1" applyAlignment="1">
      <alignment horizontal="center" vertical="center" readingOrder="2"/>
    </xf>
    <xf numFmtId="0" fontId="22" fillId="0" borderId="2" xfId="0" applyFont="1" applyBorder="1" applyAlignment="1">
      <alignment horizontal="right" vertical="center" wrapText="1" readingOrder="2"/>
    </xf>
    <xf numFmtId="0" fontId="22" fillId="0" borderId="7" xfId="0" applyFont="1" applyBorder="1" applyAlignment="1">
      <alignment horizontal="right" vertical="center" wrapText="1" readingOrder="2"/>
    </xf>
    <xf numFmtId="164" fontId="6" fillId="0" borderId="2" xfId="0" applyNumberFormat="1" applyFont="1" applyFill="1" applyBorder="1" applyAlignment="1">
      <alignment horizontal="center" vertical="center" readingOrder="2"/>
    </xf>
    <xf numFmtId="0" fontId="22" fillId="0" borderId="2" xfId="0" applyFont="1" applyFill="1" applyBorder="1" applyAlignment="1">
      <alignment horizontal="right" vertical="center" wrapText="1" readingOrder="2"/>
    </xf>
    <xf numFmtId="0" fontId="20" fillId="0" borderId="2" xfId="0" applyFont="1" applyFill="1" applyBorder="1" applyAlignment="1">
      <alignment horizontal="center" vertical="center" readingOrder="2"/>
    </xf>
    <xf numFmtId="164" fontId="4" fillId="0" borderId="2" xfId="0" applyNumberFormat="1" applyFont="1" applyFill="1" applyBorder="1" applyAlignment="1">
      <alignment horizontal="center" vertical="center" readingOrder="2"/>
    </xf>
    <xf numFmtId="0" fontId="9" fillId="0" borderId="2" xfId="0" applyFont="1" applyFill="1" applyBorder="1" applyAlignment="1">
      <alignment horizontal="center" vertical="center" wrapText="1" readingOrder="2"/>
    </xf>
    <xf numFmtId="164" fontId="41" fillId="0" borderId="1" xfId="0" applyNumberFormat="1" applyFont="1" applyFill="1" applyBorder="1" applyAlignment="1">
      <alignment horizontal="center" vertical="center" readingOrder="2"/>
    </xf>
    <xf numFmtId="164" fontId="13" fillId="0" borderId="1" xfId="0" applyNumberFormat="1" applyFont="1" applyFill="1" applyBorder="1" applyAlignment="1">
      <alignment horizontal="center" vertical="center" readingOrder="2"/>
    </xf>
    <xf numFmtId="164" fontId="13" fillId="0" borderId="2" xfId="0" applyNumberFormat="1" applyFont="1" applyFill="1" applyBorder="1" applyAlignment="1">
      <alignment horizontal="center" vertical="center" readingOrder="2"/>
    </xf>
    <xf numFmtId="164" fontId="6" fillId="0" borderId="8" xfId="0" applyNumberFormat="1" applyFont="1" applyFill="1" applyBorder="1" applyAlignment="1">
      <alignment horizontal="center" vertical="center" readingOrder="2"/>
    </xf>
    <xf numFmtId="0" fontId="22" fillId="0" borderId="8" xfId="0" applyFont="1" applyFill="1" applyBorder="1" applyAlignment="1">
      <alignment horizontal="right" vertical="center" wrapText="1" readingOrder="2"/>
    </xf>
    <xf numFmtId="0" fontId="20" fillId="0" borderId="8" xfId="0" applyFont="1" applyFill="1" applyBorder="1" applyAlignment="1">
      <alignment horizontal="center" vertical="center" readingOrder="2"/>
    </xf>
    <xf numFmtId="164" fontId="4" fillId="0" borderId="8" xfId="0" applyNumberFormat="1" applyFont="1" applyFill="1" applyBorder="1" applyAlignment="1">
      <alignment horizontal="center" vertical="center" readingOrder="2"/>
    </xf>
    <xf numFmtId="0" fontId="9" fillId="0" borderId="8" xfId="0" applyFont="1" applyFill="1" applyBorder="1" applyAlignment="1">
      <alignment horizontal="center" vertical="center" wrapText="1" readingOrder="2"/>
    </xf>
    <xf numFmtId="164" fontId="13" fillId="0" borderId="8" xfId="0" applyNumberFormat="1" applyFont="1" applyFill="1" applyBorder="1" applyAlignment="1">
      <alignment horizontal="center" vertical="center" readingOrder="2"/>
    </xf>
    <xf numFmtId="164" fontId="6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wrapText="1" readingOrder="2"/>
    </xf>
    <xf numFmtId="0" fontId="20" fillId="0" borderId="7" xfId="0" applyFont="1" applyFill="1" applyBorder="1" applyAlignment="1">
      <alignment horizontal="center" vertical="center" readingOrder="2"/>
    </xf>
    <xf numFmtId="164" fontId="4" fillId="0" borderId="7" xfId="0" applyNumberFormat="1" applyFont="1" applyFill="1" applyBorder="1" applyAlignment="1">
      <alignment horizontal="center" vertical="center" readingOrder="2"/>
    </xf>
    <xf numFmtId="0" fontId="9" fillId="0" borderId="7" xfId="0" applyFont="1" applyFill="1" applyBorder="1" applyAlignment="1">
      <alignment horizontal="center" vertical="center" wrapText="1" readingOrder="2"/>
    </xf>
    <xf numFmtId="0" fontId="51" fillId="0" borderId="1" xfId="0" applyFont="1" applyFill="1" applyBorder="1" applyAlignment="1">
      <alignment horizontal="left" vertical="center" wrapText="1" readingOrder="2"/>
    </xf>
    <xf numFmtId="164" fontId="13" fillId="0" borderId="7" xfId="0" applyNumberFormat="1" applyFont="1" applyFill="1" applyBorder="1" applyAlignment="1">
      <alignment horizontal="center" vertical="center" readingOrder="2"/>
    </xf>
    <xf numFmtId="0" fontId="25" fillId="4" borderId="1" xfId="0" applyFont="1" applyFill="1" applyBorder="1" applyAlignment="1">
      <alignment horizontal="center" vertical="center" wrapText="1" readingOrder="2"/>
    </xf>
    <xf numFmtId="0" fontId="1" fillId="5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right" vertical="center" wrapText="1" readingOrder="2"/>
    </xf>
    <xf numFmtId="0" fontId="27" fillId="4" borderId="1" xfId="0" applyFont="1" applyFill="1" applyBorder="1" applyAlignment="1">
      <alignment horizontal="center" vertical="center" wrapText="1" readingOrder="2"/>
    </xf>
    <xf numFmtId="164" fontId="6" fillId="0" borderId="1" xfId="0" applyNumberFormat="1" applyFont="1" applyFill="1" applyBorder="1" applyAlignment="1">
      <alignment horizontal="center" vertical="center" readingOrder="2"/>
    </xf>
    <xf numFmtId="0" fontId="22" fillId="0" borderId="1" xfId="0" applyFont="1" applyFill="1" applyBorder="1" applyAlignment="1">
      <alignment horizontal="right" vertical="center" wrapText="1" readingOrder="2"/>
    </xf>
    <xf numFmtId="0" fontId="20" fillId="0" borderId="1" xfId="0" applyFont="1" applyFill="1" applyBorder="1" applyAlignment="1">
      <alignment horizontal="center" vertical="center" readingOrder="2"/>
    </xf>
    <xf numFmtId="164" fontId="4" fillId="0" borderId="1" xfId="0" applyNumberFormat="1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 readingOrder="2"/>
    </xf>
    <xf numFmtId="164" fontId="24" fillId="0" borderId="1" xfId="0" applyNumberFormat="1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 readingOrder="2"/>
    </xf>
    <xf numFmtId="0" fontId="21" fillId="0" borderId="1" xfId="0" applyFont="1" applyFill="1" applyBorder="1" applyAlignment="1">
      <alignment horizontal="right" vertical="center" wrapText="1" readingOrder="2"/>
    </xf>
    <xf numFmtId="0" fontId="19" fillId="0" borderId="1" xfId="0" applyFont="1" applyFill="1" applyBorder="1" applyAlignment="1">
      <alignment horizontal="center" vertical="center" wrapText="1" readingOrder="2"/>
    </xf>
    <xf numFmtId="164" fontId="3" fillId="0" borderId="1" xfId="0" applyNumberFormat="1" applyFont="1" applyFill="1" applyBorder="1" applyAlignment="1">
      <alignment horizontal="center" vertical="center" readingOrder="2"/>
    </xf>
    <xf numFmtId="0" fontId="33" fillId="0" borderId="1" xfId="0" applyFont="1" applyFill="1" applyBorder="1" applyAlignment="1">
      <alignment horizontal="center" vertical="center" wrapText="1" readingOrder="2"/>
    </xf>
    <xf numFmtId="0" fontId="27" fillId="0" borderId="1" xfId="0" applyFont="1" applyFill="1" applyBorder="1" applyAlignment="1">
      <alignment horizontal="center" vertical="center" wrapText="1" readingOrder="2"/>
    </xf>
    <xf numFmtId="0" fontId="26" fillId="0" borderId="1" xfId="0" applyFont="1" applyFill="1" applyBorder="1" applyAlignment="1">
      <alignment horizontal="center" vertical="center" readingOrder="2"/>
    </xf>
    <xf numFmtId="0" fontId="13" fillId="0" borderId="1" xfId="0" applyFont="1" applyFill="1" applyBorder="1" applyAlignment="1">
      <alignment horizontal="center" vertical="center" readingOrder="2"/>
    </xf>
    <xf numFmtId="0" fontId="16" fillId="0" borderId="1" xfId="0" applyFont="1" applyFill="1" applyBorder="1" applyAlignment="1">
      <alignment horizontal="center" vertical="center" readingOrder="2"/>
    </xf>
    <xf numFmtId="0" fontId="15" fillId="0" borderId="1" xfId="0" applyFont="1" applyFill="1" applyBorder="1" applyAlignment="1">
      <alignment horizontal="center" vertical="center" readingOrder="2"/>
    </xf>
    <xf numFmtId="164" fontId="55" fillId="0" borderId="1" xfId="0" applyNumberFormat="1" applyFont="1" applyFill="1" applyBorder="1" applyAlignment="1">
      <alignment horizontal="center" vertical="center" readingOrder="2"/>
    </xf>
    <xf numFmtId="164" fontId="6" fillId="0" borderId="8" xfId="0" applyNumberFormat="1" applyFont="1" applyBorder="1" applyAlignment="1">
      <alignment horizontal="center" vertical="center" readingOrder="2"/>
    </xf>
    <xf numFmtId="0" fontId="20" fillId="0" borderId="8" xfId="0" applyFont="1" applyBorder="1" applyAlignment="1">
      <alignment horizontal="center" vertical="center" wrapText="1" readingOrder="2"/>
    </xf>
    <xf numFmtId="164" fontId="4" fillId="0" borderId="8" xfId="0" applyNumberFormat="1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7" xfId="0" applyFont="1" applyBorder="1" applyAlignment="1">
      <alignment horizontal="center" vertical="center" wrapText="1" readingOrder="2"/>
    </xf>
    <xf numFmtId="164" fontId="13" fillId="0" borderId="8" xfId="0" applyNumberFormat="1" applyFont="1" applyBorder="1" applyAlignment="1">
      <alignment horizontal="center" vertical="center" readingOrder="2"/>
    </xf>
    <xf numFmtId="0" fontId="22" fillId="0" borderId="8" xfId="0" applyFont="1" applyBorder="1" applyAlignment="1">
      <alignment horizontal="right" vertical="center" wrapText="1" readingOrder="2"/>
    </xf>
    <xf numFmtId="0" fontId="41" fillId="4" borderId="2" xfId="0" applyFont="1" applyFill="1" applyBorder="1" applyAlignment="1">
      <alignment horizontal="left" vertical="center" wrapText="1" readingOrder="2"/>
    </xf>
    <xf numFmtId="164" fontId="42" fillId="4" borderId="2" xfId="0" applyNumberFormat="1" applyFont="1" applyFill="1" applyBorder="1" applyAlignment="1">
      <alignment horizontal="center" vertical="center" readingOrder="2"/>
    </xf>
    <xf numFmtId="164" fontId="14" fillId="4" borderId="2" xfId="0" applyNumberFormat="1" applyFont="1" applyFill="1" applyBorder="1" applyAlignment="1">
      <alignment horizontal="center" vertical="center" readingOrder="2"/>
    </xf>
    <xf numFmtId="164" fontId="41" fillId="4" borderId="2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9"/>
  <sheetViews>
    <sheetView rightToLeft="1" tabSelected="1" view="pageBreakPreview" zoomScale="40" zoomScaleNormal="40" zoomScaleSheetLayoutView="40" zoomScalePageLayoutView="50" workbookViewId="0">
      <selection activeCell="M91" sqref="M91:M92"/>
    </sheetView>
  </sheetViews>
  <sheetFormatPr defaultColWidth="9.140625" defaultRowHeight="24" x14ac:dyDescent="0.25"/>
  <cols>
    <col min="1" max="1" width="10.28515625" style="2" customWidth="1"/>
    <col min="2" max="2" width="86.28515625" style="3" customWidth="1"/>
    <col min="3" max="3" width="53" style="4" customWidth="1"/>
    <col min="4" max="4" width="16" style="1" customWidth="1"/>
    <col min="5" max="5" width="18.140625" style="1" customWidth="1"/>
    <col min="6" max="6" width="19.85546875" style="1" customWidth="1"/>
    <col min="7" max="7" width="49.28515625" style="5" customWidth="1"/>
    <col min="8" max="8" width="73.85546875" style="2" customWidth="1"/>
    <col min="9" max="9" width="30.140625" style="2" customWidth="1"/>
    <col min="10" max="10" width="14.85546875" style="30" customWidth="1"/>
    <col min="11" max="11" width="21.28515625" style="2" customWidth="1"/>
    <col min="12" max="12" width="16.85546875" style="2" customWidth="1"/>
    <col min="13" max="13" width="21.140625" style="30" customWidth="1"/>
    <col min="14" max="16384" width="9.140625" style="1"/>
  </cols>
  <sheetData>
    <row r="1" spans="1:13" ht="108" x14ac:dyDescent="0.25">
      <c r="A1" s="157" t="s">
        <v>38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82.5" x14ac:dyDescent="0.25">
      <c r="A2" s="158" t="s">
        <v>122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30.75" x14ac:dyDescent="0.25">
      <c r="A3" s="159" t="s">
        <v>0</v>
      </c>
      <c r="B3" s="160" t="s">
        <v>12</v>
      </c>
      <c r="C3" s="161" t="s">
        <v>26</v>
      </c>
      <c r="D3" s="162" t="s">
        <v>27</v>
      </c>
      <c r="E3" s="163" t="s">
        <v>28</v>
      </c>
      <c r="F3" s="163" t="s">
        <v>29</v>
      </c>
      <c r="G3" s="164" t="s">
        <v>30</v>
      </c>
      <c r="H3" s="165" t="s">
        <v>31</v>
      </c>
      <c r="I3" s="166" t="s">
        <v>32</v>
      </c>
      <c r="J3" s="167" t="s">
        <v>33</v>
      </c>
      <c r="K3" s="167"/>
      <c r="L3" s="167"/>
      <c r="M3" s="168" t="s">
        <v>37</v>
      </c>
    </row>
    <row r="4" spans="1:13" ht="61.5" x14ac:dyDescent="0.25">
      <c r="A4" s="159"/>
      <c r="B4" s="160"/>
      <c r="C4" s="161"/>
      <c r="D4" s="162"/>
      <c r="E4" s="163"/>
      <c r="F4" s="163"/>
      <c r="G4" s="164"/>
      <c r="H4" s="165"/>
      <c r="I4" s="166"/>
      <c r="J4" s="21" t="s">
        <v>34</v>
      </c>
      <c r="K4" s="21" t="s">
        <v>35</v>
      </c>
      <c r="L4" s="22" t="s">
        <v>36</v>
      </c>
      <c r="M4" s="168"/>
    </row>
    <row r="5" spans="1:13" ht="45.75" customHeight="1" x14ac:dyDescent="0.25">
      <c r="A5" s="170">
        <v>1</v>
      </c>
      <c r="B5" s="169" t="s">
        <v>120</v>
      </c>
      <c r="C5" s="140" t="s">
        <v>11</v>
      </c>
      <c r="D5" s="185">
        <v>8</v>
      </c>
      <c r="E5" s="185">
        <v>4</v>
      </c>
      <c r="F5" s="185">
        <v>4</v>
      </c>
      <c r="G5" s="187" t="s">
        <v>121</v>
      </c>
      <c r="H5" s="85" t="s">
        <v>4</v>
      </c>
      <c r="I5" s="84">
        <v>3</v>
      </c>
      <c r="J5" s="84">
        <v>4</v>
      </c>
      <c r="K5" s="84">
        <v>0</v>
      </c>
      <c r="L5" s="84">
        <v>4</v>
      </c>
      <c r="M5" s="122">
        <v>2</v>
      </c>
    </row>
    <row r="6" spans="1:13" ht="45.75" customHeight="1" x14ac:dyDescent="0.25">
      <c r="A6" s="170"/>
      <c r="B6" s="169"/>
      <c r="C6" s="140"/>
      <c r="D6" s="186"/>
      <c r="E6" s="186"/>
      <c r="F6" s="186"/>
      <c r="G6" s="187"/>
      <c r="H6" s="36" t="s">
        <v>110</v>
      </c>
      <c r="I6" s="23" t="s">
        <v>111</v>
      </c>
      <c r="J6" s="31">
        <v>2</v>
      </c>
      <c r="K6" s="31">
        <v>0</v>
      </c>
      <c r="L6" s="31">
        <v>2</v>
      </c>
      <c r="M6" s="123"/>
    </row>
    <row r="7" spans="1:13" s="48" customFormat="1" ht="54.75" x14ac:dyDescent="0.25">
      <c r="A7" s="38">
        <v>2</v>
      </c>
      <c r="B7" s="39" t="s">
        <v>50</v>
      </c>
      <c r="C7" s="40" t="s">
        <v>10</v>
      </c>
      <c r="D7" s="41">
        <v>6</v>
      </c>
      <c r="E7" s="41">
        <v>2</v>
      </c>
      <c r="F7" s="42">
        <f>D7-E7</f>
        <v>4</v>
      </c>
      <c r="G7" s="43" t="s">
        <v>92</v>
      </c>
      <c r="H7" s="44" t="s">
        <v>110</v>
      </c>
      <c r="I7" s="45" t="s">
        <v>111</v>
      </c>
      <c r="J7" s="46">
        <v>5</v>
      </c>
      <c r="K7" s="47">
        <v>0</v>
      </c>
      <c r="L7" s="46">
        <v>5</v>
      </c>
      <c r="M7" s="46">
        <v>1</v>
      </c>
    </row>
    <row r="8" spans="1:13" ht="54.75" x14ac:dyDescent="0.25">
      <c r="A8" s="18">
        <v>3</v>
      </c>
      <c r="B8" s="9" t="s">
        <v>51</v>
      </c>
      <c r="C8" s="10" t="s">
        <v>10</v>
      </c>
      <c r="D8" s="11">
        <v>6</v>
      </c>
      <c r="E8" s="11">
        <v>2</v>
      </c>
      <c r="F8" s="11">
        <f>D8-E8</f>
        <v>4</v>
      </c>
      <c r="G8" s="17" t="s">
        <v>92</v>
      </c>
      <c r="H8" s="36" t="s">
        <v>15</v>
      </c>
      <c r="I8" s="32">
        <v>4</v>
      </c>
      <c r="J8" s="24">
        <v>0</v>
      </c>
      <c r="K8" s="25">
        <v>3</v>
      </c>
      <c r="L8" s="24">
        <v>3</v>
      </c>
      <c r="M8" s="24">
        <v>0</v>
      </c>
    </row>
    <row r="9" spans="1:13" s="48" customFormat="1" ht="55.5" x14ac:dyDescent="0.25">
      <c r="A9" s="49">
        <v>4</v>
      </c>
      <c r="B9" s="50" t="s">
        <v>52</v>
      </c>
      <c r="C9" s="51" t="s">
        <v>44</v>
      </c>
      <c r="D9" s="42">
        <v>6</v>
      </c>
      <c r="E9" s="42">
        <v>6</v>
      </c>
      <c r="F9" s="42">
        <f>D9-E9</f>
        <v>0</v>
      </c>
      <c r="G9" s="52" t="s">
        <v>113</v>
      </c>
      <c r="H9" s="53" t="s">
        <v>110</v>
      </c>
      <c r="I9" s="54" t="s">
        <v>112</v>
      </c>
      <c r="J9" s="46">
        <v>3</v>
      </c>
      <c r="K9" s="46">
        <v>0</v>
      </c>
      <c r="L9" s="46">
        <v>3</v>
      </c>
      <c r="M9" s="46">
        <v>3</v>
      </c>
    </row>
    <row r="10" spans="1:13" ht="45.75" x14ac:dyDescent="0.25">
      <c r="A10" s="145">
        <v>5</v>
      </c>
      <c r="B10" s="153" t="s">
        <v>59</v>
      </c>
      <c r="C10" s="140" t="s">
        <v>44</v>
      </c>
      <c r="D10" s="138">
        <v>6</v>
      </c>
      <c r="E10" s="138">
        <v>0</v>
      </c>
      <c r="F10" s="138">
        <f>D10-E10</f>
        <v>6</v>
      </c>
      <c r="G10" s="149"/>
      <c r="H10" s="36" t="s">
        <v>22</v>
      </c>
      <c r="I10" s="32">
        <v>4</v>
      </c>
      <c r="J10" s="24">
        <v>3</v>
      </c>
      <c r="K10" s="25">
        <v>0</v>
      </c>
      <c r="L10" s="154">
        <v>5</v>
      </c>
      <c r="M10" s="124">
        <v>0</v>
      </c>
    </row>
    <row r="11" spans="1:13" ht="45.75" x14ac:dyDescent="0.25">
      <c r="A11" s="145"/>
      <c r="B11" s="153"/>
      <c r="C11" s="140"/>
      <c r="D11" s="138"/>
      <c r="E11" s="138"/>
      <c r="F11" s="138"/>
      <c r="G11" s="149"/>
      <c r="H11" s="36" t="s">
        <v>15</v>
      </c>
      <c r="I11" s="32">
        <v>4</v>
      </c>
      <c r="J11" s="24">
        <v>0</v>
      </c>
      <c r="K11" s="25">
        <v>2</v>
      </c>
      <c r="L11" s="154"/>
      <c r="M11" s="124"/>
    </row>
    <row r="12" spans="1:13" s="48" customFormat="1" ht="45.75" customHeight="1" x14ac:dyDescent="0.25">
      <c r="A12" s="150">
        <v>6</v>
      </c>
      <c r="B12" s="143" t="s">
        <v>57</v>
      </c>
      <c r="C12" s="135" t="s">
        <v>44</v>
      </c>
      <c r="D12" s="132">
        <v>6</v>
      </c>
      <c r="E12" s="132">
        <v>0</v>
      </c>
      <c r="F12" s="132">
        <f>D12-E12</f>
        <v>6</v>
      </c>
      <c r="G12" s="151"/>
      <c r="H12" s="53" t="s">
        <v>4</v>
      </c>
      <c r="I12" s="55">
        <v>3</v>
      </c>
      <c r="J12" s="46">
        <v>2</v>
      </c>
      <c r="K12" s="56"/>
      <c r="L12" s="129">
        <v>5</v>
      </c>
      <c r="M12" s="125">
        <v>0</v>
      </c>
    </row>
    <row r="13" spans="1:13" s="48" customFormat="1" ht="45.75" customHeight="1" x14ac:dyDescent="0.25">
      <c r="A13" s="150"/>
      <c r="B13" s="143"/>
      <c r="C13" s="135"/>
      <c r="D13" s="132"/>
      <c r="E13" s="132"/>
      <c r="F13" s="132"/>
      <c r="G13" s="151"/>
      <c r="H13" s="44" t="s">
        <v>15</v>
      </c>
      <c r="I13" s="55">
        <v>4</v>
      </c>
      <c r="J13" s="55">
        <v>0</v>
      </c>
      <c r="K13" s="88">
        <v>1</v>
      </c>
      <c r="L13" s="129"/>
      <c r="M13" s="125"/>
    </row>
    <row r="14" spans="1:13" s="48" customFormat="1" ht="45.75" customHeight="1" x14ac:dyDescent="0.25">
      <c r="A14" s="150"/>
      <c r="B14" s="143"/>
      <c r="C14" s="135"/>
      <c r="D14" s="132"/>
      <c r="E14" s="132"/>
      <c r="F14" s="132"/>
      <c r="G14" s="151"/>
      <c r="H14" s="44" t="s">
        <v>110</v>
      </c>
      <c r="I14" s="58" t="s">
        <v>111</v>
      </c>
      <c r="J14" s="46">
        <v>2</v>
      </c>
      <c r="K14" s="56"/>
      <c r="L14" s="129"/>
      <c r="M14" s="125"/>
    </row>
    <row r="15" spans="1:13" ht="45.75" x14ac:dyDescent="0.25">
      <c r="A15" s="145">
        <v>7</v>
      </c>
      <c r="B15" s="148" t="s">
        <v>62</v>
      </c>
      <c r="C15" s="140" t="s">
        <v>10</v>
      </c>
      <c r="D15" s="138">
        <v>6</v>
      </c>
      <c r="E15" s="138">
        <v>4</v>
      </c>
      <c r="F15" s="138">
        <v>2</v>
      </c>
      <c r="G15" s="149" t="s">
        <v>118</v>
      </c>
      <c r="H15" s="35" t="s">
        <v>105</v>
      </c>
      <c r="I15" s="32">
        <v>2</v>
      </c>
      <c r="J15" s="24">
        <v>6</v>
      </c>
      <c r="K15" s="24">
        <v>0</v>
      </c>
      <c r="L15" s="154">
        <v>7</v>
      </c>
      <c r="M15" s="124">
        <v>5</v>
      </c>
    </row>
    <row r="16" spans="1:13" ht="45.75" x14ac:dyDescent="0.25">
      <c r="A16" s="145"/>
      <c r="B16" s="148"/>
      <c r="C16" s="140"/>
      <c r="D16" s="138"/>
      <c r="E16" s="138"/>
      <c r="F16" s="138"/>
      <c r="G16" s="149"/>
      <c r="H16" s="37" t="s">
        <v>15</v>
      </c>
      <c r="I16" s="32">
        <v>4</v>
      </c>
      <c r="J16" s="24">
        <v>0</v>
      </c>
      <c r="K16" s="24">
        <v>1</v>
      </c>
      <c r="L16" s="154"/>
      <c r="M16" s="124"/>
    </row>
    <row r="17" spans="1:13" s="48" customFormat="1" ht="45.75" x14ac:dyDescent="0.25">
      <c r="A17" s="150">
        <v>8</v>
      </c>
      <c r="B17" s="143" t="s">
        <v>60</v>
      </c>
      <c r="C17" s="135" t="s">
        <v>10</v>
      </c>
      <c r="D17" s="132">
        <v>6</v>
      </c>
      <c r="E17" s="132">
        <v>0</v>
      </c>
      <c r="F17" s="132">
        <v>6</v>
      </c>
      <c r="G17" s="152"/>
      <c r="H17" s="44" t="s">
        <v>23</v>
      </c>
      <c r="I17" s="59">
        <v>4</v>
      </c>
      <c r="J17" s="46">
        <v>6</v>
      </c>
      <c r="K17" s="46">
        <v>0</v>
      </c>
      <c r="L17" s="129">
        <v>7</v>
      </c>
      <c r="M17" s="125">
        <v>1</v>
      </c>
    </row>
    <row r="18" spans="1:13" s="48" customFormat="1" ht="45.75" x14ac:dyDescent="0.25">
      <c r="A18" s="150"/>
      <c r="B18" s="143"/>
      <c r="C18" s="135"/>
      <c r="D18" s="132"/>
      <c r="E18" s="132"/>
      <c r="F18" s="132"/>
      <c r="G18" s="152"/>
      <c r="H18" s="44" t="s">
        <v>15</v>
      </c>
      <c r="I18" s="55">
        <v>4</v>
      </c>
      <c r="J18" s="46">
        <v>0</v>
      </c>
      <c r="K18" s="46">
        <v>1</v>
      </c>
      <c r="L18" s="129"/>
      <c r="M18" s="125"/>
    </row>
    <row r="19" spans="1:13" ht="45.75" x14ac:dyDescent="0.25">
      <c r="A19" s="145">
        <v>9</v>
      </c>
      <c r="B19" s="148" t="s">
        <v>55</v>
      </c>
      <c r="C19" s="140" t="s">
        <v>44</v>
      </c>
      <c r="D19" s="138">
        <v>6</v>
      </c>
      <c r="E19" s="138">
        <v>2</v>
      </c>
      <c r="F19" s="138">
        <f>D19-E19</f>
        <v>4</v>
      </c>
      <c r="G19" s="149" t="s">
        <v>16</v>
      </c>
      <c r="H19" s="36" t="s">
        <v>20</v>
      </c>
      <c r="I19" s="32">
        <v>4</v>
      </c>
      <c r="J19" s="28">
        <v>6</v>
      </c>
      <c r="K19" s="28">
        <v>0</v>
      </c>
      <c r="L19" s="154">
        <v>7</v>
      </c>
      <c r="M19" s="124">
        <v>3</v>
      </c>
    </row>
    <row r="20" spans="1:13" ht="45.75" x14ac:dyDescent="0.25">
      <c r="A20" s="145"/>
      <c r="B20" s="148"/>
      <c r="C20" s="140"/>
      <c r="D20" s="138"/>
      <c r="E20" s="138"/>
      <c r="F20" s="138"/>
      <c r="G20" s="149"/>
      <c r="H20" s="36" t="s">
        <v>15</v>
      </c>
      <c r="I20" s="32">
        <v>4</v>
      </c>
      <c r="J20" s="28">
        <v>0</v>
      </c>
      <c r="K20" s="28">
        <v>1</v>
      </c>
      <c r="L20" s="154"/>
      <c r="M20" s="124"/>
    </row>
    <row r="21" spans="1:13" s="48" customFormat="1" ht="54.75" x14ac:dyDescent="0.25">
      <c r="A21" s="49">
        <v>10</v>
      </c>
      <c r="B21" s="50" t="s">
        <v>53</v>
      </c>
      <c r="C21" s="51" t="s">
        <v>10</v>
      </c>
      <c r="D21" s="42">
        <v>6</v>
      </c>
      <c r="E21" s="42">
        <v>2</v>
      </c>
      <c r="F21" s="42">
        <v>3</v>
      </c>
      <c r="G21" s="43" t="s">
        <v>16</v>
      </c>
      <c r="H21" s="44" t="s">
        <v>15</v>
      </c>
      <c r="I21" s="60">
        <v>4</v>
      </c>
      <c r="J21" s="46">
        <v>3</v>
      </c>
      <c r="K21" s="47">
        <v>3</v>
      </c>
      <c r="L21" s="46">
        <v>3</v>
      </c>
      <c r="M21" s="46">
        <v>0</v>
      </c>
    </row>
    <row r="22" spans="1:13" ht="54.75" x14ac:dyDescent="0.25">
      <c r="A22" s="18">
        <v>11</v>
      </c>
      <c r="B22" s="9" t="s">
        <v>54</v>
      </c>
      <c r="C22" s="10" t="s">
        <v>9</v>
      </c>
      <c r="D22" s="11">
        <v>8</v>
      </c>
      <c r="E22" s="11">
        <v>2</v>
      </c>
      <c r="F22" s="11">
        <f>D22-E22</f>
        <v>6</v>
      </c>
      <c r="G22" s="17" t="s">
        <v>16</v>
      </c>
      <c r="H22" s="35" t="s">
        <v>106</v>
      </c>
      <c r="I22" s="32">
        <v>2</v>
      </c>
      <c r="J22" s="28">
        <v>0</v>
      </c>
      <c r="K22" s="28">
        <v>12</v>
      </c>
      <c r="L22" s="28">
        <v>12</v>
      </c>
      <c r="M22" s="28">
        <v>6</v>
      </c>
    </row>
    <row r="23" spans="1:13" s="48" customFormat="1" ht="50.25" customHeight="1" x14ac:dyDescent="0.25">
      <c r="A23" s="144">
        <v>12</v>
      </c>
      <c r="B23" s="143" t="s">
        <v>56</v>
      </c>
      <c r="C23" s="135" t="s">
        <v>11</v>
      </c>
      <c r="D23" s="132">
        <v>8</v>
      </c>
      <c r="E23" s="132">
        <v>2</v>
      </c>
      <c r="F23" s="132">
        <f>D23-E23</f>
        <v>6</v>
      </c>
      <c r="G23" s="152" t="s">
        <v>16</v>
      </c>
      <c r="H23" s="44" t="s">
        <v>24</v>
      </c>
      <c r="I23" s="59">
        <v>4</v>
      </c>
      <c r="J23" s="46">
        <v>2</v>
      </c>
      <c r="K23" s="46">
        <v>0</v>
      </c>
      <c r="L23" s="133">
        <v>6</v>
      </c>
      <c r="M23" s="133">
        <v>0</v>
      </c>
    </row>
    <row r="24" spans="1:13" s="48" customFormat="1" ht="50.25" customHeight="1" x14ac:dyDescent="0.25">
      <c r="A24" s="144"/>
      <c r="B24" s="143"/>
      <c r="C24" s="135"/>
      <c r="D24" s="132"/>
      <c r="E24" s="132"/>
      <c r="F24" s="132"/>
      <c r="G24" s="152"/>
      <c r="H24" s="44" t="s">
        <v>110</v>
      </c>
      <c r="I24" s="58" t="s">
        <v>111</v>
      </c>
      <c r="J24" s="46">
        <v>2</v>
      </c>
      <c r="K24" s="46">
        <v>0</v>
      </c>
      <c r="L24" s="133"/>
      <c r="M24" s="133"/>
    </row>
    <row r="25" spans="1:13" s="48" customFormat="1" ht="50.25" customHeight="1" x14ac:dyDescent="0.25">
      <c r="A25" s="144"/>
      <c r="B25" s="143"/>
      <c r="C25" s="135"/>
      <c r="D25" s="132"/>
      <c r="E25" s="132"/>
      <c r="F25" s="132"/>
      <c r="G25" s="152"/>
      <c r="H25" s="44" t="s">
        <v>15</v>
      </c>
      <c r="I25" s="55">
        <v>4</v>
      </c>
      <c r="J25" s="61">
        <v>0</v>
      </c>
      <c r="K25" s="61">
        <v>2</v>
      </c>
      <c r="L25" s="133"/>
      <c r="M25" s="133"/>
    </row>
    <row r="26" spans="1:13" ht="45.75" x14ac:dyDescent="0.25">
      <c r="A26" s="147">
        <v>13</v>
      </c>
      <c r="B26" s="148" t="s">
        <v>58</v>
      </c>
      <c r="C26" s="140" t="s">
        <v>11</v>
      </c>
      <c r="D26" s="138">
        <v>8</v>
      </c>
      <c r="E26" s="138">
        <v>2</v>
      </c>
      <c r="F26" s="138">
        <f>D26-E26</f>
        <v>6</v>
      </c>
      <c r="G26" s="149" t="s">
        <v>16</v>
      </c>
      <c r="H26" s="36" t="s">
        <v>110</v>
      </c>
      <c r="I26" s="27" t="s">
        <v>111</v>
      </c>
      <c r="J26" s="24">
        <v>2</v>
      </c>
      <c r="K26" s="24">
        <v>0</v>
      </c>
      <c r="L26" s="124">
        <v>5</v>
      </c>
      <c r="M26" s="124">
        <v>0</v>
      </c>
    </row>
    <row r="27" spans="1:13" ht="42.75" customHeight="1" x14ac:dyDescent="0.25">
      <c r="A27" s="147"/>
      <c r="B27" s="148"/>
      <c r="C27" s="140"/>
      <c r="D27" s="138"/>
      <c r="E27" s="138"/>
      <c r="F27" s="138"/>
      <c r="G27" s="149"/>
      <c r="H27" s="36" t="s">
        <v>15</v>
      </c>
      <c r="I27" s="32">
        <v>4</v>
      </c>
      <c r="J27" s="24">
        <v>0</v>
      </c>
      <c r="K27" s="24">
        <v>3</v>
      </c>
      <c r="L27" s="124"/>
      <c r="M27" s="124"/>
    </row>
    <row r="28" spans="1:13" s="48" customFormat="1" ht="45.75" x14ac:dyDescent="0.25">
      <c r="A28" s="144">
        <v>14</v>
      </c>
      <c r="B28" s="143" t="s">
        <v>43</v>
      </c>
      <c r="C28" s="135" t="s">
        <v>11</v>
      </c>
      <c r="D28" s="132">
        <v>8</v>
      </c>
      <c r="E28" s="132"/>
      <c r="F28" s="132">
        <v>8</v>
      </c>
      <c r="G28" s="126"/>
      <c r="H28" s="44" t="s">
        <v>6</v>
      </c>
      <c r="I28" s="59">
        <v>3</v>
      </c>
      <c r="J28" s="46">
        <v>6</v>
      </c>
      <c r="K28" s="46">
        <v>0</v>
      </c>
      <c r="L28" s="125">
        <v>9</v>
      </c>
      <c r="M28" s="125">
        <v>1</v>
      </c>
    </row>
    <row r="29" spans="1:13" s="48" customFormat="1" ht="45.75" x14ac:dyDescent="0.25">
      <c r="A29" s="144"/>
      <c r="B29" s="143"/>
      <c r="C29" s="135"/>
      <c r="D29" s="132"/>
      <c r="E29" s="132"/>
      <c r="F29" s="132"/>
      <c r="G29" s="126"/>
      <c r="H29" s="44" t="s">
        <v>15</v>
      </c>
      <c r="I29" s="59">
        <v>4</v>
      </c>
      <c r="J29" s="46">
        <v>0</v>
      </c>
      <c r="K29" s="46">
        <v>3</v>
      </c>
      <c r="L29" s="125"/>
      <c r="M29" s="125"/>
    </row>
    <row r="30" spans="1:13" ht="45.75" x14ac:dyDescent="0.25">
      <c r="A30" s="147">
        <v>15</v>
      </c>
      <c r="B30" s="148" t="s">
        <v>108</v>
      </c>
      <c r="C30" s="140" t="s">
        <v>11</v>
      </c>
      <c r="D30" s="138">
        <v>8</v>
      </c>
      <c r="E30" s="138">
        <v>2</v>
      </c>
      <c r="F30" s="138">
        <v>6</v>
      </c>
      <c r="G30" s="142" t="s">
        <v>91</v>
      </c>
      <c r="H30" s="35" t="s">
        <v>107</v>
      </c>
      <c r="I30" s="34">
        <v>2</v>
      </c>
      <c r="J30" s="24">
        <v>6</v>
      </c>
      <c r="K30" s="25">
        <v>0</v>
      </c>
      <c r="L30" s="124">
        <v>8</v>
      </c>
      <c r="M30" s="124">
        <v>2</v>
      </c>
    </row>
    <row r="31" spans="1:13" ht="45.75" x14ac:dyDescent="0.25">
      <c r="A31" s="147"/>
      <c r="B31" s="148"/>
      <c r="C31" s="140"/>
      <c r="D31" s="138"/>
      <c r="E31" s="138"/>
      <c r="F31" s="138"/>
      <c r="G31" s="142"/>
      <c r="H31" s="36" t="s">
        <v>15</v>
      </c>
      <c r="I31" s="34">
        <v>4</v>
      </c>
      <c r="J31" s="26">
        <v>0</v>
      </c>
      <c r="K31" s="24">
        <v>2</v>
      </c>
      <c r="L31" s="124"/>
      <c r="M31" s="124"/>
    </row>
    <row r="32" spans="1:13" s="48" customFormat="1" ht="45.75" x14ac:dyDescent="0.25">
      <c r="A32" s="144">
        <v>16</v>
      </c>
      <c r="B32" s="143" t="s">
        <v>61</v>
      </c>
      <c r="C32" s="135" t="s">
        <v>9</v>
      </c>
      <c r="D32" s="132">
        <v>8</v>
      </c>
      <c r="E32" s="132">
        <v>2</v>
      </c>
      <c r="F32" s="132">
        <v>6</v>
      </c>
      <c r="G32" s="126" t="s">
        <v>91</v>
      </c>
      <c r="H32" s="44" t="s">
        <v>5</v>
      </c>
      <c r="I32" s="59">
        <v>3</v>
      </c>
      <c r="J32" s="46">
        <v>6</v>
      </c>
      <c r="K32" s="46">
        <v>0</v>
      </c>
      <c r="L32" s="125">
        <v>8</v>
      </c>
      <c r="M32" s="125">
        <v>2</v>
      </c>
    </row>
    <row r="33" spans="1:13" s="48" customFormat="1" ht="45.75" x14ac:dyDescent="0.25">
      <c r="A33" s="144"/>
      <c r="B33" s="143"/>
      <c r="C33" s="135"/>
      <c r="D33" s="132"/>
      <c r="E33" s="132"/>
      <c r="F33" s="132"/>
      <c r="G33" s="126"/>
      <c r="H33" s="44" t="s">
        <v>15</v>
      </c>
      <c r="I33" s="55">
        <v>4</v>
      </c>
      <c r="J33" s="46">
        <v>0</v>
      </c>
      <c r="K33" s="46">
        <v>2</v>
      </c>
      <c r="L33" s="125"/>
      <c r="M33" s="125"/>
    </row>
    <row r="34" spans="1:13" ht="45.75" customHeight="1" x14ac:dyDescent="0.25">
      <c r="A34" s="114">
        <v>17</v>
      </c>
      <c r="B34" s="191" t="s">
        <v>63</v>
      </c>
      <c r="C34" s="116" t="s">
        <v>9</v>
      </c>
      <c r="D34" s="118">
        <v>8</v>
      </c>
      <c r="E34" s="118">
        <v>0</v>
      </c>
      <c r="F34" s="118">
        <f>D34-E34</f>
        <v>8</v>
      </c>
      <c r="G34" s="244"/>
      <c r="H34" s="36" t="s">
        <v>3</v>
      </c>
      <c r="I34" s="33">
        <v>3</v>
      </c>
      <c r="J34" s="24">
        <v>6</v>
      </c>
      <c r="K34" s="24"/>
      <c r="L34" s="122">
        <v>13</v>
      </c>
      <c r="M34" s="122">
        <v>5</v>
      </c>
    </row>
    <row r="35" spans="1:13" ht="45.75" customHeight="1" x14ac:dyDescent="0.25">
      <c r="A35" s="241"/>
      <c r="B35" s="248"/>
      <c r="C35" s="242"/>
      <c r="D35" s="243"/>
      <c r="E35" s="243"/>
      <c r="F35" s="243"/>
      <c r="G35" s="245"/>
      <c r="H35" s="36" t="s">
        <v>102</v>
      </c>
      <c r="I35" s="34">
        <v>1</v>
      </c>
      <c r="J35" s="24">
        <v>1</v>
      </c>
      <c r="K35" s="25">
        <v>4</v>
      </c>
      <c r="L35" s="247"/>
      <c r="M35" s="247"/>
    </row>
    <row r="36" spans="1:13" ht="54.75" customHeight="1" x14ac:dyDescent="0.25">
      <c r="A36" s="115"/>
      <c r="B36" s="192"/>
      <c r="C36" s="117"/>
      <c r="D36" s="119"/>
      <c r="E36" s="119"/>
      <c r="F36" s="119"/>
      <c r="G36" s="246"/>
      <c r="H36" s="85" t="s">
        <v>15</v>
      </c>
      <c r="I36" s="34">
        <v>4</v>
      </c>
      <c r="J36" s="92">
        <v>0</v>
      </c>
      <c r="K36" s="96">
        <v>2</v>
      </c>
      <c r="L36" s="123"/>
      <c r="M36" s="123"/>
    </row>
    <row r="37" spans="1:13" s="48" customFormat="1" ht="45.75" x14ac:dyDescent="0.25">
      <c r="A37" s="144">
        <v>18</v>
      </c>
      <c r="B37" s="143" t="s">
        <v>64</v>
      </c>
      <c r="C37" s="135" t="s">
        <v>9</v>
      </c>
      <c r="D37" s="132">
        <v>8</v>
      </c>
      <c r="E37" s="132">
        <v>2</v>
      </c>
      <c r="F37" s="132">
        <v>6</v>
      </c>
      <c r="G37" s="126" t="s">
        <v>91</v>
      </c>
      <c r="H37" s="44" t="s">
        <v>4</v>
      </c>
      <c r="I37" s="60">
        <v>3</v>
      </c>
      <c r="J37" s="46">
        <f>-M325</f>
        <v>0</v>
      </c>
      <c r="K37" s="47" t="s">
        <v>114</v>
      </c>
      <c r="L37" s="125">
        <v>8</v>
      </c>
      <c r="M37" s="125">
        <v>2</v>
      </c>
    </row>
    <row r="38" spans="1:13" s="48" customFormat="1" ht="45.75" x14ac:dyDescent="0.25">
      <c r="A38" s="144"/>
      <c r="B38" s="143"/>
      <c r="C38" s="135"/>
      <c r="D38" s="132"/>
      <c r="E38" s="132"/>
      <c r="F38" s="132"/>
      <c r="G38" s="126"/>
      <c r="H38" s="44" t="s">
        <v>15</v>
      </c>
      <c r="I38" s="55">
        <v>4</v>
      </c>
      <c r="J38" s="46">
        <v>0</v>
      </c>
      <c r="K38" s="46">
        <v>2</v>
      </c>
      <c r="L38" s="125"/>
      <c r="M38" s="125"/>
    </row>
    <row r="39" spans="1:13" ht="45.75" x14ac:dyDescent="0.25">
      <c r="A39" s="147">
        <v>19</v>
      </c>
      <c r="B39" s="148" t="s">
        <v>1</v>
      </c>
      <c r="C39" s="140" t="s">
        <v>9</v>
      </c>
      <c r="D39" s="138">
        <v>8</v>
      </c>
      <c r="E39" s="138">
        <v>2</v>
      </c>
      <c r="F39" s="138">
        <v>6</v>
      </c>
      <c r="G39" s="142" t="s">
        <v>91</v>
      </c>
      <c r="H39" s="36" t="s">
        <v>6</v>
      </c>
      <c r="I39" s="33">
        <v>3</v>
      </c>
      <c r="J39" s="24">
        <v>0</v>
      </c>
      <c r="K39" s="24">
        <v>4</v>
      </c>
      <c r="L39" s="124">
        <v>11</v>
      </c>
      <c r="M39" s="124">
        <v>5</v>
      </c>
    </row>
    <row r="40" spans="1:13" ht="45.75" x14ac:dyDescent="0.25">
      <c r="A40" s="147"/>
      <c r="B40" s="148"/>
      <c r="C40" s="140"/>
      <c r="D40" s="138"/>
      <c r="E40" s="138"/>
      <c r="F40" s="138"/>
      <c r="G40" s="142"/>
      <c r="H40" s="85" t="s">
        <v>15</v>
      </c>
      <c r="I40" s="33">
        <v>4</v>
      </c>
      <c r="J40" s="92">
        <v>0</v>
      </c>
      <c r="K40" s="92">
        <v>2</v>
      </c>
      <c r="L40" s="124"/>
      <c r="M40" s="124"/>
    </row>
    <row r="41" spans="1:13" ht="45.75" x14ac:dyDescent="0.25">
      <c r="A41" s="147"/>
      <c r="B41" s="148"/>
      <c r="C41" s="140"/>
      <c r="D41" s="138"/>
      <c r="E41" s="138"/>
      <c r="F41" s="138"/>
      <c r="G41" s="142"/>
      <c r="H41" s="36" t="s">
        <v>102</v>
      </c>
      <c r="I41" s="34">
        <v>1</v>
      </c>
      <c r="J41" s="24">
        <v>1</v>
      </c>
      <c r="K41" s="25">
        <v>4</v>
      </c>
      <c r="L41" s="124"/>
      <c r="M41" s="146"/>
    </row>
    <row r="42" spans="1:13" s="48" customFormat="1" ht="45.75" x14ac:dyDescent="0.25">
      <c r="A42" s="144">
        <v>20</v>
      </c>
      <c r="B42" s="143" t="s">
        <v>65</v>
      </c>
      <c r="C42" s="135" t="s">
        <v>11</v>
      </c>
      <c r="D42" s="132">
        <v>8</v>
      </c>
      <c r="E42" s="132">
        <v>0</v>
      </c>
      <c r="F42" s="132">
        <f>D42-E42</f>
        <v>8</v>
      </c>
      <c r="G42" s="126"/>
      <c r="H42" s="44" t="s">
        <v>39</v>
      </c>
      <c r="I42" s="59">
        <v>2</v>
      </c>
      <c r="J42" s="46">
        <v>6</v>
      </c>
      <c r="K42" s="46">
        <v>0</v>
      </c>
      <c r="L42" s="125">
        <v>9</v>
      </c>
      <c r="M42" s="125">
        <v>1</v>
      </c>
    </row>
    <row r="43" spans="1:13" s="48" customFormat="1" ht="45.75" x14ac:dyDescent="0.25">
      <c r="A43" s="144"/>
      <c r="B43" s="143"/>
      <c r="C43" s="135"/>
      <c r="D43" s="132"/>
      <c r="E43" s="132"/>
      <c r="F43" s="132"/>
      <c r="G43" s="126"/>
      <c r="H43" s="44" t="s">
        <v>15</v>
      </c>
      <c r="I43" s="59">
        <v>4</v>
      </c>
      <c r="J43" s="46">
        <v>0</v>
      </c>
      <c r="K43" s="46">
        <v>3</v>
      </c>
      <c r="L43" s="171"/>
      <c r="M43" s="125"/>
    </row>
    <row r="44" spans="1:13" ht="45.75" x14ac:dyDescent="0.25">
      <c r="A44" s="145">
        <v>21</v>
      </c>
      <c r="B44" s="156" t="s">
        <v>66</v>
      </c>
      <c r="C44" s="130" t="s">
        <v>11</v>
      </c>
      <c r="D44" s="131">
        <v>8</v>
      </c>
      <c r="E44" s="131">
        <v>0</v>
      </c>
      <c r="F44" s="131">
        <f>D44-E44</f>
        <v>8</v>
      </c>
      <c r="G44" s="142"/>
      <c r="H44" s="35" t="s">
        <v>106</v>
      </c>
      <c r="I44" s="34">
        <v>2</v>
      </c>
      <c r="J44" s="24">
        <v>6</v>
      </c>
      <c r="K44" s="25">
        <v>0</v>
      </c>
      <c r="L44" s="154">
        <v>9</v>
      </c>
      <c r="M44" s="124">
        <v>1</v>
      </c>
    </row>
    <row r="45" spans="1:13" ht="45.75" x14ac:dyDescent="0.25">
      <c r="A45" s="145"/>
      <c r="B45" s="156"/>
      <c r="C45" s="130"/>
      <c r="D45" s="131"/>
      <c r="E45" s="131"/>
      <c r="F45" s="131"/>
      <c r="G45" s="142"/>
      <c r="H45" s="36" t="s">
        <v>15</v>
      </c>
      <c r="I45" s="34">
        <v>4</v>
      </c>
      <c r="J45" s="24">
        <v>0</v>
      </c>
      <c r="K45" s="25">
        <v>3</v>
      </c>
      <c r="L45" s="154"/>
      <c r="M45" s="124"/>
    </row>
    <row r="46" spans="1:13" s="48" customFormat="1" ht="45.75" x14ac:dyDescent="0.25">
      <c r="A46" s="144">
        <v>22</v>
      </c>
      <c r="B46" s="143" t="s">
        <v>67</v>
      </c>
      <c r="C46" s="135" t="s">
        <v>9</v>
      </c>
      <c r="D46" s="132">
        <v>8</v>
      </c>
      <c r="E46" s="132">
        <v>0</v>
      </c>
      <c r="F46" s="132">
        <f>D46-E46</f>
        <v>8</v>
      </c>
      <c r="G46" s="126"/>
      <c r="H46" s="44" t="s">
        <v>25</v>
      </c>
      <c r="I46" s="59">
        <v>4</v>
      </c>
      <c r="J46" s="46">
        <v>0</v>
      </c>
      <c r="K46" s="46" t="s">
        <v>132</v>
      </c>
      <c r="L46" s="125">
        <v>12</v>
      </c>
      <c r="M46" s="125">
        <v>4</v>
      </c>
    </row>
    <row r="47" spans="1:13" s="48" customFormat="1" ht="45.75" x14ac:dyDescent="0.25">
      <c r="A47" s="144"/>
      <c r="B47" s="143"/>
      <c r="C47" s="135"/>
      <c r="D47" s="132"/>
      <c r="E47" s="132"/>
      <c r="F47" s="132"/>
      <c r="G47" s="126"/>
      <c r="H47" s="44" t="s">
        <v>15</v>
      </c>
      <c r="I47" s="59">
        <v>4</v>
      </c>
      <c r="J47" s="46">
        <v>0</v>
      </c>
      <c r="K47" s="46">
        <v>2</v>
      </c>
      <c r="L47" s="125"/>
      <c r="M47" s="171"/>
    </row>
    <row r="48" spans="1:13" ht="45.75" x14ac:dyDescent="0.25">
      <c r="A48" s="147">
        <v>23</v>
      </c>
      <c r="B48" s="148" t="s">
        <v>69</v>
      </c>
      <c r="C48" s="140" t="s">
        <v>9</v>
      </c>
      <c r="D48" s="138">
        <v>8</v>
      </c>
      <c r="E48" s="138">
        <v>2</v>
      </c>
      <c r="F48" s="138">
        <f>D48-E48</f>
        <v>6</v>
      </c>
      <c r="G48" s="142" t="s">
        <v>92</v>
      </c>
      <c r="H48" s="36" t="s">
        <v>25</v>
      </c>
      <c r="I48" s="33">
        <v>4</v>
      </c>
      <c r="J48" s="24">
        <v>6</v>
      </c>
      <c r="K48" s="24">
        <v>0</v>
      </c>
      <c r="L48" s="124">
        <v>9</v>
      </c>
      <c r="M48" s="124">
        <v>3</v>
      </c>
    </row>
    <row r="49" spans="1:46" ht="45.75" x14ac:dyDescent="0.25">
      <c r="A49" s="147"/>
      <c r="B49" s="148"/>
      <c r="C49" s="140"/>
      <c r="D49" s="138"/>
      <c r="E49" s="138"/>
      <c r="F49" s="138"/>
      <c r="G49" s="142"/>
      <c r="H49" s="36" t="s">
        <v>15</v>
      </c>
      <c r="I49" s="33">
        <v>4</v>
      </c>
      <c r="J49" s="24">
        <v>0</v>
      </c>
      <c r="K49" s="24">
        <v>3</v>
      </c>
      <c r="L49" s="146"/>
      <c r="M49" s="124"/>
    </row>
    <row r="50" spans="1:46" s="48" customFormat="1" ht="45.75" x14ac:dyDescent="0.25">
      <c r="A50" s="150">
        <v>24</v>
      </c>
      <c r="B50" s="155" t="s">
        <v>74</v>
      </c>
      <c r="C50" s="172" t="s">
        <v>9</v>
      </c>
      <c r="D50" s="139">
        <v>8</v>
      </c>
      <c r="E50" s="139">
        <v>0</v>
      </c>
      <c r="F50" s="139">
        <f>D50-E50</f>
        <v>8</v>
      </c>
      <c r="G50" s="126"/>
      <c r="H50" s="44" t="s">
        <v>119</v>
      </c>
      <c r="I50" s="59">
        <v>4</v>
      </c>
      <c r="J50" s="46">
        <v>2</v>
      </c>
      <c r="K50" s="46">
        <v>0</v>
      </c>
      <c r="L50" s="129">
        <v>10</v>
      </c>
      <c r="M50" s="125">
        <v>2</v>
      </c>
    </row>
    <row r="51" spans="1:46" s="48" customFormat="1" ht="45.75" x14ac:dyDescent="0.25">
      <c r="A51" s="150"/>
      <c r="B51" s="155"/>
      <c r="C51" s="172"/>
      <c r="D51" s="139"/>
      <c r="E51" s="139"/>
      <c r="F51" s="139"/>
      <c r="G51" s="126"/>
      <c r="H51" s="65" t="s">
        <v>39</v>
      </c>
      <c r="I51" s="68">
        <v>2</v>
      </c>
      <c r="J51" s="57">
        <v>0</v>
      </c>
      <c r="K51" s="57" t="s">
        <v>116</v>
      </c>
      <c r="L51" s="129"/>
      <c r="M51" s="125"/>
    </row>
    <row r="52" spans="1:46" s="48" customFormat="1" ht="45.75" x14ac:dyDescent="0.25">
      <c r="A52" s="150"/>
      <c r="B52" s="155"/>
      <c r="C52" s="172"/>
      <c r="D52" s="139"/>
      <c r="E52" s="139"/>
      <c r="F52" s="139"/>
      <c r="G52" s="126"/>
      <c r="H52" s="44" t="s">
        <v>15</v>
      </c>
      <c r="I52" s="59">
        <v>4</v>
      </c>
      <c r="J52" s="46">
        <v>0</v>
      </c>
      <c r="K52" s="46">
        <v>2</v>
      </c>
      <c r="L52" s="129"/>
      <c r="M52" s="171"/>
    </row>
    <row r="53" spans="1:46" ht="45.75" x14ac:dyDescent="0.25">
      <c r="A53" s="147">
        <v>25</v>
      </c>
      <c r="B53" s="148" t="s">
        <v>73</v>
      </c>
      <c r="C53" s="140" t="s">
        <v>9</v>
      </c>
      <c r="D53" s="138">
        <v>8</v>
      </c>
      <c r="E53" s="138">
        <v>0</v>
      </c>
      <c r="F53" s="138">
        <f>D53-E53</f>
        <v>8</v>
      </c>
      <c r="G53" s="142"/>
      <c r="H53" s="36" t="s">
        <v>3</v>
      </c>
      <c r="I53" s="33">
        <v>3</v>
      </c>
      <c r="J53" s="24">
        <v>0</v>
      </c>
      <c r="K53" s="24" t="s">
        <v>133</v>
      </c>
      <c r="L53" s="124">
        <v>14</v>
      </c>
      <c r="M53" s="124">
        <v>6</v>
      </c>
    </row>
    <row r="54" spans="1:46" ht="45.75" x14ac:dyDescent="0.25">
      <c r="A54" s="174"/>
      <c r="B54" s="148"/>
      <c r="C54" s="140"/>
      <c r="D54" s="138"/>
      <c r="E54" s="138"/>
      <c r="F54" s="138"/>
      <c r="G54" s="142"/>
      <c r="H54" s="36" t="s">
        <v>15</v>
      </c>
      <c r="I54" s="33">
        <v>4</v>
      </c>
      <c r="J54" s="24">
        <v>0</v>
      </c>
      <c r="K54" s="24">
        <v>2</v>
      </c>
      <c r="L54" s="146"/>
      <c r="M54" s="124"/>
    </row>
    <row r="55" spans="1:46" s="48" customFormat="1" ht="45.75" x14ac:dyDescent="0.25">
      <c r="A55" s="144">
        <v>26</v>
      </c>
      <c r="B55" s="143" t="s">
        <v>72</v>
      </c>
      <c r="C55" s="135" t="s">
        <v>11</v>
      </c>
      <c r="D55" s="139">
        <v>8</v>
      </c>
      <c r="E55" s="139">
        <v>4</v>
      </c>
      <c r="F55" s="139">
        <v>4</v>
      </c>
      <c r="G55" s="126" t="s">
        <v>123</v>
      </c>
      <c r="H55" s="44" t="s">
        <v>110</v>
      </c>
      <c r="I55" s="58" t="s">
        <v>111</v>
      </c>
      <c r="J55" s="46">
        <v>2</v>
      </c>
      <c r="K55" s="47">
        <v>0</v>
      </c>
      <c r="L55" s="129">
        <v>4</v>
      </c>
      <c r="M55" s="125">
        <v>0</v>
      </c>
    </row>
    <row r="56" spans="1:46" s="48" customFormat="1" ht="22.5" thickBot="1" x14ac:dyDescent="0.3">
      <c r="A56" s="144"/>
      <c r="B56" s="143"/>
      <c r="C56" s="135"/>
      <c r="D56" s="139"/>
      <c r="E56" s="139"/>
      <c r="F56" s="139"/>
      <c r="G56" s="126"/>
      <c r="H56" s="136" t="s">
        <v>15</v>
      </c>
      <c r="I56" s="137">
        <v>4</v>
      </c>
      <c r="J56" s="125">
        <v>0</v>
      </c>
      <c r="K56" s="125">
        <v>2</v>
      </c>
      <c r="L56" s="129"/>
      <c r="M56" s="125"/>
    </row>
    <row r="57" spans="1:46" s="64" customFormat="1" ht="22.5" thickBot="1" x14ac:dyDescent="0.3">
      <c r="A57" s="144"/>
      <c r="B57" s="143"/>
      <c r="C57" s="135"/>
      <c r="D57" s="139"/>
      <c r="E57" s="139"/>
      <c r="F57" s="139"/>
      <c r="G57" s="126"/>
      <c r="H57" s="136"/>
      <c r="I57" s="137"/>
      <c r="J57" s="125"/>
      <c r="K57" s="125"/>
      <c r="L57" s="129"/>
      <c r="M57" s="125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3"/>
    </row>
    <row r="58" spans="1:46" s="7" customFormat="1" ht="46.5" thickBot="1" x14ac:dyDescent="0.3">
      <c r="A58" s="147">
        <v>27</v>
      </c>
      <c r="B58" s="148" t="s">
        <v>77</v>
      </c>
      <c r="C58" s="140" t="s">
        <v>11</v>
      </c>
      <c r="D58" s="138">
        <v>8</v>
      </c>
      <c r="E58" s="138">
        <v>0</v>
      </c>
      <c r="F58" s="138">
        <f>D58-E58</f>
        <v>8</v>
      </c>
      <c r="G58" s="142"/>
      <c r="H58" s="36" t="s">
        <v>22</v>
      </c>
      <c r="I58" s="33">
        <v>4</v>
      </c>
      <c r="J58" s="24">
        <v>0</v>
      </c>
      <c r="K58" s="24" t="s">
        <v>116</v>
      </c>
      <c r="L58" s="124">
        <v>9</v>
      </c>
      <c r="M58" s="124">
        <v>1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8"/>
    </row>
    <row r="59" spans="1:46" ht="45.75" x14ac:dyDescent="0.25">
      <c r="A59" s="147"/>
      <c r="B59" s="148"/>
      <c r="C59" s="140"/>
      <c r="D59" s="138"/>
      <c r="E59" s="138"/>
      <c r="F59" s="138"/>
      <c r="G59" s="142"/>
      <c r="H59" s="36" t="s">
        <v>15</v>
      </c>
      <c r="I59" s="34">
        <v>4</v>
      </c>
      <c r="J59" s="24">
        <v>0</v>
      </c>
      <c r="K59" s="25">
        <v>3</v>
      </c>
      <c r="L59" s="124"/>
      <c r="M59" s="124"/>
    </row>
    <row r="60" spans="1:46" s="48" customFormat="1" ht="45.75" x14ac:dyDescent="0.25">
      <c r="A60" s="144">
        <v>28</v>
      </c>
      <c r="B60" s="155" t="s">
        <v>76</v>
      </c>
      <c r="C60" s="172" t="s">
        <v>11</v>
      </c>
      <c r="D60" s="139">
        <v>8</v>
      </c>
      <c r="E60" s="139">
        <v>0</v>
      </c>
      <c r="F60" s="139">
        <f>D60-E60</f>
        <v>8</v>
      </c>
      <c r="G60" s="126"/>
      <c r="H60" s="44" t="s">
        <v>109</v>
      </c>
      <c r="I60" s="59">
        <v>4</v>
      </c>
      <c r="J60" s="46">
        <v>2</v>
      </c>
      <c r="K60" s="46">
        <v>0</v>
      </c>
      <c r="L60" s="125">
        <v>8</v>
      </c>
      <c r="M60" s="127">
        <v>0</v>
      </c>
    </row>
    <row r="61" spans="1:46" s="48" customFormat="1" ht="45.75" x14ac:dyDescent="0.25">
      <c r="A61" s="144"/>
      <c r="B61" s="155"/>
      <c r="C61" s="172"/>
      <c r="D61" s="139"/>
      <c r="E61" s="139"/>
      <c r="F61" s="139"/>
      <c r="G61" s="126"/>
      <c r="H61" s="249" t="s">
        <v>6</v>
      </c>
      <c r="I61" s="252">
        <v>3</v>
      </c>
      <c r="J61" s="86">
        <v>0</v>
      </c>
      <c r="K61" s="86" t="s">
        <v>155</v>
      </c>
      <c r="L61" s="125"/>
      <c r="M61" s="184"/>
    </row>
    <row r="62" spans="1:46" s="48" customFormat="1" ht="36.75" customHeight="1" x14ac:dyDescent="0.25">
      <c r="A62" s="144"/>
      <c r="B62" s="155"/>
      <c r="C62" s="172"/>
      <c r="D62" s="139"/>
      <c r="E62" s="139"/>
      <c r="F62" s="139"/>
      <c r="G62" s="126"/>
      <c r="H62" s="249" t="s">
        <v>15</v>
      </c>
      <c r="I62" s="250">
        <v>4</v>
      </c>
      <c r="J62" s="86">
        <v>0</v>
      </c>
      <c r="K62" s="251">
        <v>2</v>
      </c>
      <c r="L62" s="125"/>
      <c r="M62" s="184"/>
    </row>
    <row r="63" spans="1:46" ht="45.75" x14ac:dyDescent="0.25">
      <c r="A63" s="145">
        <v>29</v>
      </c>
      <c r="B63" s="156" t="s">
        <v>70</v>
      </c>
      <c r="C63" s="130" t="s">
        <v>12</v>
      </c>
      <c r="D63" s="131">
        <v>10</v>
      </c>
      <c r="E63" s="131">
        <v>2</v>
      </c>
      <c r="F63" s="131">
        <f>D63-E63</f>
        <v>8</v>
      </c>
      <c r="G63" s="142" t="s">
        <v>16</v>
      </c>
      <c r="H63" s="36" t="s">
        <v>21</v>
      </c>
      <c r="I63" s="34">
        <v>4</v>
      </c>
      <c r="J63" s="24">
        <v>6</v>
      </c>
      <c r="K63" s="25">
        <v>0</v>
      </c>
      <c r="L63" s="154">
        <v>9</v>
      </c>
      <c r="M63" s="122">
        <v>1</v>
      </c>
    </row>
    <row r="64" spans="1:46" ht="45.75" x14ac:dyDescent="0.25">
      <c r="A64" s="145"/>
      <c r="B64" s="156"/>
      <c r="C64" s="130"/>
      <c r="D64" s="131"/>
      <c r="E64" s="131"/>
      <c r="F64" s="131"/>
      <c r="G64" s="142"/>
      <c r="H64" s="36" t="s">
        <v>15</v>
      </c>
      <c r="I64" s="34">
        <v>4</v>
      </c>
      <c r="J64" s="24">
        <v>0</v>
      </c>
      <c r="K64" s="25">
        <v>3</v>
      </c>
      <c r="L64" s="154"/>
      <c r="M64" s="123"/>
    </row>
    <row r="65" spans="1:13" s="48" customFormat="1" ht="45.75" x14ac:dyDescent="0.25">
      <c r="A65" s="150">
        <v>30</v>
      </c>
      <c r="B65" s="155" t="s">
        <v>71</v>
      </c>
      <c r="C65" s="172" t="s">
        <v>12</v>
      </c>
      <c r="D65" s="139">
        <v>10</v>
      </c>
      <c r="E65" s="139">
        <v>0</v>
      </c>
      <c r="F65" s="139">
        <f>D65-E65</f>
        <v>10</v>
      </c>
      <c r="G65" s="126"/>
      <c r="H65" s="44" t="s">
        <v>103</v>
      </c>
      <c r="I65" s="60">
        <v>1</v>
      </c>
      <c r="J65" s="46">
        <v>4</v>
      </c>
      <c r="K65" s="47" t="s">
        <v>125</v>
      </c>
      <c r="L65" s="129">
        <v>13</v>
      </c>
      <c r="M65" s="125">
        <v>3</v>
      </c>
    </row>
    <row r="66" spans="1:13" s="48" customFormat="1" ht="45.75" x14ac:dyDescent="0.25">
      <c r="A66" s="173"/>
      <c r="B66" s="155"/>
      <c r="C66" s="172"/>
      <c r="D66" s="139"/>
      <c r="E66" s="139"/>
      <c r="F66" s="139"/>
      <c r="G66" s="126"/>
      <c r="H66" s="44" t="s">
        <v>15</v>
      </c>
      <c r="I66" s="60">
        <v>4</v>
      </c>
      <c r="J66" s="46">
        <v>0</v>
      </c>
      <c r="K66" s="47">
        <v>1</v>
      </c>
      <c r="L66" s="175"/>
      <c r="M66" s="171"/>
    </row>
    <row r="67" spans="1:13" ht="50.25" customHeight="1" x14ac:dyDescent="0.25">
      <c r="A67" s="147">
        <v>31</v>
      </c>
      <c r="B67" s="148" t="s">
        <v>75</v>
      </c>
      <c r="C67" s="140" t="s">
        <v>12</v>
      </c>
      <c r="D67" s="138">
        <v>10</v>
      </c>
      <c r="E67" s="138">
        <v>0</v>
      </c>
      <c r="F67" s="138">
        <v>9</v>
      </c>
      <c r="G67" s="142"/>
      <c r="H67" s="36" t="s">
        <v>8</v>
      </c>
      <c r="I67" s="33">
        <v>3</v>
      </c>
      <c r="J67" s="24">
        <v>6</v>
      </c>
      <c r="K67" s="24" t="s">
        <v>114</v>
      </c>
      <c r="L67" s="124">
        <v>14</v>
      </c>
      <c r="M67" s="124">
        <v>6</v>
      </c>
    </row>
    <row r="68" spans="1:13" ht="45.75" x14ac:dyDescent="0.25">
      <c r="A68" s="147"/>
      <c r="B68" s="148"/>
      <c r="C68" s="140"/>
      <c r="D68" s="138"/>
      <c r="E68" s="138"/>
      <c r="F68" s="138"/>
      <c r="G68" s="142"/>
      <c r="H68" s="36" t="s">
        <v>15</v>
      </c>
      <c r="I68" s="34">
        <v>4</v>
      </c>
      <c r="J68" s="24">
        <v>0</v>
      </c>
      <c r="K68" s="24">
        <v>2</v>
      </c>
      <c r="L68" s="124"/>
      <c r="M68" s="124"/>
    </row>
    <row r="69" spans="1:13" s="48" customFormat="1" ht="45.75" x14ac:dyDescent="0.25">
      <c r="A69" s="144">
        <v>32</v>
      </c>
      <c r="B69" s="143" t="s">
        <v>97</v>
      </c>
      <c r="C69" s="135" t="s">
        <v>12</v>
      </c>
      <c r="D69" s="132">
        <v>10</v>
      </c>
      <c r="E69" s="132">
        <v>0</v>
      </c>
      <c r="F69" s="132">
        <f>D69-E69</f>
        <v>10</v>
      </c>
      <c r="G69" s="126"/>
      <c r="H69" s="44" t="s">
        <v>15</v>
      </c>
      <c r="I69" s="59">
        <v>4</v>
      </c>
      <c r="J69" s="46">
        <v>3</v>
      </c>
      <c r="K69" s="46">
        <v>10</v>
      </c>
      <c r="L69" s="125">
        <v>19</v>
      </c>
      <c r="M69" s="125">
        <v>9</v>
      </c>
    </row>
    <row r="70" spans="1:13" s="48" customFormat="1" ht="45.75" x14ac:dyDescent="0.25">
      <c r="A70" s="144"/>
      <c r="B70" s="143"/>
      <c r="C70" s="135"/>
      <c r="D70" s="132"/>
      <c r="E70" s="132"/>
      <c r="F70" s="132"/>
      <c r="G70" s="126"/>
      <c r="H70" s="44" t="s">
        <v>126</v>
      </c>
      <c r="I70" s="59">
        <v>2</v>
      </c>
      <c r="J70" s="46">
        <v>6</v>
      </c>
      <c r="K70" s="46">
        <v>0</v>
      </c>
      <c r="L70" s="125"/>
      <c r="M70" s="125"/>
    </row>
    <row r="71" spans="1:13" ht="45.75" x14ac:dyDescent="0.25">
      <c r="A71" s="145">
        <v>33</v>
      </c>
      <c r="B71" s="156" t="s">
        <v>98</v>
      </c>
      <c r="C71" s="130" t="s">
        <v>12</v>
      </c>
      <c r="D71" s="131">
        <v>10</v>
      </c>
      <c r="E71" s="131">
        <v>0</v>
      </c>
      <c r="F71" s="131">
        <f>D71-E71</f>
        <v>10</v>
      </c>
      <c r="G71" s="142" t="s">
        <v>153</v>
      </c>
      <c r="H71" s="36" t="s">
        <v>5</v>
      </c>
      <c r="I71" s="34">
        <v>3</v>
      </c>
      <c r="J71" s="24">
        <v>0</v>
      </c>
      <c r="K71" s="25">
        <v>6</v>
      </c>
      <c r="L71" s="154">
        <v>19</v>
      </c>
      <c r="M71" s="124">
        <v>9</v>
      </c>
    </row>
    <row r="72" spans="1:13" ht="45.75" x14ac:dyDescent="0.25">
      <c r="A72" s="145"/>
      <c r="B72" s="156"/>
      <c r="C72" s="130"/>
      <c r="D72" s="131"/>
      <c r="E72" s="131"/>
      <c r="F72" s="131"/>
      <c r="G72" s="142"/>
      <c r="H72" s="85" t="s">
        <v>5</v>
      </c>
      <c r="I72" s="34">
        <v>3</v>
      </c>
      <c r="J72" s="82">
        <v>2</v>
      </c>
      <c r="K72" s="83">
        <v>9</v>
      </c>
      <c r="L72" s="154"/>
      <c r="M72" s="124"/>
    </row>
    <row r="73" spans="1:13" ht="45.75" x14ac:dyDescent="0.25">
      <c r="A73" s="145"/>
      <c r="B73" s="156"/>
      <c r="C73" s="130"/>
      <c r="D73" s="131"/>
      <c r="E73" s="131"/>
      <c r="F73" s="131"/>
      <c r="G73" s="142"/>
      <c r="H73" s="36" t="s">
        <v>15</v>
      </c>
      <c r="I73" s="34">
        <v>4</v>
      </c>
      <c r="J73" s="24">
        <v>0</v>
      </c>
      <c r="K73" s="25">
        <v>2</v>
      </c>
      <c r="L73" s="154"/>
      <c r="M73" s="124"/>
    </row>
    <row r="74" spans="1:13" s="48" customFormat="1" ht="45.75" x14ac:dyDescent="0.25">
      <c r="A74" s="144">
        <v>34</v>
      </c>
      <c r="B74" s="143" t="s">
        <v>96</v>
      </c>
      <c r="C74" s="135" t="s">
        <v>12</v>
      </c>
      <c r="D74" s="132">
        <v>10</v>
      </c>
      <c r="E74" s="132">
        <v>0</v>
      </c>
      <c r="F74" s="132">
        <f>D74-E74</f>
        <v>10</v>
      </c>
      <c r="G74" s="126"/>
      <c r="H74" s="44" t="s">
        <v>6</v>
      </c>
      <c r="I74" s="59">
        <v>3</v>
      </c>
      <c r="J74" s="46">
        <v>0</v>
      </c>
      <c r="K74" s="46">
        <v>8</v>
      </c>
      <c r="L74" s="125">
        <v>11</v>
      </c>
      <c r="M74" s="125">
        <v>1</v>
      </c>
    </row>
    <row r="75" spans="1:13" s="48" customFormat="1" ht="45.75" x14ac:dyDescent="0.25">
      <c r="A75" s="144"/>
      <c r="B75" s="143"/>
      <c r="C75" s="135"/>
      <c r="D75" s="132"/>
      <c r="E75" s="132"/>
      <c r="F75" s="132"/>
      <c r="G75" s="126"/>
      <c r="H75" s="44" t="s">
        <v>15</v>
      </c>
      <c r="I75" s="59">
        <v>4</v>
      </c>
      <c r="J75" s="46">
        <v>0</v>
      </c>
      <c r="K75" s="46">
        <v>3</v>
      </c>
      <c r="L75" s="125"/>
      <c r="M75" s="125"/>
    </row>
    <row r="76" spans="1:13" ht="45.75" x14ac:dyDescent="0.25">
      <c r="A76" s="145">
        <v>35</v>
      </c>
      <c r="B76" s="156" t="s">
        <v>99</v>
      </c>
      <c r="C76" s="130" t="s">
        <v>12</v>
      </c>
      <c r="D76" s="131">
        <v>10</v>
      </c>
      <c r="E76" s="131">
        <v>0</v>
      </c>
      <c r="F76" s="131">
        <f>D76-E76</f>
        <v>10</v>
      </c>
      <c r="G76" s="142"/>
      <c r="H76" s="36" t="s">
        <v>7</v>
      </c>
      <c r="I76" s="34">
        <v>3</v>
      </c>
      <c r="J76" s="24">
        <v>6</v>
      </c>
      <c r="K76" s="25">
        <v>0</v>
      </c>
      <c r="L76" s="154">
        <v>10</v>
      </c>
      <c r="M76" s="124">
        <v>0</v>
      </c>
    </row>
    <row r="77" spans="1:13" ht="45.75" x14ac:dyDescent="0.25">
      <c r="A77" s="145"/>
      <c r="B77" s="156"/>
      <c r="C77" s="130"/>
      <c r="D77" s="131"/>
      <c r="E77" s="131"/>
      <c r="F77" s="131"/>
      <c r="G77" s="142"/>
      <c r="H77" s="36" t="s">
        <v>15</v>
      </c>
      <c r="I77" s="34">
        <v>4</v>
      </c>
      <c r="J77" s="24">
        <v>0</v>
      </c>
      <c r="K77" s="25">
        <v>3</v>
      </c>
      <c r="L77" s="154"/>
      <c r="M77" s="124"/>
    </row>
    <row r="78" spans="1:13" s="48" customFormat="1" ht="45.75" x14ac:dyDescent="0.25">
      <c r="A78" s="150">
        <v>36</v>
      </c>
      <c r="B78" s="155" t="s">
        <v>94</v>
      </c>
      <c r="C78" s="172" t="s">
        <v>12</v>
      </c>
      <c r="D78" s="139">
        <v>10</v>
      </c>
      <c r="E78" s="139">
        <v>0</v>
      </c>
      <c r="F78" s="139">
        <f>D78-E78</f>
        <v>10</v>
      </c>
      <c r="G78" s="126"/>
      <c r="H78" s="44" t="s">
        <v>23</v>
      </c>
      <c r="I78" s="60">
        <v>4</v>
      </c>
      <c r="J78" s="46">
        <v>0</v>
      </c>
      <c r="K78" s="47">
        <v>10</v>
      </c>
      <c r="L78" s="129">
        <v>12</v>
      </c>
      <c r="M78" s="125">
        <v>2</v>
      </c>
    </row>
    <row r="79" spans="1:13" s="48" customFormat="1" ht="45.75" x14ac:dyDescent="0.25">
      <c r="A79" s="150"/>
      <c r="B79" s="155"/>
      <c r="C79" s="172"/>
      <c r="D79" s="139"/>
      <c r="E79" s="139"/>
      <c r="F79" s="139"/>
      <c r="G79" s="126"/>
      <c r="H79" s="44" t="s">
        <v>15</v>
      </c>
      <c r="I79" s="60">
        <v>4</v>
      </c>
      <c r="J79" s="46">
        <v>0</v>
      </c>
      <c r="K79" s="47">
        <v>2</v>
      </c>
      <c r="L79" s="129"/>
      <c r="M79" s="125"/>
    </row>
    <row r="80" spans="1:13" ht="45.75" x14ac:dyDescent="0.25">
      <c r="A80" s="145">
        <v>37</v>
      </c>
      <c r="B80" s="148" t="s">
        <v>93</v>
      </c>
      <c r="C80" s="140" t="s">
        <v>12</v>
      </c>
      <c r="D80" s="138">
        <v>10</v>
      </c>
      <c r="E80" s="138">
        <v>0</v>
      </c>
      <c r="F80" s="138">
        <f>D80-E80</f>
        <v>10</v>
      </c>
      <c r="G80" s="142"/>
      <c r="H80" s="36" t="s">
        <v>4</v>
      </c>
      <c r="I80" s="33">
        <v>3</v>
      </c>
      <c r="J80" s="24">
        <v>0</v>
      </c>
      <c r="K80" s="24">
        <v>6</v>
      </c>
      <c r="L80" s="124">
        <v>11</v>
      </c>
      <c r="M80" s="124">
        <v>1</v>
      </c>
    </row>
    <row r="81" spans="1:13" ht="45.75" x14ac:dyDescent="0.25">
      <c r="A81" s="145"/>
      <c r="B81" s="148"/>
      <c r="C81" s="140"/>
      <c r="D81" s="138"/>
      <c r="E81" s="138"/>
      <c r="F81" s="138"/>
      <c r="G81" s="142"/>
      <c r="H81" s="36" t="s">
        <v>15</v>
      </c>
      <c r="I81" s="33">
        <v>4</v>
      </c>
      <c r="J81" s="26">
        <v>0</v>
      </c>
      <c r="K81" s="26">
        <v>1</v>
      </c>
      <c r="L81" s="124"/>
      <c r="M81" s="124"/>
    </row>
    <row r="82" spans="1:13" ht="45.75" x14ac:dyDescent="0.25">
      <c r="A82" s="145"/>
      <c r="B82" s="148"/>
      <c r="C82" s="140"/>
      <c r="D82" s="138"/>
      <c r="E82" s="138"/>
      <c r="F82" s="138"/>
      <c r="G82" s="142"/>
      <c r="H82" s="36" t="s">
        <v>103</v>
      </c>
      <c r="I82" s="33">
        <v>1</v>
      </c>
      <c r="J82" s="24">
        <v>0</v>
      </c>
      <c r="K82" s="24">
        <v>4</v>
      </c>
      <c r="L82" s="124"/>
      <c r="M82" s="124"/>
    </row>
    <row r="83" spans="1:13" s="48" customFormat="1" ht="45.75" x14ac:dyDescent="0.25">
      <c r="A83" s="150">
        <v>38</v>
      </c>
      <c r="B83" s="155" t="s">
        <v>95</v>
      </c>
      <c r="C83" s="172" t="s">
        <v>12</v>
      </c>
      <c r="D83" s="139">
        <v>10</v>
      </c>
      <c r="E83" s="139">
        <v>0</v>
      </c>
      <c r="F83" s="139">
        <f>D83-E83</f>
        <v>10</v>
      </c>
      <c r="G83" s="126"/>
      <c r="H83" s="44" t="s">
        <v>5</v>
      </c>
      <c r="I83" s="60">
        <v>3</v>
      </c>
      <c r="J83" s="46">
        <v>0</v>
      </c>
      <c r="K83" s="47">
        <v>6</v>
      </c>
      <c r="L83" s="129">
        <v>10</v>
      </c>
      <c r="M83" s="125">
        <v>0</v>
      </c>
    </row>
    <row r="84" spans="1:13" s="48" customFormat="1" ht="45.75" x14ac:dyDescent="0.25">
      <c r="A84" s="150"/>
      <c r="B84" s="155"/>
      <c r="C84" s="172"/>
      <c r="D84" s="139"/>
      <c r="E84" s="139"/>
      <c r="F84" s="139"/>
      <c r="G84" s="126"/>
      <c r="H84" s="44" t="s">
        <v>15</v>
      </c>
      <c r="I84" s="60">
        <v>4</v>
      </c>
      <c r="J84" s="46">
        <v>0</v>
      </c>
      <c r="K84" s="47">
        <v>4</v>
      </c>
      <c r="L84" s="129"/>
      <c r="M84" s="125"/>
    </row>
    <row r="85" spans="1:13" ht="45.75" x14ac:dyDescent="0.25">
      <c r="A85" s="147">
        <v>39</v>
      </c>
      <c r="B85" s="148" t="s">
        <v>100</v>
      </c>
      <c r="C85" s="140" t="s">
        <v>12</v>
      </c>
      <c r="D85" s="138">
        <v>10</v>
      </c>
      <c r="E85" s="138">
        <v>0</v>
      </c>
      <c r="F85" s="138">
        <f>D85-E85</f>
        <v>10</v>
      </c>
      <c r="G85" s="176"/>
      <c r="H85" s="35" t="s">
        <v>105</v>
      </c>
      <c r="I85" s="33">
        <v>2</v>
      </c>
      <c r="J85" s="24">
        <v>0</v>
      </c>
      <c r="K85" s="24">
        <v>6</v>
      </c>
      <c r="L85" s="124">
        <v>10</v>
      </c>
      <c r="M85" s="124">
        <v>0</v>
      </c>
    </row>
    <row r="86" spans="1:13" ht="45.75" x14ac:dyDescent="0.25">
      <c r="A86" s="147"/>
      <c r="B86" s="148"/>
      <c r="C86" s="140"/>
      <c r="D86" s="138"/>
      <c r="E86" s="138"/>
      <c r="F86" s="138"/>
      <c r="G86" s="176"/>
      <c r="H86" s="36" t="s">
        <v>15</v>
      </c>
      <c r="I86" s="33">
        <v>4</v>
      </c>
      <c r="J86" s="24">
        <v>0</v>
      </c>
      <c r="K86" s="24">
        <v>4</v>
      </c>
      <c r="L86" s="124"/>
      <c r="M86" s="124"/>
    </row>
    <row r="87" spans="1:13" s="48" customFormat="1" ht="45.75" x14ac:dyDescent="0.25">
      <c r="A87" s="150">
        <v>40</v>
      </c>
      <c r="B87" s="155" t="s">
        <v>117</v>
      </c>
      <c r="C87" s="172" t="s">
        <v>12</v>
      </c>
      <c r="D87" s="139">
        <v>10</v>
      </c>
      <c r="E87" s="139">
        <v>0</v>
      </c>
      <c r="F87" s="139">
        <f>D87-E87</f>
        <v>10</v>
      </c>
      <c r="G87" s="126"/>
      <c r="H87" s="44" t="s">
        <v>104</v>
      </c>
      <c r="I87" s="60">
        <v>1</v>
      </c>
      <c r="J87" s="46">
        <v>8</v>
      </c>
      <c r="K87" s="47">
        <v>0</v>
      </c>
      <c r="L87" s="129">
        <v>10</v>
      </c>
      <c r="M87" s="125">
        <v>0</v>
      </c>
    </row>
    <row r="88" spans="1:13" s="48" customFormat="1" ht="45.75" x14ac:dyDescent="0.25">
      <c r="A88" s="150"/>
      <c r="B88" s="155"/>
      <c r="C88" s="172"/>
      <c r="D88" s="139"/>
      <c r="E88" s="139"/>
      <c r="F88" s="139"/>
      <c r="G88" s="126"/>
      <c r="H88" s="44" t="s">
        <v>15</v>
      </c>
      <c r="I88" s="60">
        <v>4</v>
      </c>
      <c r="J88" s="46">
        <v>0</v>
      </c>
      <c r="K88" s="47">
        <v>2</v>
      </c>
      <c r="L88" s="129"/>
      <c r="M88" s="125"/>
    </row>
    <row r="89" spans="1:13" ht="45.75" x14ac:dyDescent="0.25">
      <c r="A89" s="147">
        <v>41</v>
      </c>
      <c r="B89" s="148" t="s">
        <v>78</v>
      </c>
      <c r="C89" s="140" t="s">
        <v>12</v>
      </c>
      <c r="D89" s="138">
        <v>10</v>
      </c>
      <c r="E89" s="138">
        <v>0</v>
      </c>
      <c r="F89" s="138">
        <f>D89-E89</f>
        <v>10</v>
      </c>
      <c r="G89" s="176"/>
      <c r="H89" s="35" t="s">
        <v>107</v>
      </c>
      <c r="I89" s="33">
        <v>2</v>
      </c>
      <c r="J89" s="24">
        <v>0</v>
      </c>
      <c r="K89" s="24">
        <v>12</v>
      </c>
      <c r="L89" s="124">
        <v>14</v>
      </c>
      <c r="M89" s="177">
        <v>4</v>
      </c>
    </row>
    <row r="90" spans="1:13" ht="45.75" x14ac:dyDescent="0.25">
      <c r="A90" s="147"/>
      <c r="B90" s="148"/>
      <c r="C90" s="140"/>
      <c r="D90" s="138"/>
      <c r="E90" s="138"/>
      <c r="F90" s="138"/>
      <c r="G90" s="176"/>
      <c r="H90" s="36" t="s">
        <v>15</v>
      </c>
      <c r="I90" s="33">
        <v>4</v>
      </c>
      <c r="J90" s="24">
        <v>0</v>
      </c>
      <c r="K90" s="25">
        <v>2</v>
      </c>
      <c r="L90" s="124"/>
      <c r="M90" s="177"/>
    </row>
    <row r="91" spans="1:13" s="48" customFormat="1" ht="45.75" x14ac:dyDescent="0.25">
      <c r="A91" s="144">
        <v>42</v>
      </c>
      <c r="B91" s="143" t="s">
        <v>19</v>
      </c>
      <c r="C91" s="135" t="s">
        <v>12</v>
      </c>
      <c r="D91" s="132">
        <v>10</v>
      </c>
      <c r="E91" s="132">
        <v>5</v>
      </c>
      <c r="F91" s="132">
        <f>D91-E91</f>
        <v>5</v>
      </c>
      <c r="G91" s="141" t="s">
        <v>17</v>
      </c>
      <c r="H91" s="44" t="s">
        <v>15</v>
      </c>
      <c r="I91" s="59">
        <v>4</v>
      </c>
      <c r="J91" s="46">
        <v>0</v>
      </c>
      <c r="K91" s="47">
        <v>1</v>
      </c>
      <c r="L91" s="127">
        <v>7</v>
      </c>
      <c r="M91" s="133">
        <v>2</v>
      </c>
    </row>
    <row r="92" spans="1:13" s="48" customFormat="1" ht="45.75" x14ac:dyDescent="0.25">
      <c r="A92" s="144"/>
      <c r="B92" s="143"/>
      <c r="C92" s="135"/>
      <c r="D92" s="132"/>
      <c r="E92" s="132"/>
      <c r="F92" s="132"/>
      <c r="G92" s="141"/>
      <c r="H92" s="44" t="s">
        <v>22</v>
      </c>
      <c r="I92" s="59">
        <v>4</v>
      </c>
      <c r="J92" s="46">
        <v>0</v>
      </c>
      <c r="K92" s="46">
        <v>6</v>
      </c>
      <c r="L92" s="128"/>
      <c r="M92" s="133"/>
    </row>
    <row r="93" spans="1:13" ht="45.75" x14ac:dyDescent="0.25">
      <c r="A93" s="145">
        <v>43</v>
      </c>
      <c r="B93" s="156" t="s">
        <v>82</v>
      </c>
      <c r="C93" s="130" t="s">
        <v>12</v>
      </c>
      <c r="D93" s="131">
        <v>10</v>
      </c>
      <c r="E93" s="131">
        <v>5</v>
      </c>
      <c r="F93" s="131">
        <f>D93-E93</f>
        <v>5</v>
      </c>
      <c r="G93" s="134" t="s">
        <v>17</v>
      </c>
      <c r="H93" s="36" t="s">
        <v>15</v>
      </c>
      <c r="I93" s="33">
        <v>4</v>
      </c>
      <c r="J93" s="24">
        <v>0</v>
      </c>
      <c r="K93" s="24">
        <v>1</v>
      </c>
      <c r="L93" s="182">
        <v>5</v>
      </c>
      <c r="M93" s="122">
        <v>0</v>
      </c>
    </row>
    <row r="94" spans="1:13" ht="45.75" x14ac:dyDescent="0.25">
      <c r="A94" s="145"/>
      <c r="B94" s="156"/>
      <c r="C94" s="130"/>
      <c r="D94" s="131"/>
      <c r="E94" s="131"/>
      <c r="F94" s="131"/>
      <c r="G94" s="134"/>
      <c r="H94" s="36" t="s">
        <v>21</v>
      </c>
      <c r="I94" s="34">
        <v>4</v>
      </c>
      <c r="J94" s="24">
        <v>0</v>
      </c>
      <c r="K94" s="25">
        <v>4</v>
      </c>
      <c r="L94" s="183"/>
      <c r="M94" s="123"/>
    </row>
    <row r="95" spans="1:13" s="48" customFormat="1" ht="54.75" x14ac:dyDescent="0.25">
      <c r="A95" s="49">
        <v>44</v>
      </c>
      <c r="B95" s="50" t="s">
        <v>14</v>
      </c>
      <c r="C95" s="51" t="s">
        <v>12</v>
      </c>
      <c r="D95" s="42">
        <v>10</v>
      </c>
      <c r="E95" s="42">
        <v>5</v>
      </c>
      <c r="F95" s="42">
        <f t="shared" ref="F95:F104" si="0">D95-E95</f>
        <v>5</v>
      </c>
      <c r="G95" s="66" t="s">
        <v>17</v>
      </c>
      <c r="H95" s="44" t="s">
        <v>21</v>
      </c>
      <c r="I95" s="59">
        <v>4</v>
      </c>
      <c r="J95" s="46">
        <v>0</v>
      </c>
      <c r="K95" s="46">
        <v>6</v>
      </c>
      <c r="L95" s="46">
        <v>6</v>
      </c>
      <c r="M95" s="46"/>
    </row>
    <row r="96" spans="1:13" ht="51.75" customHeight="1" x14ac:dyDescent="0.25">
      <c r="A96" s="114">
        <v>45</v>
      </c>
      <c r="B96" s="191" t="s">
        <v>40</v>
      </c>
      <c r="C96" s="116" t="s">
        <v>12</v>
      </c>
      <c r="D96" s="118">
        <v>10</v>
      </c>
      <c r="E96" s="118">
        <v>5</v>
      </c>
      <c r="F96" s="118">
        <f t="shared" si="0"/>
        <v>5</v>
      </c>
      <c r="G96" s="120" t="s">
        <v>17</v>
      </c>
      <c r="H96" s="36" t="s">
        <v>22</v>
      </c>
      <c r="I96" s="33">
        <v>4</v>
      </c>
      <c r="J96" s="24">
        <v>0</v>
      </c>
      <c r="K96" s="24">
        <v>4</v>
      </c>
      <c r="L96" s="122">
        <v>5</v>
      </c>
      <c r="M96" s="122">
        <v>0</v>
      </c>
    </row>
    <row r="97" spans="1:13" ht="51.75" customHeight="1" x14ac:dyDescent="0.25">
      <c r="A97" s="115"/>
      <c r="B97" s="192"/>
      <c r="C97" s="117"/>
      <c r="D97" s="119"/>
      <c r="E97" s="119"/>
      <c r="F97" s="119"/>
      <c r="G97" s="121"/>
      <c r="H97" s="85" t="s">
        <v>15</v>
      </c>
      <c r="I97" s="33">
        <v>4</v>
      </c>
      <c r="J97" s="82">
        <v>0</v>
      </c>
      <c r="K97" s="82">
        <v>1</v>
      </c>
      <c r="L97" s="123"/>
      <c r="M97" s="123"/>
    </row>
    <row r="98" spans="1:13" s="48" customFormat="1" ht="45.75" x14ac:dyDescent="0.25">
      <c r="A98" s="144">
        <v>46</v>
      </c>
      <c r="B98" s="143" t="s">
        <v>79</v>
      </c>
      <c r="C98" s="135" t="s">
        <v>13</v>
      </c>
      <c r="D98" s="132">
        <v>12</v>
      </c>
      <c r="E98" s="132">
        <v>2</v>
      </c>
      <c r="F98" s="132">
        <f>D98-E98</f>
        <v>10</v>
      </c>
      <c r="G98" s="126" t="s">
        <v>16</v>
      </c>
      <c r="H98" s="44" t="s">
        <v>15</v>
      </c>
      <c r="I98" s="59">
        <v>4</v>
      </c>
      <c r="J98" s="46">
        <v>0</v>
      </c>
      <c r="K98" s="46">
        <v>2</v>
      </c>
      <c r="L98" s="125">
        <v>12</v>
      </c>
      <c r="M98" s="125">
        <v>0</v>
      </c>
    </row>
    <row r="99" spans="1:13" s="48" customFormat="1" ht="45.75" x14ac:dyDescent="0.25">
      <c r="A99" s="144"/>
      <c r="B99" s="143"/>
      <c r="C99" s="135"/>
      <c r="D99" s="132"/>
      <c r="E99" s="132"/>
      <c r="F99" s="132"/>
      <c r="G99" s="126"/>
      <c r="H99" s="81" t="s">
        <v>105</v>
      </c>
      <c r="I99" s="68">
        <v>2</v>
      </c>
      <c r="J99" s="57">
        <v>0</v>
      </c>
      <c r="K99" s="57" t="s">
        <v>116</v>
      </c>
      <c r="L99" s="125"/>
      <c r="M99" s="125"/>
    </row>
    <row r="100" spans="1:13" s="48" customFormat="1" ht="45.75" x14ac:dyDescent="0.25">
      <c r="A100" s="144"/>
      <c r="B100" s="143"/>
      <c r="C100" s="135"/>
      <c r="D100" s="132"/>
      <c r="E100" s="132"/>
      <c r="F100" s="132"/>
      <c r="G100" s="126"/>
      <c r="H100" s="44" t="s">
        <v>103</v>
      </c>
      <c r="I100" s="59">
        <v>1</v>
      </c>
      <c r="J100" s="46">
        <v>0</v>
      </c>
      <c r="K100" s="46">
        <v>4</v>
      </c>
      <c r="L100" s="125"/>
      <c r="M100" s="125"/>
    </row>
    <row r="101" spans="1:13" ht="54.75" x14ac:dyDescent="0.25">
      <c r="A101" s="13">
        <v>47</v>
      </c>
      <c r="B101" s="14" t="s">
        <v>18</v>
      </c>
      <c r="C101" s="15" t="s">
        <v>13</v>
      </c>
      <c r="D101" s="16">
        <v>12</v>
      </c>
      <c r="E101" s="16">
        <v>6</v>
      </c>
      <c r="F101" s="16">
        <f t="shared" si="0"/>
        <v>6</v>
      </c>
      <c r="G101" s="12" t="s">
        <v>17</v>
      </c>
      <c r="H101" s="36" t="s">
        <v>4</v>
      </c>
      <c r="I101" s="34">
        <v>3</v>
      </c>
      <c r="J101" s="24">
        <v>0</v>
      </c>
      <c r="K101" s="25">
        <v>6</v>
      </c>
      <c r="L101" s="25">
        <v>6</v>
      </c>
      <c r="M101" s="24"/>
    </row>
    <row r="102" spans="1:13" s="48" customFormat="1" ht="66.75" customHeight="1" x14ac:dyDescent="0.25">
      <c r="A102" s="49">
        <v>48</v>
      </c>
      <c r="B102" s="50" t="s">
        <v>2</v>
      </c>
      <c r="C102" s="51" t="s">
        <v>13</v>
      </c>
      <c r="D102" s="42">
        <v>12</v>
      </c>
      <c r="E102" s="42">
        <v>6</v>
      </c>
      <c r="F102" s="42">
        <f t="shared" si="0"/>
        <v>6</v>
      </c>
      <c r="G102" s="66" t="s">
        <v>17</v>
      </c>
      <c r="H102" s="65" t="s">
        <v>49</v>
      </c>
      <c r="I102" s="59">
        <v>4</v>
      </c>
      <c r="J102" s="46"/>
      <c r="K102" s="46">
        <v>9</v>
      </c>
      <c r="L102" s="46">
        <v>9</v>
      </c>
      <c r="M102" s="46">
        <v>0</v>
      </c>
    </row>
    <row r="103" spans="1:13" ht="64.5" customHeight="1" x14ac:dyDescent="0.25">
      <c r="A103" s="18">
        <v>49</v>
      </c>
      <c r="B103" s="9" t="s">
        <v>42</v>
      </c>
      <c r="C103" s="10" t="s">
        <v>13</v>
      </c>
      <c r="D103" s="11">
        <v>12</v>
      </c>
      <c r="E103" s="11">
        <v>6</v>
      </c>
      <c r="F103" s="11">
        <f t="shared" si="0"/>
        <v>6</v>
      </c>
      <c r="G103" s="19" t="s">
        <v>17</v>
      </c>
      <c r="H103" s="35" t="s">
        <v>105</v>
      </c>
      <c r="I103" s="33">
        <v>2</v>
      </c>
      <c r="J103" s="24">
        <v>0</v>
      </c>
      <c r="K103" s="24">
        <v>6</v>
      </c>
      <c r="L103" s="24">
        <v>6</v>
      </c>
      <c r="M103" s="24">
        <v>0</v>
      </c>
    </row>
    <row r="104" spans="1:13" s="48" customFormat="1" ht="45.75" x14ac:dyDescent="0.25">
      <c r="A104" s="144">
        <v>50</v>
      </c>
      <c r="B104" s="143" t="s">
        <v>46</v>
      </c>
      <c r="C104" s="178" t="s">
        <v>13</v>
      </c>
      <c r="D104" s="132">
        <v>12</v>
      </c>
      <c r="E104" s="132">
        <v>0</v>
      </c>
      <c r="F104" s="132">
        <f t="shared" si="0"/>
        <v>12</v>
      </c>
      <c r="G104" s="126"/>
      <c r="H104" s="44" t="s">
        <v>39</v>
      </c>
      <c r="I104" s="59">
        <v>2</v>
      </c>
      <c r="J104" s="46">
        <v>0</v>
      </c>
      <c r="K104" s="46">
        <v>12</v>
      </c>
      <c r="L104" s="125">
        <v>14</v>
      </c>
      <c r="M104" s="125">
        <v>2</v>
      </c>
    </row>
    <row r="105" spans="1:13" s="48" customFormat="1" ht="45.75" x14ac:dyDescent="0.25">
      <c r="A105" s="144"/>
      <c r="B105" s="143"/>
      <c r="C105" s="178"/>
      <c r="D105" s="132"/>
      <c r="E105" s="132"/>
      <c r="F105" s="132"/>
      <c r="G105" s="126"/>
      <c r="H105" s="44" t="s">
        <v>15</v>
      </c>
      <c r="I105" s="59">
        <v>4</v>
      </c>
      <c r="J105" s="46">
        <v>0</v>
      </c>
      <c r="K105" s="46">
        <v>2</v>
      </c>
      <c r="L105" s="125"/>
      <c r="M105" s="125"/>
    </row>
    <row r="106" spans="1:13" ht="54.75" x14ac:dyDescent="0.25">
      <c r="A106" s="18">
        <v>51</v>
      </c>
      <c r="B106" s="9" t="s">
        <v>41</v>
      </c>
      <c r="C106" s="20" t="s">
        <v>13</v>
      </c>
      <c r="D106" s="11">
        <v>12</v>
      </c>
      <c r="E106" s="11">
        <v>0</v>
      </c>
      <c r="F106" s="11">
        <v>6</v>
      </c>
      <c r="G106" s="19" t="s">
        <v>17</v>
      </c>
      <c r="H106" s="36" t="s">
        <v>8</v>
      </c>
      <c r="I106" s="33">
        <v>3</v>
      </c>
      <c r="J106" s="24">
        <v>0</v>
      </c>
      <c r="K106" s="24">
        <v>6</v>
      </c>
      <c r="L106" s="24">
        <v>6</v>
      </c>
      <c r="M106" s="29">
        <v>0</v>
      </c>
    </row>
    <row r="107" spans="1:13" s="48" customFormat="1" ht="54.75" x14ac:dyDescent="0.25">
      <c r="A107" s="49">
        <v>52</v>
      </c>
      <c r="B107" s="50" t="s">
        <v>83</v>
      </c>
      <c r="C107" s="67" t="s">
        <v>13</v>
      </c>
      <c r="D107" s="42">
        <v>12</v>
      </c>
      <c r="E107" s="42">
        <v>6</v>
      </c>
      <c r="F107" s="42">
        <f>D107-E107</f>
        <v>6</v>
      </c>
      <c r="G107" s="66" t="s">
        <v>17</v>
      </c>
      <c r="H107" s="44" t="s">
        <v>8</v>
      </c>
      <c r="I107" s="59">
        <v>3</v>
      </c>
      <c r="J107" s="46">
        <v>0</v>
      </c>
      <c r="K107" s="46">
        <v>6</v>
      </c>
      <c r="L107" s="46">
        <v>6</v>
      </c>
      <c r="M107" s="73"/>
    </row>
    <row r="108" spans="1:13" ht="54.75" x14ac:dyDescent="0.25">
      <c r="A108" s="18">
        <v>53</v>
      </c>
      <c r="B108" s="9" t="s">
        <v>47</v>
      </c>
      <c r="C108" s="10" t="s">
        <v>13</v>
      </c>
      <c r="D108" s="11">
        <v>12</v>
      </c>
      <c r="E108" s="11">
        <v>6</v>
      </c>
      <c r="F108" s="11">
        <f>D108-E108</f>
        <v>6</v>
      </c>
      <c r="G108" s="19" t="s">
        <v>17</v>
      </c>
      <c r="H108" s="36" t="s">
        <v>104</v>
      </c>
      <c r="I108" s="33">
        <v>1</v>
      </c>
      <c r="J108" s="24">
        <v>0</v>
      </c>
      <c r="K108" s="24">
        <v>6</v>
      </c>
      <c r="L108" s="24">
        <v>6</v>
      </c>
      <c r="M108" s="24">
        <v>0</v>
      </c>
    </row>
    <row r="109" spans="1:13" s="48" customFormat="1" ht="54.75" x14ac:dyDescent="0.25">
      <c r="A109" s="77">
        <v>54</v>
      </c>
      <c r="B109" s="78" t="s">
        <v>89</v>
      </c>
      <c r="C109" s="79" t="s">
        <v>13</v>
      </c>
      <c r="D109" s="80">
        <v>12</v>
      </c>
      <c r="E109" s="80">
        <v>0</v>
      </c>
      <c r="F109" s="80">
        <v>12</v>
      </c>
      <c r="G109" s="75" t="s">
        <v>154</v>
      </c>
      <c r="H109" s="81"/>
      <c r="I109" s="59"/>
      <c r="J109" s="46"/>
      <c r="K109" s="46"/>
      <c r="L109" s="76"/>
      <c r="M109" s="74"/>
    </row>
    <row r="110" spans="1:13" s="101" customFormat="1" ht="48.75" customHeight="1" x14ac:dyDescent="0.25">
      <c r="A110" s="193">
        <v>55</v>
      </c>
      <c r="B110" s="194" t="s">
        <v>127</v>
      </c>
      <c r="C110" s="195" t="s">
        <v>128</v>
      </c>
      <c r="D110" s="196">
        <v>12</v>
      </c>
      <c r="E110" s="196">
        <v>0</v>
      </c>
      <c r="F110" s="196">
        <v>12</v>
      </c>
      <c r="G110" s="197"/>
      <c r="H110" s="106" t="s">
        <v>129</v>
      </c>
      <c r="I110" s="198">
        <v>1</v>
      </c>
      <c r="J110" s="199">
        <v>4</v>
      </c>
      <c r="K110" s="199">
        <v>0</v>
      </c>
      <c r="L110" s="200">
        <v>16</v>
      </c>
      <c r="M110" s="200">
        <v>4</v>
      </c>
    </row>
    <row r="111" spans="1:13" s="101" customFormat="1" ht="48.75" customHeight="1" x14ac:dyDescent="0.25">
      <c r="A111" s="201"/>
      <c r="B111" s="202"/>
      <c r="C111" s="203"/>
      <c r="D111" s="204"/>
      <c r="E111" s="204"/>
      <c r="F111" s="204"/>
      <c r="G111" s="205"/>
      <c r="H111" s="106" t="s">
        <v>130</v>
      </c>
      <c r="I111" s="198">
        <v>2</v>
      </c>
      <c r="J111" s="199">
        <v>6</v>
      </c>
      <c r="K111" s="199">
        <v>0</v>
      </c>
      <c r="L111" s="206"/>
      <c r="M111" s="206"/>
    </row>
    <row r="112" spans="1:13" s="101" customFormat="1" ht="48.75" customHeight="1" x14ac:dyDescent="0.25">
      <c r="A112" s="207"/>
      <c r="B112" s="208"/>
      <c r="C112" s="209"/>
      <c r="D112" s="210"/>
      <c r="E112" s="210"/>
      <c r="F112" s="210"/>
      <c r="G112" s="211"/>
      <c r="H112" s="212" t="s">
        <v>131</v>
      </c>
      <c r="I112" s="198">
        <v>3</v>
      </c>
      <c r="J112" s="199">
        <v>6</v>
      </c>
      <c r="K112" s="199">
        <v>0</v>
      </c>
      <c r="L112" s="213"/>
      <c r="M112" s="213"/>
    </row>
    <row r="113" spans="1:47" s="48" customFormat="1" ht="54.75" x14ac:dyDescent="0.25">
      <c r="A113" s="89">
        <v>56</v>
      </c>
      <c r="B113" s="90" t="s">
        <v>90</v>
      </c>
      <c r="C113" s="98" t="s">
        <v>86</v>
      </c>
      <c r="D113" s="91">
        <v>14</v>
      </c>
      <c r="E113" s="91">
        <v>0</v>
      </c>
      <c r="F113" s="91">
        <v>14</v>
      </c>
      <c r="G113" s="214"/>
      <c r="H113" s="93" t="s">
        <v>3</v>
      </c>
      <c r="I113" s="94">
        <v>3</v>
      </c>
      <c r="J113" s="88"/>
      <c r="K113" s="88">
        <v>12</v>
      </c>
      <c r="L113" s="88">
        <v>12</v>
      </c>
      <c r="M113" s="88"/>
    </row>
    <row r="114" spans="1:47" s="226" customFormat="1" ht="54.75" x14ac:dyDescent="0.25">
      <c r="A114" s="220">
        <v>57</v>
      </c>
      <c r="B114" s="221" t="s">
        <v>101</v>
      </c>
      <c r="C114" s="222" t="s">
        <v>86</v>
      </c>
      <c r="D114" s="223">
        <v>14</v>
      </c>
      <c r="E114" s="223">
        <v>0</v>
      </c>
      <c r="F114" s="223">
        <f>D114-E114</f>
        <v>14</v>
      </c>
      <c r="G114" s="224" t="s">
        <v>124</v>
      </c>
      <c r="H114" s="106" t="s">
        <v>7</v>
      </c>
      <c r="I114" s="198">
        <v>3</v>
      </c>
      <c r="J114" s="199">
        <v>0</v>
      </c>
      <c r="K114" s="199">
        <v>12</v>
      </c>
      <c r="L114" s="199">
        <v>12</v>
      </c>
      <c r="M114" s="199">
        <v>0</v>
      </c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</row>
    <row r="115" spans="1:47" s="69" customFormat="1" ht="45.75" x14ac:dyDescent="0.25">
      <c r="A115" s="144">
        <v>58</v>
      </c>
      <c r="B115" s="143" t="s">
        <v>85</v>
      </c>
      <c r="C115" s="135" t="s">
        <v>86</v>
      </c>
      <c r="D115" s="132"/>
      <c r="E115" s="132"/>
      <c r="F115" s="132"/>
      <c r="G115" s="141" t="s">
        <v>87</v>
      </c>
      <c r="H115" s="93" t="s">
        <v>88</v>
      </c>
      <c r="I115" s="94">
        <v>4</v>
      </c>
      <c r="J115" s="88">
        <v>0</v>
      </c>
      <c r="K115" s="88">
        <v>10</v>
      </c>
      <c r="L115" s="125">
        <v>20</v>
      </c>
      <c r="M115" s="125">
        <v>0</v>
      </c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</row>
    <row r="116" spans="1:47" s="217" customFormat="1" ht="45.75" x14ac:dyDescent="0.25">
      <c r="A116" s="144"/>
      <c r="B116" s="143"/>
      <c r="C116" s="135"/>
      <c r="D116" s="132"/>
      <c r="E116" s="132"/>
      <c r="F116" s="132"/>
      <c r="G116" s="141"/>
      <c r="H116" s="93" t="s">
        <v>104</v>
      </c>
      <c r="I116" s="94">
        <v>1</v>
      </c>
      <c r="J116" s="88">
        <v>0</v>
      </c>
      <c r="K116" s="88">
        <v>8</v>
      </c>
      <c r="L116" s="125"/>
      <c r="M116" s="12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6"/>
    </row>
    <row r="117" spans="1:47" s="101" customFormat="1" ht="54.75" x14ac:dyDescent="0.25">
      <c r="A117" s="220">
        <v>59</v>
      </c>
      <c r="B117" s="221" t="s">
        <v>68</v>
      </c>
      <c r="C117" s="227" t="s">
        <v>9</v>
      </c>
      <c r="D117" s="223">
        <v>8</v>
      </c>
      <c r="E117" s="223">
        <v>0</v>
      </c>
      <c r="F117" s="223"/>
      <c r="G117" s="224" t="s">
        <v>84</v>
      </c>
      <c r="H117" s="106" t="s">
        <v>110</v>
      </c>
      <c r="I117" s="228" t="s">
        <v>111</v>
      </c>
      <c r="J117" s="199">
        <v>2</v>
      </c>
      <c r="K117" s="199">
        <v>0</v>
      </c>
      <c r="L117" s="199">
        <v>2</v>
      </c>
      <c r="M117" s="199">
        <v>0</v>
      </c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  <c r="AH117" s="229"/>
      <c r="AI117" s="229"/>
      <c r="AJ117" s="229"/>
      <c r="AK117" s="229"/>
      <c r="AL117" s="229"/>
      <c r="AM117" s="229"/>
      <c r="AN117" s="229"/>
      <c r="AO117" s="229"/>
      <c r="AP117" s="229"/>
      <c r="AQ117" s="229"/>
    </row>
    <row r="118" spans="1:47" s="48" customFormat="1" ht="61.5" x14ac:dyDescent="0.25">
      <c r="A118" s="97">
        <v>60</v>
      </c>
      <c r="B118" s="218" t="s">
        <v>80</v>
      </c>
      <c r="C118" s="100" t="s">
        <v>13</v>
      </c>
      <c r="D118" s="99">
        <v>12</v>
      </c>
      <c r="E118" s="99">
        <v>0</v>
      </c>
      <c r="F118" s="99">
        <v>0</v>
      </c>
      <c r="G118" s="87" t="s">
        <v>45</v>
      </c>
      <c r="H118" s="219"/>
      <c r="I118" s="70"/>
      <c r="J118" s="95"/>
      <c r="K118" s="71"/>
      <c r="L118" s="72"/>
      <c r="M118" s="73"/>
    </row>
    <row r="119" spans="1:47" s="101" customFormat="1" ht="61.5" x14ac:dyDescent="0.25">
      <c r="A119" s="230">
        <v>61</v>
      </c>
      <c r="B119" s="231" t="s">
        <v>81</v>
      </c>
      <c r="C119" s="232" t="s">
        <v>13</v>
      </c>
      <c r="D119" s="233">
        <v>12</v>
      </c>
      <c r="E119" s="233">
        <v>0</v>
      </c>
      <c r="F119" s="233">
        <v>0</v>
      </c>
      <c r="G119" s="234" t="s">
        <v>48</v>
      </c>
      <c r="H119" s="235"/>
      <c r="I119" s="236"/>
      <c r="J119" s="237"/>
      <c r="K119" s="238"/>
      <c r="L119" s="239"/>
      <c r="M119" s="199">
        <v>0</v>
      </c>
    </row>
    <row r="120" spans="1:47" s="101" customFormat="1" ht="123.75" customHeight="1" x14ac:dyDescent="0.25">
      <c r="A120" s="188" t="s">
        <v>151</v>
      </c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90"/>
    </row>
    <row r="121" spans="1:47" s="101" customFormat="1" ht="72" x14ac:dyDescent="0.25">
      <c r="A121" s="102">
        <v>1</v>
      </c>
      <c r="B121" s="112" t="s">
        <v>134</v>
      </c>
      <c r="C121" s="103" t="s">
        <v>12</v>
      </c>
      <c r="D121" s="104"/>
      <c r="E121" s="104"/>
      <c r="F121" s="104"/>
      <c r="G121" s="105"/>
      <c r="H121" s="106" t="s">
        <v>152</v>
      </c>
      <c r="I121" s="107"/>
      <c r="J121" s="108"/>
      <c r="K121" s="109"/>
      <c r="L121" s="110"/>
      <c r="M121" s="111"/>
    </row>
    <row r="122" spans="1:47" s="101" customFormat="1" ht="72" x14ac:dyDescent="0.25">
      <c r="A122" s="102">
        <v>2</v>
      </c>
      <c r="B122" s="112" t="s">
        <v>135</v>
      </c>
      <c r="C122" s="103" t="s">
        <v>136</v>
      </c>
      <c r="D122" s="104"/>
      <c r="E122" s="104"/>
      <c r="F122" s="104"/>
      <c r="G122" s="105"/>
      <c r="H122" s="106" t="s">
        <v>144</v>
      </c>
      <c r="I122" s="107"/>
      <c r="J122" s="108"/>
      <c r="K122" s="109"/>
      <c r="L122" s="110"/>
      <c r="M122" s="111"/>
    </row>
    <row r="123" spans="1:47" s="101" customFormat="1" ht="72" x14ac:dyDescent="0.25">
      <c r="A123" s="102">
        <v>3</v>
      </c>
      <c r="B123" s="112" t="s">
        <v>137</v>
      </c>
      <c r="C123" s="103" t="s">
        <v>12</v>
      </c>
      <c r="D123" s="104"/>
      <c r="E123" s="104"/>
      <c r="F123" s="104"/>
      <c r="G123" s="105"/>
      <c r="H123" s="106" t="s">
        <v>145</v>
      </c>
      <c r="I123" s="107"/>
      <c r="J123" s="108"/>
      <c r="K123" s="109"/>
      <c r="L123" s="110"/>
      <c r="M123" s="111"/>
    </row>
    <row r="124" spans="1:47" s="101" customFormat="1" ht="72" x14ac:dyDescent="0.25">
      <c r="A124" s="102">
        <v>4</v>
      </c>
      <c r="B124" s="112" t="s">
        <v>138</v>
      </c>
      <c r="C124" s="103" t="s">
        <v>12</v>
      </c>
      <c r="D124" s="104"/>
      <c r="E124" s="104"/>
      <c r="F124" s="104"/>
      <c r="G124" s="105"/>
      <c r="H124" s="106" t="s">
        <v>146</v>
      </c>
      <c r="I124" s="107"/>
      <c r="J124" s="108"/>
      <c r="K124" s="109"/>
      <c r="L124" s="110"/>
      <c r="M124" s="111"/>
    </row>
    <row r="125" spans="1:47" s="101" customFormat="1" ht="72" x14ac:dyDescent="0.25">
      <c r="A125" s="102">
        <v>5</v>
      </c>
      <c r="B125" s="112" t="s">
        <v>139</v>
      </c>
      <c r="C125" s="103" t="s">
        <v>12</v>
      </c>
      <c r="D125" s="104"/>
      <c r="E125" s="104"/>
      <c r="F125" s="104"/>
      <c r="G125" s="105"/>
      <c r="H125" s="106" t="s">
        <v>147</v>
      </c>
      <c r="I125" s="107"/>
      <c r="J125" s="108"/>
      <c r="K125" s="109"/>
      <c r="L125" s="110"/>
      <c r="M125" s="111"/>
    </row>
    <row r="126" spans="1:47" s="101" customFormat="1" ht="72" x14ac:dyDescent="0.25">
      <c r="A126" s="102">
        <v>6</v>
      </c>
      <c r="B126" s="112" t="s">
        <v>140</v>
      </c>
      <c r="C126" s="103" t="s">
        <v>141</v>
      </c>
      <c r="D126" s="104"/>
      <c r="E126" s="104"/>
      <c r="F126" s="104"/>
      <c r="G126" s="105"/>
      <c r="H126" s="106" t="s">
        <v>148</v>
      </c>
      <c r="I126" s="107"/>
      <c r="J126" s="108"/>
      <c r="K126" s="109"/>
      <c r="L126" s="110"/>
      <c r="M126" s="111"/>
    </row>
    <row r="127" spans="1:47" s="101" customFormat="1" ht="72" x14ac:dyDescent="0.25">
      <c r="A127" s="102">
        <v>7</v>
      </c>
      <c r="B127" s="112" t="s">
        <v>143</v>
      </c>
      <c r="C127" s="103" t="s">
        <v>12</v>
      </c>
      <c r="D127" s="104"/>
      <c r="E127" s="104"/>
      <c r="F127" s="104"/>
      <c r="G127" s="105"/>
      <c r="H127" s="113" t="s">
        <v>149</v>
      </c>
      <c r="I127" s="107"/>
      <c r="J127" s="108"/>
      <c r="K127" s="109"/>
      <c r="L127" s="110"/>
      <c r="M127" s="111"/>
    </row>
    <row r="128" spans="1:47" s="101" customFormat="1" ht="69" customHeight="1" x14ac:dyDescent="0.25">
      <c r="A128" s="102">
        <v>8</v>
      </c>
      <c r="B128" s="112" t="s">
        <v>142</v>
      </c>
      <c r="C128" s="103" t="s">
        <v>12</v>
      </c>
      <c r="D128" s="104"/>
      <c r="E128" s="104"/>
      <c r="F128" s="104"/>
      <c r="G128" s="105"/>
      <c r="H128" s="106" t="s">
        <v>150</v>
      </c>
      <c r="I128" s="107"/>
      <c r="J128" s="108"/>
      <c r="K128" s="109"/>
      <c r="L128" s="110"/>
      <c r="M128" s="240">
        <f>K8+K11+K13+K16+K18+K21+K25+K27+K29+K31+K33+K38+K40+K43+K45+K47+K49+K52+K54+K56+K59+K62+K64+K66+K68+K73+K75+K77+K79+K81+K84+K86+K88+K90+K91+K93+K97+K98+K105+K36</f>
        <v>87</v>
      </c>
    </row>
    <row r="129" spans="1:13" ht="54" x14ac:dyDescent="0.25">
      <c r="A129" s="179" t="s">
        <v>115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1"/>
    </row>
  </sheetData>
  <mergeCells count="405">
    <mergeCell ref="M5:M6"/>
    <mergeCell ref="F115:F116"/>
    <mergeCell ref="E115:E116"/>
    <mergeCell ref="D115:D116"/>
    <mergeCell ref="C115:C116"/>
    <mergeCell ref="A120:M120"/>
    <mergeCell ref="A110:A112"/>
    <mergeCell ref="B110:B112"/>
    <mergeCell ref="C110:C112"/>
    <mergeCell ref="D110:D112"/>
    <mergeCell ref="E110:E112"/>
    <mergeCell ref="F110:F112"/>
    <mergeCell ref="G110:G112"/>
    <mergeCell ref="L110:L112"/>
    <mergeCell ref="M110:M112"/>
    <mergeCell ref="B115:B116"/>
    <mergeCell ref="M76:M77"/>
    <mergeCell ref="L67:L68"/>
    <mergeCell ref="G71:G73"/>
    <mergeCell ref="L71:L73"/>
    <mergeCell ref="M69:M70"/>
    <mergeCell ref="M74:M75"/>
    <mergeCell ref="A129:M129"/>
    <mergeCell ref="L93:L94"/>
    <mergeCell ref="M93:M94"/>
    <mergeCell ref="A85:A86"/>
    <mergeCell ref="B85:B86"/>
    <mergeCell ref="M115:M116"/>
    <mergeCell ref="A115:A116"/>
    <mergeCell ref="L60:L62"/>
    <mergeCell ref="A89:A90"/>
    <mergeCell ref="B89:B90"/>
    <mergeCell ref="A104:A105"/>
    <mergeCell ref="B104:B105"/>
    <mergeCell ref="C104:C105"/>
    <mergeCell ref="D104:D105"/>
    <mergeCell ref="E104:E105"/>
    <mergeCell ref="F104:F105"/>
    <mergeCell ref="B93:B94"/>
    <mergeCell ref="A93:A94"/>
    <mergeCell ref="B98:B100"/>
    <mergeCell ref="A98:A100"/>
    <mergeCell ref="L115:L116"/>
    <mergeCell ref="G115:G116"/>
    <mergeCell ref="L76:L77"/>
    <mergeCell ref="M78:M79"/>
    <mergeCell ref="M67:M68"/>
    <mergeCell ref="M17:M18"/>
    <mergeCell ref="A58:A59"/>
    <mergeCell ref="B58:B59"/>
    <mergeCell ref="C58:C59"/>
    <mergeCell ref="D58:D59"/>
    <mergeCell ref="E58:E59"/>
    <mergeCell ref="F58:F59"/>
    <mergeCell ref="G58:G59"/>
    <mergeCell ref="L58:L59"/>
    <mergeCell ref="A17:A18"/>
    <mergeCell ref="B17:B18"/>
    <mergeCell ref="C17:C18"/>
    <mergeCell ref="D17:D18"/>
    <mergeCell ref="E17:E18"/>
    <mergeCell ref="F17:F18"/>
    <mergeCell ref="G17:G18"/>
    <mergeCell ref="L17:L18"/>
    <mergeCell ref="M71:M73"/>
    <mergeCell ref="G63:G64"/>
    <mergeCell ref="L63:L64"/>
    <mergeCell ref="L74:L75"/>
    <mergeCell ref="E74:E75"/>
    <mergeCell ref="F67:F68"/>
    <mergeCell ref="L65:L66"/>
    <mergeCell ref="G65:G66"/>
    <mergeCell ref="G67:G68"/>
    <mergeCell ref="L80:L82"/>
    <mergeCell ref="C89:C90"/>
    <mergeCell ref="D89:D90"/>
    <mergeCell ref="E89:E90"/>
    <mergeCell ref="F89:F90"/>
    <mergeCell ref="G89:G90"/>
    <mergeCell ref="L89:L90"/>
    <mergeCell ref="G85:G86"/>
    <mergeCell ref="L85:L86"/>
    <mergeCell ref="D87:D88"/>
    <mergeCell ref="E87:E88"/>
    <mergeCell ref="B71:B73"/>
    <mergeCell ref="C71:C73"/>
    <mergeCell ref="D71:D73"/>
    <mergeCell ref="E71:E73"/>
    <mergeCell ref="L83:L84"/>
    <mergeCell ref="G76:G77"/>
    <mergeCell ref="G83:G84"/>
    <mergeCell ref="G74:G75"/>
    <mergeCell ref="G78:G79"/>
    <mergeCell ref="L78:L79"/>
    <mergeCell ref="A87:A88"/>
    <mergeCell ref="B87:B88"/>
    <mergeCell ref="A74:A75"/>
    <mergeCell ref="B74:B75"/>
    <mergeCell ref="C87:C88"/>
    <mergeCell ref="E78:E79"/>
    <mergeCell ref="F78:F79"/>
    <mergeCell ref="B83:B84"/>
    <mergeCell ref="C83:C84"/>
    <mergeCell ref="D83:D84"/>
    <mergeCell ref="E83:E84"/>
    <mergeCell ref="F83:F84"/>
    <mergeCell ref="B80:B82"/>
    <mergeCell ref="A76:A77"/>
    <mergeCell ref="B76:B77"/>
    <mergeCell ref="C76:C77"/>
    <mergeCell ref="D76:D77"/>
    <mergeCell ref="E76:E77"/>
    <mergeCell ref="A46:A47"/>
    <mergeCell ref="A37:A38"/>
    <mergeCell ref="A50:A52"/>
    <mergeCell ref="A44:A45"/>
    <mergeCell ref="D67:D68"/>
    <mergeCell ref="A83:A84"/>
    <mergeCell ref="A78:A79"/>
    <mergeCell ref="B78:B79"/>
    <mergeCell ref="C78:C79"/>
    <mergeCell ref="D78:D79"/>
    <mergeCell ref="A67:A68"/>
    <mergeCell ref="B67:B68"/>
    <mergeCell ref="D74:D75"/>
    <mergeCell ref="A69:A70"/>
    <mergeCell ref="C67:C68"/>
    <mergeCell ref="A53:A54"/>
    <mergeCell ref="B53:B54"/>
    <mergeCell ref="C53:C54"/>
    <mergeCell ref="A48:A49"/>
    <mergeCell ref="A63:A64"/>
    <mergeCell ref="A60:A62"/>
    <mergeCell ref="C65:C66"/>
    <mergeCell ref="D65:D66"/>
    <mergeCell ref="A71:A73"/>
    <mergeCell ref="G48:G49"/>
    <mergeCell ref="L48:L49"/>
    <mergeCell ref="M58:M59"/>
    <mergeCell ref="M53:M54"/>
    <mergeCell ref="L55:L57"/>
    <mergeCell ref="E65:E66"/>
    <mergeCell ref="F65:F66"/>
    <mergeCell ref="B60:B62"/>
    <mergeCell ref="C60:C62"/>
    <mergeCell ref="D60:D62"/>
    <mergeCell ref="E60:E62"/>
    <mergeCell ref="B63:B64"/>
    <mergeCell ref="C63:C64"/>
    <mergeCell ref="D63:D64"/>
    <mergeCell ref="E63:E64"/>
    <mergeCell ref="F63:F64"/>
    <mergeCell ref="F60:F62"/>
    <mergeCell ref="M65:M66"/>
    <mergeCell ref="M63:M64"/>
    <mergeCell ref="M60:M62"/>
    <mergeCell ref="E44:E45"/>
    <mergeCell ref="F44:F45"/>
    <mergeCell ref="G44:G45"/>
    <mergeCell ref="M44:M45"/>
    <mergeCell ref="M46:M47"/>
    <mergeCell ref="A65:A66"/>
    <mergeCell ref="B65:B66"/>
    <mergeCell ref="B48:B49"/>
    <mergeCell ref="C48:C49"/>
    <mergeCell ref="D48:D49"/>
    <mergeCell ref="M55:M57"/>
    <mergeCell ref="G55:G57"/>
    <mergeCell ref="F55:F57"/>
    <mergeCell ref="E55:E57"/>
    <mergeCell ref="D55:D57"/>
    <mergeCell ref="C55:C57"/>
    <mergeCell ref="B55:B57"/>
    <mergeCell ref="M48:M49"/>
    <mergeCell ref="M50:M52"/>
    <mergeCell ref="E53:E54"/>
    <mergeCell ref="F53:F54"/>
    <mergeCell ref="G53:G54"/>
    <mergeCell ref="D53:D54"/>
    <mergeCell ref="F48:F49"/>
    <mergeCell ref="E42:E43"/>
    <mergeCell ref="F42:F43"/>
    <mergeCell ref="G42:G43"/>
    <mergeCell ref="L42:L43"/>
    <mergeCell ref="L37:L38"/>
    <mergeCell ref="M42:M43"/>
    <mergeCell ref="B34:B36"/>
    <mergeCell ref="C34:C36"/>
    <mergeCell ref="D34:D36"/>
    <mergeCell ref="E34:E36"/>
    <mergeCell ref="F34:F36"/>
    <mergeCell ref="G34:G36"/>
    <mergeCell ref="L34:L36"/>
    <mergeCell ref="M34:M36"/>
    <mergeCell ref="F19:F20"/>
    <mergeCell ref="C26:C27"/>
    <mergeCell ref="D26:D27"/>
    <mergeCell ref="A19:A20"/>
    <mergeCell ref="L19:L20"/>
    <mergeCell ref="A5:A6"/>
    <mergeCell ref="A30:A31"/>
    <mergeCell ref="G28:G29"/>
    <mergeCell ref="C5:C6"/>
    <mergeCell ref="D5:D6"/>
    <mergeCell ref="E5:E6"/>
    <mergeCell ref="F5:F6"/>
    <mergeCell ref="G5:G6"/>
    <mergeCell ref="A34:A36"/>
    <mergeCell ref="A32:A33"/>
    <mergeCell ref="B32:B33"/>
    <mergeCell ref="C32:C33"/>
    <mergeCell ref="D32:D33"/>
    <mergeCell ref="E32:E33"/>
    <mergeCell ref="F32:F33"/>
    <mergeCell ref="L32:L33"/>
    <mergeCell ref="A26:A27"/>
    <mergeCell ref="B26:B27"/>
    <mergeCell ref="D30:D31"/>
    <mergeCell ref="E30:E31"/>
    <mergeCell ref="F30:F31"/>
    <mergeCell ref="G30:G31"/>
    <mergeCell ref="L30:L31"/>
    <mergeCell ref="B37:B38"/>
    <mergeCell ref="C37:C38"/>
    <mergeCell ref="D37:D3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  <mergeCell ref="B5:B6"/>
    <mergeCell ref="C15:C16"/>
    <mergeCell ref="B50:B52"/>
    <mergeCell ref="E39:E41"/>
    <mergeCell ref="F39:F41"/>
    <mergeCell ref="G39:G41"/>
    <mergeCell ref="B44:B45"/>
    <mergeCell ref="L39:L41"/>
    <mergeCell ref="L53:L54"/>
    <mergeCell ref="E50:E52"/>
    <mergeCell ref="F50:F52"/>
    <mergeCell ref="G50:G52"/>
    <mergeCell ref="L50:L52"/>
    <mergeCell ref="E48:E49"/>
    <mergeCell ref="G46:G47"/>
    <mergeCell ref="L46:L47"/>
    <mergeCell ref="B46:B47"/>
    <mergeCell ref="C46:C47"/>
    <mergeCell ref="D46:D47"/>
    <mergeCell ref="E46:E47"/>
    <mergeCell ref="F46:F47"/>
    <mergeCell ref="L44:L45"/>
    <mergeCell ref="C44:C45"/>
    <mergeCell ref="D44:D45"/>
    <mergeCell ref="C50:C52"/>
    <mergeCell ref="D50:D52"/>
    <mergeCell ref="A42:A43"/>
    <mergeCell ref="B42:B43"/>
    <mergeCell ref="C42:C43"/>
    <mergeCell ref="D42:D43"/>
    <mergeCell ref="M10:M11"/>
    <mergeCell ref="A23:A25"/>
    <mergeCell ref="B23:B25"/>
    <mergeCell ref="C23:C25"/>
    <mergeCell ref="D23:D25"/>
    <mergeCell ref="E23:E25"/>
    <mergeCell ref="F23:F25"/>
    <mergeCell ref="G23:G25"/>
    <mergeCell ref="L23:L25"/>
    <mergeCell ref="M23:M25"/>
    <mergeCell ref="A10:A11"/>
    <mergeCell ref="B10:B11"/>
    <mergeCell ref="C10:C11"/>
    <mergeCell ref="D10:D11"/>
    <mergeCell ref="E10:E11"/>
    <mergeCell ref="F10:F11"/>
    <mergeCell ref="G10:G11"/>
    <mergeCell ref="L10:L11"/>
    <mergeCell ref="G15:G16"/>
    <mergeCell ref="L15:L16"/>
    <mergeCell ref="M15:M16"/>
    <mergeCell ref="A15:A16"/>
    <mergeCell ref="B15:B16"/>
    <mergeCell ref="A12:A14"/>
    <mergeCell ref="B12:B14"/>
    <mergeCell ref="C12:C14"/>
    <mergeCell ref="D12:D14"/>
    <mergeCell ref="E12:E14"/>
    <mergeCell ref="F12:F14"/>
    <mergeCell ref="G12:G14"/>
    <mergeCell ref="L12:L14"/>
    <mergeCell ref="M12:M14"/>
    <mergeCell ref="D15:D16"/>
    <mergeCell ref="E15:E16"/>
    <mergeCell ref="F15:F16"/>
    <mergeCell ref="M19:M20"/>
    <mergeCell ref="A28:A29"/>
    <mergeCell ref="M32:M33"/>
    <mergeCell ref="G26:G27"/>
    <mergeCell ref="L26:L27"/>
    <mergeCell ref="M26:M27"/>
    <mergeCell ref="G19:G20"/>
    <mergeCell ref="G32:G33"/>
    <mergeCell ref="E26:E27"/>
    <mergeCell ref="F26:F27"/>
    <mergeCell ref="B19:B20"/>
    <mergeCell ref="C19:C20"/>
    <mergeCell ref="D19:D20"/>
    <mergeCell ref="E19:E20"/>
    <mergeCell ref="M30:M31"/>
    <mergeCell ref="B28:B29"/>
    <mergeCell ref="C28:C29"/>
    <mergeCell ref="D28:D29"/>
    <mergeCell ref="E28:E29"/>
    <mergeCell ref="F28:F29"/>
    <mergeCell ref="L28:L29"/>
    <mergeCell ref="M28:M29"/>
    <mergeCell ref="B30:B31"/>
    <mergeCell ref="C30:C31"/>
    <mergeCell ref="B91:B92"/>
    <mergeCell ref="A91:A92"/>
    <mergeCell ref="A80:A82"/>
    <mergeCell ref="M37:M38"/>
    <mergeCell ref="E37:E38"/>
    <mergeCell ref="F37:F38"/>
    <mergeCell ref="G37:G38"/>
    <mergeCell ref="A55:A57"/>
    <mergeCell ref="H56:H57"/>
    <mergeCell ref="I56:I57"/>
    <mergeCell ref="J56:J57"/>
    <mergeCell ref="K56:K57"/>
    <mergeCell ref="B69:B70"/>
    <mergeCell ref="C69:C70"/>
    <mergeCell ref="D69:D70"/>
    <mergeCell ref="E69:E70"/>
    <mergeCell ref="F69:F70"/>
    <mergeCell ref="G69:G70"/>
    <mergeCell ref="L69:L70"/>
    <mergeCell ref="M39:M41"/>
    <mergeCell ref="A39:A41"/>
    <mergeCell ref="B39:B41"/>
    <mergeCell ref="C39:C41"/>
    <mergeCell ref="D39:D41"/>
    <mergeCell ref="G60:G62"/>
    <mergeCell ref="D91:D92"/>
    <mergeCell ref="C91:C92"/>
    <mergeCell ref="E67:E68"/>
    <mergeCell ref="C74:C75"/>
    <mergeCell ref="F74:F75"/>
    <mergeCell ref="F87:F88"/>
    <mergeCell ref="F76:F77"/>
    <mergeCell ref="C85:C86"/>
    <mergeCell ref="D85:D86"/>
    <mergeCell ref="E85:E86"/>
    <mergeCell ref="F85:F86"/>
    <mergeCell ref="F71:F73"/>
    <mergeCell ref="G91:G92"/>
    <mergeCell ref="F91:F92"/>
    <mergeCell ref="C80:C82"/>
    <mergeCell ref="D80:D82"/>
    <mergeCell ref="E80:E82"/>
    <mergeCell ref="F80:F82"/>
    <mergeCell ref="G80:G82"/>
    <mergeCell ref="C93:C94"/>
    <mergeCell ref="D93:D94"/>
    <mergeCell ref="F98:F100"/>
    <mergeCell ref="E91:E92"/>
    <mergeCell ref="M91:M92"/>
    <mergeCell ref="E98:E100"/>
    <mergeCell ref="F93:F94"/>
    <mergeCell ref="G93:G94"/>
    <mergeCell ref="L104:L105"/>
    <mergeCell ref="E93:E94"/>
    <mergeCell ref="D98:D100"/>
    <mergeCell ref="C98:C100"/>
    <mergeCell ref="M80:M82"/>
    <mergeCell ref="M104:M105"/>
    <mergeCell ref="L98:L100"/>
    <mergeCell ref="M98:M100"/>
    <mergeCell ref="G98:G100"/>
    <mergeCell ref="L91:L92"/>
    <mergeCell ref="G104:G105"/>
    <mergeCell ref="M87:M88"/>
    <mergeCell ref="G87:G88"/>
    <mergeCell ref="L87:L88"/>
    <mergeCell ref="M83:M84"/>
    <mergeCell ref="M89:M90"/>
    <mergeCell ref="M85:M86"/>
    <mergeCell ref="A96:A97"/>
    <mergeCell ref="B96:B97"/>
    <mergeCell ref="C96:C97"/>
    <mergeCell ref="D96:D97"/>
    <mergeCell ref="E96:E97"/>
    <mergeCell ref="F96:F97"/>
    <mergeCell ref="G96:G97"/>
    <mergeCell ref="L96:L97"/>
    <mergeCell ref="M96:M97"/>
  </mergeCells>
  <printOptions horizontalCentered="1" verticalCentered="1" gridLines="1"/>
  <pageMargins left="7.8740157480315001E-2" right="7.8740157480315001E-2" top="0" bottom="7.8740157480315001E-2" header="0" footer="0"/>
  <pageSetup paperSize="9" scale="33" orientation="landscape" horizontalDpi="1200" verticalDpi="1200" r:id="rId1"/>
  <headerFooter>
    <oddFooter>&amp;C&amp;28پ.ى.د. کەژاڵ محمد سلیمان
سەرۆکی بەشی بایۆلۆجی</oddFooter>
  </headerFooter>
  <rowBreaks count="3" manualBreakCount="3">
    <brk id="31" max="12" man="1"/>
    <brk id="64" max="12" man="1"/>
    <brk id="9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46AD-7565-4B13-9906-B371D8F2FAD4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Biology (2)</vt:lpstr>
      <vt:lpstr>Sheet1</vt:lpstr>
      <vt:lpstr>'Biology (2)'!Print_Area</vt:lpstr>
      <vt:lpstr>'Biology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Rebwar</cp:lastModifiedBy>
  <cp:lastPrinted>2020-09-21T18:35:40Z</cp:lastPrinted>
  <dcterms:created xsi:type="dcterms:W3CDTF">2014-06-07T10:53:51Z</dcterms:created>
  <dcterms:modified xsi:type="dcterms:W3CDTF">2020-09-28T13:36:55Z</dcterms:modified>
</cp:coreProperties>
</file>