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دڵنیایی جۆری2021\"/>
    </mc:Choice>
  </mc:AlternateContent>
  <xr:revisionPtr revIDLastSave="0" documentId="13_ncr:1_{17E50C45-86DE-4714-BDD4-86BF1FD7DB4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<sst xmlns="http://schemas.openxmlformats.org/spreadsheetml/2006/main" count="146" uniqueCount="109">
  <si>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</si>
  <si>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</si>
  <si>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</si>
  <si>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</si>
  <si>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</si>
  <si>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</si>
  <si>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</si>
  <si>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</si>
  <si>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</si>
  <si>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</si>
  <si>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</si>
  <si>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</si>
  <si>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</si>
  <si>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</si>
  <si>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</si>
  <si>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</si>
  <si>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</si>
  <si>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</si>
  <si>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</si>
  <si>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</si>
  <si>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</si>
  <si>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</si>
  <si>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</si>
  <si>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</si>
  <si>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</si>
  <si>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</si>
  <si>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</si>
  <si>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</si>
  <si>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</si>
  <si>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</si>
  <si>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</si>
  <si>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</si>
  <si>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</si>
  <si>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</si>
  <si>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</si>
  <si>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</si>
  <si>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</si>
  <si>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</si>
  <si>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</si>
  <si>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</si>
  <si>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</si>
  <si>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</si>
  <si>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</si>
  <si>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</si>
  <si>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</si>
  <si>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</si>
  <si>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</si>
  <si>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</si>
  <si>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</si>
  <si>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</si>
  <si>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</si>
  <si>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</si>
  <si>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</si>
  <si>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</si>
  <si>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</si>
  <si>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</si>
  <si>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</si>
  <si>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</si>
  <si>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</si>
  <si>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</si>
  <si>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</si>
  <si>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</si>
  <si>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</si>
  <si>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</si>
  <si>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</si>
  <si>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</si>
  <si>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</si>
  <si>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</si>
  <si>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</si>
  <si>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</si>
  <si>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</si>
  <si>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</si>
  <si>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</si>
  <si>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</si>
  <si>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</si>
  <si>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</si>
  <si>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</si>
  <si>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</si>
  <si>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</si>
  <si>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</si>
  <si>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</si>
  <si>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</si>
  <si>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</si>
  <si>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</si>
  <si>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</si>
  <si>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</si>
  <si>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</si>
  <si>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</si>
  <si>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</si>
  <si>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</si>
  <si>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</si>
  <si>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</si>
  <si>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</si>
  <si>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</si>
  <si>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</si>
  <si>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</si>
  <si>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</si>
  <si>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</si>
  <si>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</si>
  <si>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</si>
  <si>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</si>
  <si>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</si>
  <si>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</si>
  <si>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</si>
  <si>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</si>
  <si>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خالد مغدید کانبی</t>
  </si>
  <si>
    <t>زمانی کوردی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</si>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</sst>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topLeftCell="A32" zoomScale="90" zoomScaleNormal="90" zoomScaleSheetLayoutView="100" workbookViewId="0">
      <selection activeCell="D10" sqref="D10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ht="15.6" x14ac:dyDescent="0.3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25</v>
      </c>
    </row>
    <row r="3" spans="1:13" ht="15.6" x14ac:dyDescent="0.3">
      <c r="A3" s="73" t="s">
        <v>22</v>
      </c>
      <c r="B3" s="74"/>
      <c r="C3" s="71" t="s">
        <v>36</v>
      </c>
      <c r="D3" s="72"/>
      <c r="E3" s="10"/>
      <c r="F3" s="6" t="s">
        <v>17</v>
      </c>
      <c r="G3" s="14">
        <f t="shared" ref="G3" si="0">E75</f>
        <v>46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ht="15.6" x14ac:dyDescent="0.3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71</v>
      </c>
    </row>
    <row r="5" spans="1:13" ht="15.6" x14ac:dyDescent="0.3">
      <c r="A5" s="73" t="s">
        <v>64</v>
      </c>
      <c r="B5" s="74"/>
      <c r="C5" s="71" t="s">
        <v>107</v>
      </c>
      <c r="D5" s="72"/>
      <c r="E5" s="1"/>
      <c r="F5" s="6"/>
      <c r="G5" s="42"/>
    </row>
    <row r="6" spans="1:13" ht="15.6" x14ac:dyDescent="0.3">
      <c r="A6" s="73" t="s">
        <v>21</v>
      </c>
      <c r="B6" s="74"/>
      <c r="C6" s="71" t="s">
        <v>108</v>
      </c>
      <c r="D6" s="72"/>
      <c r="E6" s="1"/>
      <c r="F6" s="1"/>
    </row>
    <row r="7" spans="1:13" ht="15.6" x14ac:dyDescent="0.3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5">
      <c r="A8" s="53">
        <v>-1</v>
      </c>
      <c r="B8" s="48" t="s">
        <v>72</v>
      </c>
      <c r="C8" s="49">
        <v>1</v>
      </c>
      <c r="D8" s="44">
        <v>25</v>
      </c>
      <c r="E8" s="29">
        <f t="shared" ref="E8:E14" si="1">D8*C8</f>
        <v>25</v>
      </c>
      <c r="F8" s="70" t="s">
        <v>76</v>
      </c>
      <c r="G8" s="70"/>
      <c r="H8" s="70"/>
      <c r="I8" s="41"/>
    </row>
    <row r="9" spans="1:13" ht="14.25" customHeight="1" x14ac:dyDescent="0.25">
      <c r="A9" s="53">
        <v>-2</v>
      </c>
      <c r="B9" s="48" t="s">
        <v>73</v>
      </c>
      <c r="C9" s="49">
        <v>3</v>
      </c>
      <c r="D9" s="44">
        <v>5</v>
      </c>
      <c r="E9" s="29">
        <f t="shared" si="1"/>
        <v>15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5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5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5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5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5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5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5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5">
      <c r="A17" s="32" t="s">
        <v>85</v>
      </c>
      <c r="B17" s="32"/>
      <c r="C17" s="32"/>
      <c r="D17" s="32"/>
      <c r="E17" s="33">
        <f>SUM(E8:E16)</f>
        <v>40</v>
      </c>
      <c r="F17" s="70"/>
      <c r="G17" s="70"/>
      <c r="H17" s="70"/>
      <c r="I17" s="18"/>
    </row>
    <row r="18" spans="1:13" ht="15.6" x14ac:dyDescent="0.3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25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5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5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5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5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5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5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5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5">
      <c r="A30" s="31" t="s">
        <v>88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ht="15.6" x14ac:dyDescent="0.3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5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54">
        <v>-28</v>
      </c>
      <c r="B39" s="51" t="s">
        <v>52</v>
      </c>
      <c r="C39" s="49">
        <v>3</v>
      </c>
      <c r="D39" s="46">
        <v>0</v>
      </c>
      <c r="E39" s="29">
        <f t="shared" si="5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5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5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5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5">
      <c r="A45" s="31" t="s">
        <v>90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ht="15.6" x14ac:dyDescent="0.3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5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5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6">
        <v>-37</v>
      </c>
      <c r="B50" s="58" t="s">
        <v>67</v>
      </c>
      <c r="C50" s="50">
        <v>10</v>
      </c>
      <c r="D50" s="44">
        <v>1</v>
      </c>
      <c r="E50" s="30">
        <f>IF(D50=0,0,IF(D50&gt;=2,20,10))</f>
        <v>10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56">
        <v>-38</v>
      </c>
      <c r="B51" s="57" t="s">
        <v>11</v>
      </c>
      <c r="C51" s="49">
        <v>1</v>
      </c>
      <c r="D51" s="44">
        <v>15</v>
      </c>
      <c r="E51" s="29">
        <f t="shared" si="7"/>
        <v>15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5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5">
      <c r="A56" s="31" t="s">
        <v>91</v>
      </c>
      <c r="B56" s="31"/>
      <c r="C56" s="31"/>
      <c r="D56" s="31"/>
      <c r="E56" s="33">
        <f>SUM(E47:E55)</f>
        <v>25</v>
      </c>
      <c r="F56" s="4"/>
      <c r="G56" s="19"/>
      <c r="H56" s="19"/>
      <c r="I56" s="19"/>
      <c r="J56" s="19"/>
      <c r="K56" s="19"/>
      <c r="L56" s="19"/>
      <c r="M56" s="19"/>
    </row>
    <row r="57" spans="1:13" ht="15.6" x14ac:dyDescent="0.3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5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61">
        <v>-48</v>
      </c>
      <c r="B63" s="57" t="s">
        <v>44</v>
      </c>
      <c r="C63" s="49">
        <v>2</v>
      </c>
      <c r="D63" s="47">
        <v>1</v>
      </c>
      <c r="E63" s="29">
        <f>D63*C63</f>
        <v>2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61">
        <v>-49</v>
      </c>
      <c r="B64" s="57" t="s">
        <v>62</v>
      </c>
      <c r="C64" s="49">
        <v>3</v>
      </c>
      <c r="D64" s="47">
        <v>3</v>
      </c>
      <c r="E64" s="29">
        <f>IF(D64=0,0,3)</f>
        <v>3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5">
      <c r="A65" s="61">
        <v>-50</v>
      </c>
      <c r="B65" s="57" t="s">
        <v>43</v>
      </c>
      <c r="C65" s="49">
        <v>1</v>
      </c>
      <c r="D65" s="47">
        <v>1</v>
      </c>
      <c r="E65" s="29">
        <f t="shared" ref="E65" si="10">D65*C65</f>
        <v>1</v>
      </c>
      <c r="F65" s="4" t="s">
        <v>13</v>
      </c>
      <c r="K65" s="19"/>
      <c r="L65" s="19"/>
      <c r="M65" s="19"/>
    </row>
    <row r="66" spans="1:13" ht="15" x14ac:dyDescent="0.25">
      <c r="A66" s="31" t="s">
        <v>89</v>
      </c>
      <c r="B66" s="31"/>
      <c r="C66" s="31"/>
      <c r="D66" s="31"/>
      <c r="E66" s="33">
        <f>SUM(E58:E65)</f>
        <v>6</v>
      </c>
      <c r="F66" s="3"/>
    </row>
    <row r="67" spans="1:13" ht="17.25" customHeight="1" x14ac:dyDescent="0.3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25">
      <c r="A68" s="61">
        <v>-51</v>
      </c>
      <c r="B68" s="62" t="s">
        <v>93</v>
      </c>
      <c r="C68" s="49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5">
      <c r="A69" s="61">
        <v>-52</v>
      </c>
      <c r="B69" s="62" t="s">
        <v>94</v>
      </c>
      <c r="C69" s="49">
        <v>3</v>
      </c>
      <c r="D69" s="47">
        <v>0</v>
      </c>
      <c r="E69" s="29">
        <f>D69*3</f>
        <v>0</v>
      </c>
      <c r="F69" s="4"/>
    </row>
    <row r="70" spans="1:13" ht="15" x14ac:dyDescent="0.25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5" hidden="1" x14ac:dyDescent="0.25">
      <c r="A71" s="36"/>
      <c r="B71" s="37"/>
      <c r="C71" s="27"/>
      <c r="D71" s="28"/>
      <c r="E71" s="29"/>
      <c r="F71" s="3"/>
    </row>
    <row r="72" spans="1:13" ht="15" x14ac:dyDescent="0.25">
      <c r="A72" s="31" t="s">
        <v>99</v>
      </c>
      <c r="B72" s="31"/>
      <c r="C72" s="31"/>
      <c r="D72" s="31"/>
      <c r="E72" s="33">
        <f>SUM(E68:E71)</f>
        <v>0</v>
      </c>
      <c r="F72" s="3"/>
    </row>
    <row r="73" spans="1:13" ht="15.6" x14ac:dyDescent="0.3">
      <c r="A73" s="31"/>
      <c r="B73" s="38"/>
      <c r="C73" s="31"/>
      <c r="D73" s="31"/>
      <c r="E73" s="34"/>
      <c r="F73" s="3"/>
    </row>
    <row r="74" spans="1:13" ht="15.6" x14ac:dyDescent="0.3">
      <c r="A74" s="31"/>
      <c r="B74" s="38"/>
      <c r="C74" s="31"/>
      <c r="D74" s="38" t="s">
        <v>16</v>
      </c>
      <c r="E74" s="33">
        <f>E8+E25+E27+E24+E23</f>
        <v>25</v>
      </c>
      <c r="F74" s="3"/>
    </row>
    <row r="75" spans="1:13" ht="15.6" x14ac:dyDescent="0.3">
      <c r="A75" s="31"/>
      <c r="B75" s="38"/>
      <c r="C75" s="31"/>
      <c r="D75" s="38" t="s">
        <v>17</v>
      </c>
      <c r="E75" s="39">
        <f>E76-E74</f>
        <v>46</v>
      </c>
      <c r="F75" s="3"/>
    </row>
    <row r="76" spans="1:13" ht="15.6" x14ac:dyDescent="0.3">
      <c r="A76" s="31"/>
      <c r="B76" s="38"/>
      <c r="C76" s="31"/>
      <c r="D76" s="38" t="s">
        <v>18</v>
      </c>
      <c r="E76" s="40">
        <f>(E17+E30+E45+E56+E66+E72)</f>
        <v>71</v>
      </c>
      <c r="F76" s="3"/>
    </row>
    <row r="77" spans="1:13" ht="13.8" x14ac:dyDescent="0.25">
      <c r="A77" s="3"/>
      <c r="B77" s="3"/>
      <c r="C77" s="7"/>
      <c r="D77" s="7"/>
      <c r="E77" s="7"/>
      <c r="F77" s="3"/>
    </row>
    <row r="78" spans="1:13" ht="13.8" x14ac:dyDescent="0.25">
      <c r="A78" s="3"/>
      <c r="B78" s="3"/>
      <c r="C78" s="7"/>
      <c r="D78" s="7"/>
      <c r="E78" s="7"/>
      <c r="F78" s="3"/>
    </row>
    <row r="79" spans="1:13" ht="13.8" x14ac:dyDescent="0.25">
      <c r="A79" s="3"/>
      <c r="B79" s="3"/>
      <c r="C79" s="7"/>
      <c r="D79" s="7"/>
      <c r="E79" s="7"/>
      <c r="F79" s="3"/>
    </row>
    <row r="80" spans="1:13" ht="13.8" x14ac:dyDescent="0.25">
      <c r="A80" s="3"/>
      <c r="B80" s="4"/>
      <c r="C80" s="7"/>
      <c r="D80" s="7"/>
      <c r="E80" s="2"/>
      <c r="F80" s="3"/>
    </row>
    <row r="81" spans="1:6" ht="13.8" x14ac:dyDescent="0.25">
      <c r="A81" s="3"/>
      <c r="B81" s="3"/>
      <c r="C81" s="7"/>
      <c r="D81" s="7"/>
      <c r="E81" s="7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4"/>
      <c r="C85" s="7"/>
      <c r="D85" s="7"/>
      <c r="E85" s="2"/>
      <c r="F85" s="3"/>
    </row>
    <row r="86" spans="1:6" ht="13.2" x14ac:dyDescent="0.25">
      <c r="C86" s="1"/>
      <c r="D86" s="1"/>
      <c r="E86" s="1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23</v>
      </c>
      <c r="B1" s="8"/>
      <c r="C1">
        <v>0</v>
      </c>
    </row>
    <row r="2" spans="1:3" ht="13.8" x14ac:dyDescent="0.25">
      <c r="A2" s="11" t="s">
        <v>25</v>
      </c>
      <c r="B2" s="8"/>
      <c r="C2">
        <v>1</v>
      </c>
    </row>
    <row r="3" spans="1:3" ht="13.8" x14ac:dyDescent="0.25">
      <c r="A3" s="12" t="s">
        <v>27</v>
      </c>
      <c r="B3" s="8"/>
      <c r="C3">
        <v>2</v>
      </c>
    </row>
    <row r="4" spans="1:3" ht="13.8" x14ac:dyDescent="0.25">
      <c r="A4" s="12" t="s">
        <v>29</v>
      </c>
      <c r="B4" s="8"/>
      <c r="C4">
        <v>3</v>
      </c>
    </row>
    <row r="5" spans="1:3" ht="14.25" customHeight="1" x14ac:dyDescent="0.25">
      <c r="A5" s="12" t="s">
        <v>31</v>
      </c>
      <c r="B5" s="8"/>
    </row>
    <row r="6" spans="1:3" ht="13.8" x14ac:dyDescent="0.25">
      <c r="A6" s="12" t="s">
        <v>33</v>
      </c>
      <c r="B6" s="8"/>
    </row>
    <row r="7" spans="1:3" ht="13.8" x14ac:dyDescent="0.25">
      <c r="A7" s="12" t="s">
        <v>35</v>
      </c>
      <c r="B7" s="8"/>
    </row>
    <row r="8" spans="1:3" ht="13.8" x14ac:dyDescent="0.25">
      <c r="A8" s="11" t="s">
        <v>24</v>
      </c>
      <c r="B8" s="8"/>
    </row>
    <row r="9" spans="1:3" ht="13.8" x14ac:dyDescent="0.25">
      <c r="A9" s="12" t="s">
        <v>26</v>
      </c>
      <c r="B9" s="8"/>
    </row>
    <row r="10" spans="1:3" ht="13.8" x14ac:dyDescent="0.25">
      <c r="A10" s="12" t="s">
        <v>28</v>
      </c>
      <c r="B10" s="8"/>
    </row>
    <row r="11" spans="1:3" ht="13.8" x14ac:dyDescent="0.25">
      <c r="A11" s="12" t="s">
        <v>30</v>
      </c>
      <c r="B11" s="8"/>
    </row>
    <row r="12" spans="1:3" ht="13.8" x14ac:dyDescent="0.25">
      <c r="A12" s="12" t="s">
        <v>32</v>
      </c>
      <c r="B12" s="8"/>
    </row>
    <row r="13" spans="1:3" ht="13.8" x14ac:dyDescent="0.25">
      <c r="A13" s="12" t="s">
        <v>34</v>
      </c>
      <c r="B13" s="8"/>
    </row>
    <row r="14" spans="1:3" ht="13.8" x14ac:dyDescent="0.25">
      <c r="A14" s="12" t="s">
        <v>36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High Tech</cp:lastModifiedBy>
  <dcterms:created xsi:type="dcterms:W3CDTF">2021-05-13T19:41:09Z</dcterms:created>
  <dcterms:modified xsi:type="dcterms:W3CDTF">2021-06-01T20:16:13Z</dcterms:modified>
</cp:coreProperties>
</file>