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<sst xmlns="http://schemas.openxmlformats.org/spreadsheetml/2006/main" count="205" uniqueCount="171">
  <si>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</si>
  <si>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</si>
  <si>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</si>
  <si>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</si>
  <si>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</si>
  <si>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</si>
  <si>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</si>
  <si>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</si>
  <si>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</si>
  <si>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</si>
  <si>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</si>
  <si>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</si>
  <si>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</si>
  <si>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</si>
  <si>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</si>
  <si>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</si>
  <si>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</si>
  <si>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</si>
  <si>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</si>
  <si>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</si>
  <si>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</si>
  <si>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</si>
  <si>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</si>
  <si>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</si>
  <si>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</si>
  <si>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</si>
  <si>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</si>
  <si>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</si>
  <si>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</si>
  <si>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</si>
  <si>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</si>
  <si>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</si>
  <si>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</si>
  <si>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</si>
  <si>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</si>
  <si>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</si>
  <si>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</si>
  <si>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</si>
  <si>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</si>
  <si>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</si>
  <si>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</si>
  <si>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</si>
  <si>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</si>
  <si>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</si>
  <si>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</si>
  <si>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</si>
  <si>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</si>
  <si>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</si>
  <si>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</si>
  <si>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</si>
  <si>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</si>
  <si>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</si>
  <si>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</si>
  <si>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</si>
  <si>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</si>
  <si>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</si>
  <si>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</si>
  <si>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</si>
  <si>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</si>
  <si>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</si>
  <si>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</si>
  <si>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</si>
  <si>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</si>
  <si>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</si>
  <si>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</si>
  <si>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</si>
  <si>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</si>
  <si>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</si>
  <si>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</si>
  <si>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</si>
  <si>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</si>
  <si>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</si>
  <si>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</si>
  <si>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</si>
  <si>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</si>
  <si>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</si>
  <si>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</si>
  <si>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</si>
  <si>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</si>
  <si>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</si>
  <si>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</si>
  <si>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</si>
  <si>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</si>
  <si>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</si>
  <si>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</si>
  <si>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</si>
  <si>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</si>
  <si>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</si>
  <si>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</si>
  <si>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</si>
  <si>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</si>
  <si>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</si>
  <si>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</si>
  <si>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</si>
  <si>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</si>
  <si>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</si>
  <si>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</si>
  <si>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</si>
  <si>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</si>
  <si>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</si>
  <si>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</si>
  <si>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</si>
  <si>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</si>
  <si>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</si>
  <si>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</si>
  <si>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</si>
  <si>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</si>
  <si>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</si>
  <si>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</si>
  <si>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</si>
  <si>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</si>
  <si>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</si>
  <si>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</si>
  <si>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</si>
  <si>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</si>
  <si>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</si>
  <si>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</si>
  <si>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</si>
  <si>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</si>
  <si>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</si>
  <si>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</si>
  <si>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</si>
  <si>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</si>
  <si>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</si>
  <si>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</si>
  <si>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</si>
  <si>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</si>
  <si>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</si>
  <si>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</si>
  <si>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</si>
  <si>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</si>
  <si>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</si>
  <si>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</si>
  <si>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</si>
  <si>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</si>
  <si>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</si>
  <si>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</si>
  <si>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</si>
  <si>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</si>
  <si>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</si>
  <si>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</si>
  <si>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</si>
  <si>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</si>
  <si>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</si>
  <si>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</si>
  <si>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</si>
  <si>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</si>
  <si>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</si>
  <si>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</si>
  <si>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</si>
  <si>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</si>
  <si>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</si>
  <si>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</si>
  <si>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</si>
  <si>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</si>
  <si>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</si>
  <si>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</si>
  <si>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</si>
  <si>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</si>
  <si>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</si>
  <si>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</si>
  <si>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</si>
  <si>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</si>
  <si>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</si>
  <si>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</si>
  <si>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</si>
  <si>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</si>
  <si>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</si>
  <si>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 خانزاد خضر جرجيس</t>
  </si>
  <si>
    <t>بيشةسازي خوراك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</si>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</sst>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79" zoomScale="90" zoomScaleNormal="90" zoomScaleSheetLayoutView="100" workbookViewId="0">
      <selection activeCell="D43" sqref="D43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47</v>
      </c>
    </row>
    <row r="3" spans="1:13">
      <c r="A3" s="100" t="s">
        <v>45</v>
      </c>
      <c r="B3" s="101"/>
      <c r="C3" s="108" t="s">
        <v>61</v>
      </c>
      <c r="D3" s="109"/>
      <c r="E3" s="5" t="s">
        <v>11</v>
      </c>
      <c r="F3" s="12">
        <f t="shared" ref="F3" si="0">E68</f>
        <v>62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109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1</v>
      </c>
      <c r="E11" s="25">
        <f t="shared" si="1"/>
        <v>10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40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1</v>
      </c>
      <c r="E19" s="25">
        <f t="shared" si="3"/>
        <v>3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1</v>
      </c>
      <c r="E21" s="25">
        <f t="shared" si="4"/>
        <v>6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23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1</v>
      </c>
      <c r="E32" s="25">
        <f t="shared" si="5"/>
        <v>3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1</v>
      </c>
      <c r="E35" s="25">
        <f t="shared" si="5"/>
        <v>5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8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2</v>
      </c>
      <c r="E41" s="25">
        <f t="shared" si="7"/>
        <v>4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11</v>
      </c>
      <c r="E43" s="25">
        <f t="shared" si="7"/>
        <v>11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2</v>
      </c>
      <c r="E44" s="26">
        <f t="shared" si="7"/>
        <v>4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19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47</v>
      </c>
      <c r="F67" s="4"/>
    </row>
    <row r="68" spans="1:13">
      <c r="A68" s="27"/>
      <c r="B68" s="61"/>
      <c r="C68" s="27"/>
      <c r="D68" s="33" t="s">
        <v>11</v>
      </c>
      <c r="E68" s="34">
        <f>E69-E67</f>
        <v>62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109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48" sqref="F48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د. خانزاد خضر جرجيس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.7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29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>
      <c r="A19" s="74" t="s">
        <v>133</v>
      </c>
      <c r="B19" s="72"/>
      <c r="C19" s="73">
        <v>1</v>
      </c>
      <c r="D19" s="70">
        <f>C19*3</f>
        <v>3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44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>
        <v>1</v>
      </c>
      <c r="D28" s="70">
        <f>C28*10</f>
        <v>10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>
        <v>4</v>
      </c>
      <c r="D30" s="70">
        <f>C30</f>
        <v>4</v>
      </c>
      <c r="E30" s="68" t="s">
        <v>116</v>
      </c>
    </row>
    <row r="31" spans="1:12" ht="18.7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2</v>
      </c>
      <c r="D35" s="70">
        <f>C35*2</f>
        <v>4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>
        <v>1</v>
      </c>
      <c r="D37" s="70">
        <f>IF(C37=0,0,IF(C37=1,3,IF(C37=2,6)))</f>
        <v>3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27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100</v>
      </c>
    </row>
    <row r="43" spans="1:5" ht="18.75">
      <c r="A43" s="114" t="s">
        <v>95</v>
      </c>
      <c r="B43" s="115"/>
      <c r="C43" s="115"/>
      <c r="D43" s="66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HelpTech</dc:creator>
  <cp:lastModifiedBy>HelpTech</cp:lastModifiedBy>
  <dcterms:created xsi:type="dcterms:W3CDTF">2023-05-08T06:06:02Z</dcterms:created>
  <dcterms:modified xsi:type="dcterms:W3CDTF">2023-05-31T13:40:27Z</dcterms:modified>
</cp:coreProperties>
</file>