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240" windowWidth="20730" windowHeight="10800" tabRatio="921" activeTab="3"/>
  </bookViews>
  <sheets>
    <sheet name="name" sheetId="10" r:id="rId1"/>
    <sheet name="Test" sheetId="11" r:id="rId2"/>
    <sheet name="Exzam Committ." sheetId="48" r:id="rId3"/>
    <sheet name="Exzam Committ. (2)" sheetId="49" r:id="rId4"/>
  </sheets>
  <definedNames>
    <definedName name="_xlnm._FilterDatabase" localSheetId="1" hidden="1">Test!$A$2:$S$11</definedName>
    <definedName name="_xlnm.Print_Area" localSheetId="2">'Exzam Committ.'!$A$1:$E$139</definedName>
    <definedName name="_xlnm.Print_Area" localSheetId="3">'Exzam Committ. (2)'!$A$1:$E$139</definedName>
    <definedName name="_xlnm.Print_Titles" localSheetId="2">'Exzam Committ.'!$1:$6</definedName>
    <definedName name="_xlnm.Print_Titles" localSheetId="3">'Exzam Committ. (2)'!$1:$6</definedName>
  </definedNames>
  <calcPr calcId="144525"/>
</workbook>
</file>

<file path=xl/calcChain.xml><?xml version="1.0" encoding="utf-8"?>
<calcChain xmlns="http://schemas.openxmlformats.org/spreadsheetml/2006/main">
  <c r="D128" i="49" l="1"/>
  <c r="D126" i="49"/>
  <c r="D137" i="49" l="1"/>
  <c r="D136" i="49"/>
  <c r="D135" i="49"/>
  <c r="D134" i="49"/>
  <c r="D133" i="49"/>
  <c r="D132" i="49"/>
  <c r="D131" i="49"/>
  <c r="D130" i="49"/>
  <c r="D129" i="49"/>
  <c r="D127" i="49"/>
  <c r="D125" i="49"/>
  <c r="D124" i="49"/>
  <c r="D123" i="49"/>
  <c r="D122" i="49"/>
  <c r="D121" i="49"/>
  <c r="D120" i="49"/>
  <c r="D119" i="49"/>
  <c r="D118" i="49"/>
  <c r="D117" i="49"/>
  <c r="D116" i="49"/>
  <c r="D113" i="49"/>
  <c r="D112" i="49"/>
  <c r="D111" i="49"/>
  <c r="D110" i="49"/>
  <c r="D109" i="49"/>
  <c r="D108" i="49"/>
  <c r="D107" i="49"/>
  <c r="D106" i="49"/>
  <c r="D105" i="49"/>
  <c r="D104" i="49"/>
  <c r="D103" i="49"/>
  <c r="D102" i="49"/>
  <c r="D101" i="49"/>
  <c r="D100" i="49"/>
  <c r="D99" i="49"/>
  <c r="D98" i="49"/>
  <c r="D97" i="49"/>
  <c r="D96" i="49"/>
  <c r="D95" i="49"/>
  <c r="D94" i="49"/>
  <c r="D93" i="49"/>
  <c r="D92" i="49"/>
  <c r="D91" i="49"/>
  <c r="D90" i="49"/>
  <c r="D89" i="49"/>
  <c r="D88" i="49"/>
  <c r="D87" i="49"/>
  <c r="D86" i="49"/>
  <c r="D85" i="49"/>
  <c r="D84" i="49"/>
  <c r="D82" i="49"/>
  <c r="D81" i="49"/>
  <c r="D80" i="49"/>
  <c r="D79" i="49"/>
  <c r="D78" i="49"/>
  <c r="D77" i="49"/>
  <c r="D76" i="49"/>
  <c r="D75" i="49"/>
  <c r="D74" i="49"/>
  <c r="D73" i="49"/>
  <c r="D72" i="49"/>
  <c r="D71" i="49"/>
  <c r="D70" i="49"/>
  <c r="D68" i="49"/>
  <c r="D67" i="49"/>
  <c r="D66" i="49"/>
  <c r="D65" i="49"/>
  <c r="D64" i="49"/>
  <c r="D63" i="49"/>
  <c r="D62" i="49"/>
  <c r="D61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0" i="49"/>
  <c r="D9" i="49"/>
  <c r="D8" i="49"/>
  <c r="D7" i="49"/>
  <c r="B7" i="49" l="1"/>
  <c r="B8" i="49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B100" i="49"/>
  <c r="B101" i="49"/>
  <c r="B102" i="49"/>
  <c r="B103" i="49"/>
  <c r="B104" i="49"/>
  <c r="B105" i="49"/>
  <c r="B106" i="49"/>
  <c r="B107" i="49"/>
  <c r="B108" i="49"/>
  <c r="B109" i="49"/>
  <c r="B110" i="49"/>
  <c r="B111" i="49"/>
  <c r="B112" i="49"/>
  <c r="B113" i="49"/>
  <c r="B114" i="49"/>
  <c r="B115" i="49"/>
  <c r="B116" i="49"/>
  <c r="B117" i="49"/>
  <c r="B118" i="49"/>
  <c r="B119" i="49"/>
  <c r="B120" i="49"/>
  <c r="B121" i="49"/>
  <c r="B122" i="49"/>
  <c r="B123" i="49"/>
  <c r="B124" i="49"/>
  <c r="B125" i="49"/>
  <c r="B126" i="49"/>
  <c r="B127" i="49"/>
  <c r="B128" i="49"/>
  <c r="B129" i="49"/>
  <c r="B130" i="49"/>
  <c r="B131" i="49"/>
  <c r="B132" i="49"/>
  <c r="B133" i="49"/>
  <c r="B134" i="49"/>
  <c r="B135" i="49"/>
  <c r="B136" i="49"/>
  <c r="B137" i="49"/>
  <c r="B138" i="49"/>
  <c r="B139" i="49"/>
  <c r="B7" i="48"/>
  <c r="B8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B100" i="48"/>
  <c r="B101" i="48"/>
  <c r="B102" i="48"/>
  <c r="B103" i="48"/>
  <c r="B104" i="48"/>
  <c r="B105" i="48"/>
  <c r="B106" i="48"/>
  <c r="B107" i="48"/>
  <c r="B108" i="48"/>
  <c r="B109" i="48"/>
  <c r="B110" i="48"/>
  <c r="B111" i="48"/>
  <c r="B112" i="48"/>
  <c r="B113" i="48"/>
  <c r="B114" i="48"/>
  <c r="B115" i="48"/>
  <c r="B116" i="48"/>
  <c r="B117" i="48"/>
  <c r="B118" i="48"/>
  <c r="B119" i="48"/>
  <c r="B120" i="48"/>
  <c r="B121" i="48"/>
  <c r="B122" i="48"/>
  <c r="B123" i="48"/>
  <c r="B124" i="48"/>
  <c r="B125" i="48"/>
  <c r="B126" i="48"/>
  <c r="B127" i="48"/>
  <c r="B128" i="48"/>
  <c r="B129" i="48"/>
  <c r="B130" i="48"/>
  <c r="B131" i="48"/>
  <c r="B132" i="48"/>
  <c r="B133" i="48"/>
  <c r="B134" i="48"/>
  <c r="B135" i="48"/>
  <c r="B136" i="48"/>
  <c r="B137" i="48"/>
  <c r="B138" i="48"/>
  <c r="B139" i="48"/>
  <c r="C4" i="49" l="1"/>
  <c r="E3" i="49"/>
  <c r="A3" i="49"/>
  <c r="E1" i="49"/>
  <c r="D84" i="48"/>
  <c r="D85" i="48"/>
  <c r="D86" i="48"/>
  <c r="D27" i="48"/>
  <c r="D28" i="48"/>
  <c r="D29" i="48"/>
  <c r="D132" i="48" l="1"/>
  <c r="D133" i="48"/>
  <c r="D134" i="48"/>
  <c r="D135" i="48"/>
  <c r="D136" i="48"/>
  <c r="D137" i="48"/>
  <c r="D131" i="48" l="1"/>
  <c r="D130" i="48"/>
  <c r="D129" i="48"/>
  <c r="D128" i="48"/>
  <c r="D127" i="48"/>
  <c r="D126" i="48"/>
  <c r="D125" i="48"/>
  <c r="D124" i="48"/>
  <c r="D123" i="48"/>
  <c r="D122" i="48"/>
  <c r="D121" i="48"/>
  <c r="D120" i="48"/>
  <c r="D119" i="48"/>
  <c r="D118" i="48"/>
  <c r="D117" i="48"/>
  <c r="D116" i="48"/>
  <c r="D113" i="48"/>
  <c r="D112" i="48"/>
  <c r="D111" i="48"/>
  <c r="D110" i="48"/>
  <c r="D109" i="48"/>
  <c r="D108" i="48"/>
  <c r="D107" i="48"/>
  <c r="D106" i="48"/>
  <c r="D105" i="48"/>
  <c r="D104" i="48"/>
  <c r="D103" i="48"/>
  <c r="D102" i="48"/>
  <c r="D101" i="48"/>
  <c r="D100" i="48"/>
  <c r="D99" i="48"/>
  <c r="D98" i="48"/>
  <c r="D97" i="48"/>
  <c r="D96" i="48"/>
  <c r="D95" i="48"/>
  <c r="D94" i="48"/>
  <c r="D93" i="48"/>
  <c r="D92" i="48"/>
  <c r="D91" i="48"/>
  <c r="D90" i="48"/>
  <c r="D89" i="48"/>
  <c r="D88" i="48"/>
  <c r="D87" i="48"/>
  <c r="D82" i="48"/>
  <c r="D81" i="48"/>
  <c r="D80" i="48"/>
  <c r="D79" i="48"/>
  <c r="D78" i="48"/>
  <c r="D77" i="48"/>
  <c r="D76" i="48"/>
  <c r="D75" i="48"/>
  <c r="D74" i="48"/>
  <c r="D73" i="48"/>
  <c r="D72" i="48"/>
  <c r="D71" i="48"/>
  <c r="D70" i="48"/>
  <c r="D68" i="48"/>
  <c r="D67" i="48"/>
  <c r="D66" i="48"/>
  <c r="D65" i="48"/>
  <c r="D64" i="48"/>
  <c r="D63" i="48"/>
  <c r="D62" i="48"/>
  <c r="D61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5" i="48"/>
  <c r="D44" i="48"/>
  <c r="D43" i="48"/>
  <c r="D42" i="48"/>
  <c r="D41" i="48"/>
  <c r="D40" i="48"/>
  <c r="D39" i="48"/>
  <c r="D38" i="48"/>
  <c r="D37" i="48"/>
  <c r="D36" i="48"/>
  <c r="D35" i="48"/>
  <c r="D34" i="48"/>
  <c r="D33" i="48"/>
  <c r="D32" i="48"/>
  <c r="D31" i="48"/>
  <c r="D30" i="48"/>
  <c r="D26" i="48"/>
  <c r="D25" i="48"/>
  <c r="D24" i="48"/>
  <c r="D23" i="48"/>
  <c r="D22" i="48"/>
  <c r="D21" i="48"/>
  <c r="D20" i="48"/>
  <c r="D19" i="48"/>
  <c r="D18" i="48"/>
  <c r="D17" i="48"/>
  <c r="D16" i="48"/>
  <c r="D15" i="48"/>
  <c r="D14" i="48"/>
  <c r="D13" i="48"/>
  <c r="D12" i="48"/>
  <c r="D10" i="48"/>
  <c r="D9" i="48"/>
  <c r="D8" i="48"/>
  <c r="D7" i="48"/>
  <c r="C4" i="48"/>
  <c r="E3" i="48"/>
  <c r="A3" i="48"/>
  <c r="E1" i="48"/>
  <c r="E15" i="11" l="1"/>
  <c r="F15" i="11"/>
  <c r="D15" i="11" l="1"/>
</calcChain>
</file>

<file path=xl/sharedStrings.xml><?xml version="1.0" encoding="utf-8"?>
<sst xmlns="http://schemas.openxmlformats.org/spreadsheetml/2006/main" count="396" uniqueCount="278">
  <si>
    <t>ز</t>
  </si>
  <si>
    <t>نـــــــــــاو</t>
  </si>
  <si>
    <t>زانكۆی سه‌لاحه‌دین-هه‌ولێر</t>
  </si>
  <si>
    <t>كۆلیژی زانست</t>
  </si>
  <si>
    <t>ژماره‌ی یه‌كه‌كان:</t>
  </si>
  <si>
    <t>به‌نمره‌</t>
  </si>
  <si>
    <t>به‌ نووسین</t>
  </si>
  <si>
    <t>تێبینی</t>
  </si>
  <si>
    <t>ده‌رنه‌چوو</t>
  </si>
  <si>
    <t>په‌سه‌ند</t>
  </si>
  <si>
    <t>نـاوه‌ند</t>
  </si>
  <si>
    <t>بـــاش</t>
  </si>
  <si>
    <t>زؤر بـــاش</t>
  </si>
  <si>
    <t>سفر ته‌نها</t>
  </si>
  <si>
    <t>ده‌ ته‌نها</t>
  </si>
  <si>
    <t>چل ته‌نها</t>
  </si>
  <si>
    <t>چل و سێ</t>
  </si>
  <si>
    <t>چل و پێنج</t>
  </si>
  <si>
    <t>شه‌ست ته‌نها</t>
  </si>
  <si>
    <t>حه‌فتا ته‌نها</t>
  </si>
  <si>
    <t>حه‌فتا و حه‌وت</t>
  </si>
  <si>
    <t>هه‌شتا ته‌نها</t>
  </si>
  <si>
    <t>هه‌شتا و هه‌شت</t>
  </si>
  <si>
    <t>بابه‌ت به‌ئینگلیزی:</t>
  </si>
  <si>
    <t>خول</t>
  </si>
  <si>
    <t>كۆی یه‌كه‌كان</t>
  </si>
  <si>
    <t>ناو بۆ كۆشش</t>
  </si>
  <si>
    <t xml:space="preserve">یازده‌ </t>
  </si>
  <si>
    <t xml:space="preserve">دوازده‌ </t>
  </si>
  <si>
    <t xml:space="preserve">سێزده‌ </t>
  </si>
  <si>
    <t xml:space="preserve">چوارده‌ </t>
  </si>
  <si>
    <t xml:space="preserve">پازده‌ </t>
  </si>
  <si>
    <t xml:space="preserve">شازده‌ </t>
  </si>
  <si>
    <t xml:space="preserve">حه‌ڤده‌ </t>
  </si>
  <si>
    <t xml:space="preserve">هه‌ژده‌ </t>
  </si>
  <si>
    <t xml:space="preserve">نۆزده‌ </t>
  </si>
  <si>
    <t>بیست ویه‌ك</t>
  </si>
  <si>
    <t>بیست ودوو</t>
  </si>
  <si>
    <t xml:space="preserve">بیست وسێ </t>
  </si>
  <si>
    <t>بیست چوار</t>
  </si>
  <si>
    <t>بیست وپێنج</t>
  </si>
  <si>
    <t>بیست وشه‌ش</t>
  </si>
  <si>
    <t>بیست وحه‌وت</t>
  </si>
  <si>
    <t>بیست وهه‌شت</t>
  </si>
  <si>
    <t>بیست ونــــــۆ</t>
  </si>
  <si>
    <t>سی ویه‌ك</t>
  </si>
  <si>
    <t>سی و دوو</t>
  </si>
  <si>
    <t>سی و سێ</t>
  </si>
  <si>
    <t>سی وچوار</t>
  </si>
  <si>
    <t>سی و پێنج</t>
  </si>
  <si>
    <t>سی و شه‌ش</t>
  </si>
  <si>
    <t>سی و حه‌وت</t>
  </si>
  <si>
    <t>سی و نـــــــۆ</t>
  </si>
  <si>
    <t>چل و یه‌ك</t>
  </si>
  <si>
    <t>چل و دوو</t>
  </si>
  <si>
    <t>چل و چوار</t>
  </si>
  <si>
    <t>سی و هه‌شت</t>
  </si>
  <si>
    <t>چل و شه‌ش</t>
  </si>
  <si>
    <t>چل و حه‌وت</t>
  </si>
  <si>
    <t>چل و هه‌شت</t>
  </si>
  <si>
    <t>چل و نــــــــۆ</t>
  </si>
  <si>
    <t>په‌نجا و یه‌ك</t>
  </si>
  <si>
    <t>په‌نجا و دوو</t>
  </si>
  <si>
    <t>په‌نجا و سێ</t>
  </si>
  <si>
    <t>په‌نجا و چوار</t>
  </si>
  <si>
    <t>په‌نجا و پێنج</t>
  </si>
  <si>
    <t>په‌نجا و شه‌ش</t>
  </si>
  <si>
    <t>په‌نجا و حه‌وت</t>
  </si>
  <si>
    <t>په‌نجا و هه‌شت</t>
  </si>
  <si>
    <t>په‌نجا و نـــــۆ</t>
  </si>
  <si>
    <t>شه‌ست و یه‌ك</t>
  </si>
  <si>
    <t>شه‌ست و دوو</t>
  </si>
  <si>
    <t>شه‌ست و سێ</t>
  </si>
  <si>
    <t>شه‌ست و چوار</t>
  </si>
  <si>
    <t>شه‌ست و پێنج</t>
  </si>
  <si>
    <t>شه‌ست و شه‌ش</t>
  </si>
  <si>
    <t>شه‌ست و حه‌وت</t>
  </si>
  <si>
    <t>شه‌ست و هه‌شت</t>
  </si>
  <si>
    <t>شه‌ست و نـــــۆ</t>
  </si>
  <si>
    <t>حه‌فتا و یه‌ك</t>
  </si>
  <si>
    <t>حه‌فتا و دوو</t>
  </si>
  <si>
    <t>حه‌فتا و سێ</t>
  </si>
  <si>
    <t>حه‌فتا و چوار</t>
  </si>
  <si>
    <t>حه‌فتا و پێنج</t>
  </si>
  <si>
    <t>حه‌فتا و شه‌ش</t>
  </si>
  <si>
    <t>حه‌فتا و هه‌شت</t>
  </si>
  <si>
    <t>حه‌فتا و نـــــۆ</t>
  </si>
  <si>
    <t>هه‌شتا  و دوو</t>
  </si>
  <si>
    <t>هه‌شتا  و سێ</t>
  </si>
  <si>
    <t>یه‌ك ته‌نها</t>
  </si>
  <si>
    <t>دوو ته‌نها</t>
  </si>
  <si>
    <t>سێ ته‌نها</t>
  </si>
  <si>
    <t>چوار ته‌نها</t>
  </si>
  <si>
    <t>پێنج ته‌نها</t>
  </si>
  <si>
    <t>شه‌ش ته‌نها</t>
  </si>
  <si>
    <t>حه‌وت ته‌نها</t>
  </si>
  <si>
    <t>هه‌شت ته‌نها</t>
  </si>
  <si>
    <t>نـــــــۆ ته‌نها</t>
  </si>
  <si>
    <t>بیست ته‌نها</t>
  </si>
  <si>
    <t>سی ته‌نها</t>
  </si>
  <si>
    <t>په‌نجا ته‌نها</t>
  </si>
  <si>
    <t>نۆهه‌د ته‌نها</t>
  </si>
  <si>
    <t>سه‌د ته‌نها</t>
  </si>
  <si>
    <t>نۆهه‌د و هه‌شت</t>
  </si>
  <si>
    <t>نۆهه‌د و یه‌ك</t>
  </si>
  <si>
    <t>نۆهه‌د و دوو</t>
  </si>
  <si>
    <t>نۆهه‌د و سێ</t>
  </si>
  <si>
    <t>نۆهه‌د و چوار</t>
  </si>
  <si>
    <t>نۆهه‌د و پێنج</t>
  </si>
  <si>
    <t>نۆهه‌د و شه‌ش</t>
  </si>
  <si>
    <t>نۆهه‌د و حه‌وت</t>
  </si>
  <si>
    <t>نۆهه‌د و نـــــۆ</t>
  </si>
  <si>
    <t>هه‌شتا و چوار</t>
  </si>
  <si>
    <t>هه‌شتا و پێنج</t>
  </si>
  <si>
    <t>هه‌شتا و شه‌ش</t>
  </si>
  <si>
    <t>هه‌شتا و حه‌وت</t>
  </si>
  <si>
    <t>هه‌شتا و نـــــۆ</t>
  </si>
  <si>
    <t>هه‌شتا و یه‌ك</t>
  </si>
  <si>
    <t>ناوه‌ند</t>
  </si>
  <si>
    <t>بــــــــــاش</t>
  </si>
  <si>
    <t>زۆرباش</t>
  </si>
  <si>
    <t>باشترین</t>
  </si>
  <si>
    <t>به‌ش</t>
  </si>
  <si>
    <t>سالی خوێندن</t>
  </si>
  <si>
    <t>پۆل</t>
  </si>
  <si>
    <t>بۆ كۆشش</t>
  </si>
  <si>
    <t>سه‌رۆكی لیژنه‌ی تاقیكردنه‌وه‌كان</t>
  </si>
  <si>
    <t>سه‌رۆكی به‌ش</t>
  </si>
  <si>
    <t>نایاب</t>
  </si>
  <si>
    <t xml:space="preserve">خولی </t>
  </si>
  <si>
    <t>لێژنەی تاقیکردنەوە</t>
  </si>
  <si>
    <t xml:space="preserve"> </t>
  </si>
  <si>
    <t>ناوی بابه‌ت به‌ ئینگلیزی</t>
  </si>
  <si>
    <t>لیژنه‌ی تاقیكردنه‌وه‌كان</t>
  </si>
  <si>
    <t xml:space="preserve"> به‌شی كيميا</t>
  </si>
  <si>
    <t xml:space="preserve">سەرۆک بەش: د.سه‌نگه‌ر صالح احمد </t>
  </si>
  <si>
    <t>ژ</t>
  </si>
  <si>
    <t>نمره‌ی كۆشش له‌    50  %</t>
  </si>
  <si>
    <t>پۆلی(چواره‌م )</t>
  </si>
  <si>
    <t>پۆلی چواره‌م- وه‌رزى يه‌كه‌م</t>
  </si>
  <si>
    <t>ابراهیم محسن فرج محمدامین (ر)</t>
  </si>
  <si>
    <t>انس شكور عمر حمدامين (ر,ئ)</t>
  </si>
  <si>
    <t xml:space="preserve">Properties of Polymer </t>
  </si>
  <si>
    <t>(2023-2024)</t>
  </si>
  <si>
    <t>ساڵی خوێندنی 2024-2023</t>
  </si>
  <si>
    <t>له‌ بۆ راگه‌ياندن</t>
  </si>
  <si>
    <t xml:space="preserve"> ئاره‌زو عبدالرحمان حمدامين</t>
  </si>
  <si>
    <t xml:space="preserve"> ئازاد سیامند شریف حسن</t>
  </si>
  <si>
    <t xml:space="preserve"> ئەڤەند زیاد عنتر نوری</t>
  </si>
  <si>
    <t xml:space="preserve">ابراهیم فاضل عزیز حمد </t>
  </si>
  <si>
    <t>احمد محمد مصطفى محمد (ع)</t>
  </si>
  <si>
    <t>ادریس على حمدامین مصطفى</t>
  </si>
  <si>
    <t>اسراء حسین ابراهیم محمد (ع)</t>
  </si>
  <si>
    <t>اسماء ارسلان وسمان رسول (ع)</t>
  </si>
  <si>
    <t xml:space="preserve">اسماء زياد عزيز على </t>
  </si>
  <si>
    <t>اسماء لشكر عبدالله‌ مولود</t>
  </si>
  <si>
    <t>أڤین طارق حمدامین مجيد (ع)</t>
  </si>
  <si>
    <t>امیره‌ محمد علی احمد</t>
  </si>
  <si>
    <t>امین عارف حمدامین احمد</t>
  </si>
  <si>
    <t>ايمان محسن حميد محمد</t>
  </si>
  <si>
    <t>ایمان خیرالله‌ محمدامین عبدالرحمن</t>
  </si>
  <si>
    <t xml:space="preserve">ایمان طیب فقی علی حسین </t>
  </si>
  <si>
    <t>ایمان علی جواد احمد</t>
  </si>
  <si>
    <t>بشرا على محمود طه‌</t>
  </si>
  <si>
    <t>بلال كوسرت عمر احمد</t>
  </si>
  <si>
    <t>بلال محمد رفیق توفیق</t>
  </si>
  <si>
    <t>بێگه‌رد صباح آغا جمیل</t>
  </si>
  <si>
    <t>بیریڤان چه‌تو قادر محمود</t>
  </si>
  <si>
    <t>پەیوەند نامق رفق محمد</t>
  </si>
  <si>
    <t xml:space="preserve">جیهان هاشم حمد عبدالله‌ </t>
  </si>
  <si>
    <t>خالدە محسن مام رسول سید</t>
  </si>
  <si>
    <t xml:space="preserve">خه‌لات على اسماعیل عمر </t>
  </si>
  <si>
    <t>دالیا احمد سلیمان محمد</t>
  </si>
  <si>
    <t xml:space="preserve">دالیا دلیر ابوبكر عثمان </t>
  </si>
  <si>
    <t>دلڤین دلاوه‌ر عباس محمود</t>
  </si>
  <si>
    <t>دنیا محسن عبدالله‌ قادر</t>
  </si>
  <si>
    <t>ديمه‌ن ارشد رشاد صالح (ع)</t>
  </si>
  <si>
    <t>راضیه سمیر محمدرضا صالح</t>
  </si>
  <si>
    <t>رقیه‌ قصى محمد سعود</t>
  </si>
  <si>
    <t>ره‌هه‌ند كاكه‌ احمد محمد (ع)</t>
  </si>
  <si>
    <t>ره‌يان ادريس احمد ابراهيم</t>
  </si>
  <si>
    <t xml:space="preserve">ره‌يان سۆران محمدامين نادر </t>
  </si>
  <si>
    <t>رويدا عمر عثمان عبدالرحمان</t>
  </si>
  <si>
    <t>رویده صالح سكران سرخوش</t>
  </si>
  <si>
    <t>رۆژان احمد صدرالدین جبار</t>
  </si>
  <si>
    <t>ريان زيره‌ك حسن صالح (ر)</t>
  </si>
  <si>
    <t xml:space="preserve">رێبين رزگار حسن شوان </t>
  </si>
  <si>
    <t>ریان رشید رحمان سلیمان</t>
  </si>
  <si>
    <t>ریان رعد اكرم شاكر</t>
  </si>
  <si>
    <t>ریان سرهنگ حمد عزیز</t>
  </si>
  <si>
    <t>ریان عبدالواحد خدر شیخان (ع)</t>
  </si>
  <si>
    <t>زکریا محمد خضر عولا (ع)</t>
  </si>
  <si>
    <t>زهراء شمس الدین حیدر حمد (ع)</t>
  </si>
  <si>
    <t xml:space="preserve">زینب مطلب عولا كارسول </t>
  </si>
  <si>
    <t>زینه جاسم محمد عبود (ع)</t>
  </si>
  <si>
    <t>زەيتون طيب شفيع بديع</t>
  </si>
  <si>
    <t>زەيتون فاخر اسماعيل غفور</t>
  </si>
  <si>
    <t>ژيان فرهاد رشيد امين</t>
  </si>
  <si>
    <t>سارا أوات مشیر جمیل (ع)</t>
  </si>
  <si>
    <t>سارا بهاءالدین رحمن مامه (ع)</t>
  </si>
  <si>
    <t>سارا جعفر علی اسماعیل</t>
  </si>
  <si>
    <t xml:space="preserve">ساره‌ غازی مولود بایز </t>
  </si>
  <si>
    <t>ساریه سوارە محمد احمد</t>
  </si>
  <si>
    <t>ساكۆ محمد طاهر مصطفی (ع)</t>
  </si>
  <si>
    <t>سانا بابكر حمه بابكر</t>
  </si>
  <si>
    <t>سرمد شوان هاشم ابراهیم</t>
  </si>
  <si>
    <t>سلێمان خسرۆ رمضان اسماعيل (ع)</t>
  </si>
  <si>
    <t>سميه عزيز اسماعيل قادر (ر)</t>
  </si>
  <si>
    <t xml:space="preserve">سمیە طلعت جمیل مجید </t>
  </si>
  <si>
    <t>سناریا صباح اسحاق سبیل (ع)</t>
  </si>
  <si>
    <t>سندس فرهاد عبدالرحمن محمدشریف</t>
  </si>
  <si>
    <t>سهاد مراد میران سلیم</t>
  </si>
  <si>
    <t>سوسن عبدالقادر عثمان فتاح</t>
  </si>
  <si>
    <t>سولین رژدی رستم قادر (ع)</t>
  </si>
  <si>
    <t>سۆما على عزیز حمد امین</t>
  </si>
  <si>
    <t xml:space="preserve">سيما بختيار احمد عباس </t>
  </si>
  <si>
    <t xml:space="preserve">سێوێ لطیف علی اسماعیل </t>
  </si>
  <si>
    <t>سیڤان سفیر طاهر احمد</t>
  </si>
  <si>
    <t>سیڤانیا جوهر محمدامین عثمان</t>
  </si>
  <si>
    <t>سیما شوكت توفیق حسن</t>
  </si>
  <si>
    <t>شادیه عبید احمد صالح</t>
  </si>
  <si>
    <t>شاناز غریب صابر ابراهیم (ر)</t>
  </si>
  <si>
    <t>شریهان ستار احمد اسماعیل</t>
  </si>
  <si>
    <t>شكریه عبدالسلام سلیمان احمد</t>
  </si>
  <si>
    <t xml:space="preserve">صافیه‌ عاصم حسن عیسی </t>
  </si>
  <si>
    <t>عبدالله‌ ستار محمدأمین یاسین</t>
  </si>
  <si>
    <t>عبدالله‌ نجاه توفيق محمد (ر)</t>
  </si>
  <si>
    <t>على اسكندر طە ابراهيم</t>
  </si>
  <si>
    <t>علی هاشم رزاق فتح الله‌</t>
  </si>
  <si>
    <t xml:space="preserve">عمر جمال سمایل شیخه‌ </t>
  </si>
  <si>
    <t>عمر كاظم جبار بیربال</t>
  </si>
  <si>
    <t>فاطمه ستار صابر رسول</t>
  </si>
  <si>
    <t>ڤانیا طلال ابراهیم محمد</t>
  </si>
  <si>
    <t>ڤیان كاوه صباح شكر (ع)</t>
  </si>
  <si>
    <t>ڤین صباح یاسین صالح</t>
  </si>
  <si>
    <t>کوژین بهجت کاکی امین</t>
  </si>
  <si>
    <t>کۆژین اسماعیل عبدالله‌ حسن</t>
  </si>
  <si>
    <t>گه‌ژبین حسین ابرایم احمد</t>
  </si>
  <si>
    <t>گه‌شبین بختیار كریم عولا</t>
  </si>
  <si>
    <t>گيامان فائق حاجى خليفه‌</t>
  </si>
  <si>
    <t>لاڤان فخرالدین جعفر جبار (ع)</t>
  </si>
  <si>
    <t>لاڤه هه‌ژار صدیق ابوبكر</t>
  </si>
  <si>
    <t>مأب ملا حمدامین رسول</t>
  </si>
  <si>
    <t>ماردین عبدالله‌ علی عبدالله‌</t>
  </si>
  <si>
    <t xml:space="preserve">محمد جبور عثمان قاسم </t>
  </si>
  <si>
    <t>محمد ستار محمد عبدالرحمن</t>
  </si>
  <si>
    <t>محمد سیروان هیاس محمد (ع)</t>
  </si>
  <si>
    <t>محمد طاهر خالید رەشید (ع)</t>
  </si>
  <si>
    <t>محمد على قادر احمد</t>
  </si>
  <si>
    <t>محمد كمال فرحان عثمان (ع)</t>
  </si>
  <si>
    <t>محمود فرهاد محمد رشيد</t>
  </si>
  <si>
    <t>مروه رۆستم عبدالكريم على</t>
  </si>
  <si>
    <t>مروه‌ محمد عزيز على (ر)</t>
  </si>
  <si>
    <t>مريم فرهاد شێرزاد فرج (ر)</t>
  </si>
  <si>
    <t>مریم نجاه‌ مجید محمد</t>
  </si>
  <si>
    <t>ملاك طارق محمد شنشل</t>
  </si>
  <si>
    <t xml:space="preserve">مهناز فیصل احمد عبدالله‌ </t>
  </si>
  <si>
    <t>میدیا هیوا صالح حمدامین</t>
  </si>
  <si>
    <t>نباء حسن طاهر محمد</t>
  </si>
  <si>
    <t>نسار احمد عمر علی</t>
  </si>
  <si>
    <t>نه‌شميل عمر خضر رمزى (ع)</t>
  </si>
  <si>
    <t>نور شاکر اسماعیل على</t>
  </si>
  <si>
    <t>نورا زهیر تحسین پیرداود</t>
  </si>
  <si>
    <t>نيڤين غزوان حكمت الياس (ر)</t>
  </si>
  <si>
    <t>هاژه‌ مسعود محمد كریم</t>
  </si>
  <si>
    <t>هدى پێشرەو جبار حجى</t>
  </si>
  <si>
    <t>هدی جبار توفیق نوری</t>
  </si>
  <si>
    <t>هدی رزگار حمد مجید</t>
  </si>
  <si>
    <t>هدی کمال مشیر حمد</t>
  </si>
  <si>
    <t>هۆنیا جمال حسین محمد</t>
  </si>
  <si>
    <t>هێلین ادم عمر کاملا</t>
  </si>
  <si>
    <t>وسن كاوه علي خلیفه</t>
  </si>
  <si>
    <t>ولاء هێرش عبدالله لطف الله (ر)</t>
  </si>
  <si>
    <t>وهیب لؤي اشرف محمد (ع)</t>
  </si>
  <si>
    <t xml:space="preserve">يوسف طه‌ عزیز محمد </t>
  </si>
  <si>
    <t>یوسف احمد محمد مصطفی</t>
  </si>
  <si>
    <t>یوسف یاسین خدر احمد</t>
  </si>
  <si>
    <t>به‌خشراوه‌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</si>
</sst>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>
    <font>
      <sz val="11"/>
      <color theme="1"/>
      <name val="Arial"/>
      <family val="2"/>
      <scheme val="minor"/>
    </font>
    <font>
      <sz val="14"/>
      <color theme="1"/>
      <name val="Unikurd Jino"/>
      <family val="2"/>
    </font>
    <font>
      <sz val="14"/>
      <color theme="1"/>
      <name val="Unikurd Jino"/>
      <family val="2"/>
    </font>
    <font>
      <sz val="16"/>
      <color theme="1"/>
      <name val="Unikurd Jino"/>
      <family val="2"/>
    </font>
    <font>
      <sz val="12"/>
      <name val="Arial"/>
      <family val="2"/>
    </font>
    <font>
      <sz val="11"/>
      <color theme="1"/>
      <name val="Unikurd Jino"/>
      <family val="2"/>
    </font>
    <font>
      <b/>
      <sz val="10"/>
      <name val="Unikurd Jino"/>
      <family val="2"/>
    </font>
    <font>
      <b/>
      <sz val="9"/>
      <name val="Unikurd Jino"/>
      <family val="2"/>
    </font>
    <font>
      <sz val="10"/>
      <name val="Unikurd Jino"/>
      <family val="2"/>
    </font>
    <font>
      <sz val="10"/>
      <name val="Arial"/>
      <family val="2"/>
    </font>
    <font>
      <sz val="11"/>
      <color rgb="FF000000"/>
      <name val="Arial"/>
      <family val="2"/>
      <scheme val="minor"/>
    </font>
    <font>
      <sz val="12"/>
      <color theme="1"/>
      <name val="Calibri"/>
      <family val="2"/>
    </font>
    <font>
      <sz val="8"/>
      <name val="Arial"/>
      <family val="2"/>
      <scheme val="minor"/>
    </font>
    <font>
      <sz val="11"/>
      <color theme="1"/>
      <name val="Calibri"/>
      <family val="2"/>
    </font>
    <font>
      <sz val="16"/>
      <name val="NiOTO NASKH ARABIC"/>
      <charset val="178"/>
    </font>
    <font>
      <sz val="11"/>
      <color theme="1"/>
      <name val="NiOTO NASKH ARABIC"/>
      <charset val="178"/>
    </font>
    <font>
      <sz val="16"/>
      <color theme="1"/>
      <name val="NiOTO NASKH ARABIC"/>
      <charset val="178"/>
    </font>
    <font>
      <sz val="14"/>
      <name val="NiOTO NASKH ARABIC"/>
      <charset val="178"/>
    </font>
    <font>
      <sz val="20"/>
      <name val="NiOTO NASKH ARABIC"/>
      <charset val="178"/>
    </font>
    <font>
      <b/>
      <sz val="14"/>
      <name val="NiOTO NASKH ARABIC"/>
      <charset val="178"/>
    </font>
    <font>
      <sz val="18"/>
      <name val="NiOTO NASKH ARABIC"/>
      <charset val="178"/>
    </font>
    <font>
      <sz val="14"/>
      <color theme="1"/>
      <name val="NiOTO NASKH ARABIC"/>
      <charset val="178"/>
    </font>
    <font>
      <b/>
      <sz val="12"/>
      <name val="NiOTO NASKH ARABIC"/>
      <charset val="178"/>
    </font>
    <font>
      <b/>
      <sz val="10"/>
      <name val="NiOTO NASKH ARABIC"/>
      <charset val="178"/>
    </font>
    <font>
      <sz val="11"/>
      <name val="NiOTO NASKH ARABIC"/>
      <charset val="178"/>
    </font>
    <font>
      <b/>
      <sz val="20"/>
      <name val="NiOTO NASKH ARABIC"/>
      <charset val="178"/>
    </font>
    <font>
      <b/>
      <sz val="16"/>
      <name val="NiOTO NASKH ARABIC"/>
      <charset val="178"/>
    </font>
    <font>
      <b/>
      <sz val="11"/>
      <color theme="1"/>
      <name val="NiOTO NASKH ARABIC"/>
      <charset val="178"/>
    </font>
    <font>
      <b/>
      <sz val="16"/>
      <color theme="1"/>
      <name val="NiOTO NASKH ARABIC"/>
      <charset val="178"/>
    </font>
    <font>
      <b/>
      <sz val="16"/>
      <color rgb="FFFF0000"/>
      <name val="NiOTO NASKH ARABIC"/>
      <charset val="178"/>
    </font>
    <font>
      <sz val="20"/>
      <color rgb="FF000000"/>
      <name val="Unikurd Jino"/>
      <family val="2"/>
    </font>
    <font>
      <sz val="14"/>
      <color theme="1"/>
      <name val="Noto Naskh Arab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</cellStyleXfs>
  <cellXfs count="82">
    <xf numFmtId="0" fontId="0" fillId="0" borderId="0" xfId="0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/>
    <xf numFmtId="0" fontId="2" fillId="0" borderId="0" xfId="0" applyFont="1" applyBorder="1" applyAlignment="1"/>
    <xf numFmtId="164" fontId="2" fillId="0" borderId="0" xfId="0" applyNumberFormat="1" applyFont="1" applyBorder="1" applyAlignment="1"/>
    <xf numFmtId="0" fontId="5" fillId="0" borderId="0" xfId="0" applyFont="1" applyBorder="1"/>
    <xf numFmtId="0" fontId="5" fillId="0" borderId="0" xfId="0" applyFont="1"/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/>
    <xf numFmtId="0" fontId="8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10" xfId="0" applyFont="1" applyBorder="1"/>
    <xf numFmtId="0" fontId="8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9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11" fillId="0" borderId="15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right"/>
    </xf>
    <xf numFmtId="0" fontId="31" fillId="0" borderId="2" xfId="0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18" fillId="0" borderId="17" xfId="0" applyNumberFormat="1" applyFont="1" applyFill="1" applyBorder="1" applyAlignment="1">
      <alignment horizontal="center" vertical="center"/>
    </xf>
    <xf numFmtId="1" fontId="18" fillId="0" borderId="18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 shrinkToFit="1"/>
    </xf>
  </cellXfs>
  <cellStyles count="10">
    <cellStyle name="Normal" xfId="0" builtinId="0"/>
    <cellStyle name="Normal 10" xfId="5"/>
    <cellStyle name="Normal 11" xfId="4"/>
    <cellStyle name="Normal 2" xfId="6"/>
    <cellStyle name="Normal 2 2" xfId="9"/>
    <cellStyle name="Normal 3" xfId="1"/>
    <cellStyle name="Normal 4" xfId="3"/>
    <cellStyle name="Normal 6" xfId="2"/>
    <cellStyle name="Normal 7" xfId="8"/>
    <cellStyle name="Normal 8" xfId="7"/>
  </cellStyles>
  <dxfs count="12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9" defaultPivotStyle="PivotStyleLight16"/>
  <colors>
    <mruColors>
      <color rgb="FF69D8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23</xdr:row>
      <xdr:rowOff>9525</xdr:rowOff>
    </xdr:from>
    <xdr:to>
      <xdr:col>6</xdr:col>
      <xdr:colOff>161926</xdr:colOff>
      <xdr:row>26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8547FB7-9D5E-4A08-A892-F62D19886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923374" y="6848475"/>
          <a:ext cx="1047751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84793</xdr:colOff>
      <xdr:row>0</xdr:row>
      <xdr:rowOff>0</xdr:rowOff>
    </xdr:from>
    <xdr:to>
      <xdr:col>2</xdr:col>
      <xdr:colOff>1212850</xdr:colOff>
      <xdr:row>2</xdr:row>
      <xdr:rowOff>406977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6782100" y="0"/>
          <a:ext cx="1128057" cy="1130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84793</xdr:colOff>
      <xdr:row>0</xdr:row>
      <xdr:rowOff>0</xdr:rowOff>
    </xdr:from>
    <xdr:to>
      <xdr:col>2</xdr:col>
      <xdr:colOff>1212850</xdr:colOff>
      <xdr:row>2</xdr:row>
      <xdr:rowOff>406977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6782100" y="0"/>
          <a:ext cx="1128057" cy="1130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S167"/>
  <sheetViews>
    <sheetView rightToLeft="1" workbookViewId="0">
      <selection activeCell="B2" sqref="B2:B134"/>
    </sheetView>
  </sheetViews>
  <sheetFormatPr defaultColWidth="4.875" defaultRowHeight="18"/>
  <cols>
    <col min="1" max="1" width="10.375" style="2" customWidth="1"/>
    <col min="2" max="2" width="28.75" style="2" bestFit="1" customWidth="1"/>
    <col min="3" max="3" width="4.875" style="2"/>
    <col min="4" max="4" width="11" style="2" customWidth="1"/>
    <col min="5" max="5" width="4.875" style="2"/>
    <col min="6" max="6" width="11.375" style="2" customWidth="1"/>
    <col min="7" max="16384" width="4.875" style="2"/>
  </cols>
  <sheetData>
    <row r="1" spans="1:19">
      <c r="A1" s="2" t="s">
        <v>0</v>
      </c>
      <c r="B1" s="2" t="s">
        <v>26</v>
      </c>
    </row>
    <row r="2" spans="1:19" s="1" customFormat="1" ht="20.25">
      <c r="A2" s="1">
        <v>1</v>
      </c>
      <c r="B2" s="66" t="s">
        <v>146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0.25">
      <c r="A3" s="1">
        <v>2</v>
      </c>
      <c r="B3" s="66" t="s">
        <v>147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9" s="1" customFormat="1" ht="20.25">
      <c r="A4" s="1">
        <v>3</v>
      </c>
      <c r="B4" s="66" t="s">
        <v>148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9" ht="20.25">
      <c r="A5" s="1">
        <v>4</v>
      </c>
      <c r="B5" s="66" t="s">
        <v>149</v>
      </c>
      <c r="C5" s="4"/>
      <c r="D5" s="4"/>
      <c r="E5" s="4"/>
      <c r="G5" s="4"/>
      <c r="H5" s="4"/>
      <c r="I5" s="4"/>
      <c r="J5" s="4"/>
      <c r="L5" s="4"/>
      <c r="M5" s="4"/>
      <c r="N5" s="4"/>
      <c r="O5" s="4"/>
      <c r="P5" s="4"/>
      <c r="Q5" s="4"/>
      <c r="R5" s="4"/>
    </row>
    <row r="6" spans="1:19" ht="20.25">
      <c r="A6" s="1">
        <v>5</v>
      </c>
      <c r="B6" s="66" t="s">
        <v>140</v>
      </c>
      <c r="C6" s="4"/>
      <c r="D6" s="4"/>
      <c r="E6" s="4"/>
      <c r="G6" s="4"/>
      <c r="H6" s="4"/>
      <c r="I6" s="4"/>
      <c r="J6" s="4"/>
      <c r="L6" s="4"/>
      <c r="M6" s="4"/>
      <c r="N6" s="4"/>
      <c r="O6" s="4"/>
      <c r="P6" s="4"/>
      <c r="Q6" s="4"/>
      <c r="R6" s="4"/>
    </row>
    <row r="7" spans="1:19" ht="20.25">
      <c r="A7" s="1">
        <v>6</v>
      </c>
      <c r="B7" s="66" t="s">
        <v>150</v>
      </c>
      <c r="C7" s="4"/>
      <c r="D7" s="4"/>
      <c r="E7" s="4"/>
      <c r="G7" s="4"/>
      <c r="H7" s="4"/>
      <c r="I7" s="4"/>
      <c r="J7" s="4"/>
      <c r="L7" s="4"/>
      <c r="M7" s="4"/>
      <c r="N7" s="4"/>
      <c r="O7" s="4"/>
      <c r="P7" s="4"/>
      <c r="Q7" s="4"/>
      <c r="R7" s="4"/>
    </row>
    <row r="8" spans="1:19" ht="20.25">
      <c r="A8" s="1">
        <v>7</v>
      </c>
      <c r="B8" s="66" t="s">
        <v>151</v>
      </c>
      <c r="P8" s="4"/>
      <c r="Q8" s="4"/>
      <c r="R8" s="4"/>
    </row>
    <row r="9" spans="1:19" ht="20.25">
      <c r="A9" s="1">
        <v>8</v>
      </c>
      <c r="B9" s="66" t="s">
        <v>152</v>
      </c>
      <c r="P9" s="4"/>
      <c r="Q9" s="4"/>
      <c r="R9" s="4"/>
    </row>
    <row r="10" spans="1:19" ht="20.25">
      <c r="A10" s="1">
        <v>9</v>
      </c>
      <c r="B10" s="66" t="s">
        <v>153</v>
      </c>
      <c r="P10" s="4"/>
      <c r="Q10" s="4"/>
      <c r="R10" s="4"/>
    </row>
    <row r="11" spans="1:19" ht="19.899999999999999" customHeight="1">
      <c r="A11" s="1">
        <v>10</v>
      </c>
      <c r="B11" s="66" t="s">
        <v>154</v>
      </c>
      <c r="P11" s="5"/>
      <c r="Q11" s="4"/>
      <c r="R11" s="4"/>
    </row>
    <row r="12" spans="1:19" ht="19.899999999999999" customHeight="1">
      <c r="A12" s="1">
        <v>11</v>
      </c>
      <c r="B12" s="66" t="s">
        <v>155</v>
      </c>
      <c r="P12" s="5"/>
      <c r="Q12" s="4"/>
      <c r="R12" s="4"/>
    </row>
    <row r="13" spans="1:19" ht="19.899999999999999" customHeight="1">
      <c r="A13" s="1">
        <v>12</v>
      </c>
      <c r="B13" s="66" t="s">
        <v>156</v>
      </c>
      <c r="P13" s="5"/>
      <c r="Q13" s="4"/>
      <c r="R13" s="4"/>
    </row>
    <row r="14" spans="1:19" ht="19.899999999999999" customHeight="1">
      <c r="A14" s="1">
        <v>13</v>
      </c>
      <c r="B14" s="66" t="s">
        <v>157</v>
      </c>
    </row>
    <row r="15" spans="1:19" ht="19.899999999999999" customHeight="1">
      <c r="A15" s="1">
        <v>14</v>
      </c>
      <c r="B15" s="66" t="s">
        <v>158</v>
      </c>
    </row>
    <row r="16" spans="1:19" ht="19.899999999999999" customHeight="1">
      <c r="A16" s="1">
        <v>15</v>
      </c>
      <c r="B16" s="66" t="s">
        <v>159</v>
      </c>
    </row>
    <row r="17" spans="1:18" ht="19.899999999999999" customHeight="1">
      <c r="A17" s="1">
        <v>16</v>
      </c>
      <c r="B17" s="66" t="s">
        <v>160</v>
      </c>
      <c r="P17" s="4"/>
      <c r="Q17" s="4"/>
      <c r="R17" s="4"/>
    </row>
    <row r="18" spans="1:18" ht="19.899999999999999" customHeight="1">
      <c r="A18" s="1">
        <v>17</v>
      </c>
      <c r="B18" s="66" t="s">
        <v>161</v>
      </c>
      <c r="P18" s="4"/>
      <c r="Q18" s="4"/>
      <c r="R18" s="4"/>
    </row>
    <row r="19" spans="1:18" ht="19.899999999999999" customHeight="1">
      <c r="A19" s="1">
        <v>18</v>
      </c>
      <c r="B19" s="66" t="s">
        <v>162</v>
      </c>
      <c r="P19" s="4"/>
      <c r="Q19" s="4"/>
      <c r="R19" s="4"/>
    </row>
    <row r="20" spans="1:18" ht="19.899999999999999" customHeight="1">
      <c r="A20" s="1">
        <v>19</v>
      </c>
      <c r="B20" s="66" t="s">
        <v>163</v>
      </c>
      <c r="P20" s="4"/>
      <c r="Q20" s="4"/>
      <c r="R20" s="4"/>
    </row>
    <row r="21" spans="1:18" ht="19.899999999999999" customHeight="1">
      <c r="A21" s="1">
        <v>20</v>
      </c>
      <c r="B21" s="66" t="s">
        <v>164</v>
      </c>
      <c r="P21" s="4"/>
      <c r="Q21" s="4"/>
      <c r="R21" s="4"/>
    </row>
    <row r="22" spans="1:18" ht="19.899999999999999" customHeight="1">
      <c r="A22" s="1">
        <v>21</v>
      </c>
      <c r="B22" s="66" t="s">
        <v>165</v>
      </c>
      <c r="P22" s="4"/>
      <c r="Q22" s="4"/>
      <c r="R22" s="4"/>
    </row>
    <row r="23" spans="1:18" ht="19.899999999999999" customHeight="1">
      <c r="A23" s="1">
        <v>22</v>
      </c>
      <c r="B23" s="66" t="s">
        <v>166</v>
      </c>
      <c r="P23" s="5"/>
      <c r="Q23" s="4"/>
      <c r="R23" s="4"/>
    </row>
    <row r="24" spans="1:18" ht="19.899999999999999" customHeight="1">
      <c r="A24" s="1">
        <v>23</v>
      </c>
      <c r="B24" s="66" t="s">
        <v>167</v>
      </c>
      <c r="P24" s="5"/>
      <c r="Q24" s="4"/>
      <c r="R24" s="4"/>
    </row>
    <row r="25" spans="1:18" ht="19.899999999999999" customHeight="1">
      <c r="A25" s="1">
        <v>24</v>
      </c>
      <c r="B25" s="66" t="s">
        <v>168</v>
      </c>
      <c r="P25" s="5"/>
      <c r="Q25" s="4"/>
      <c r="R25" s="4"/>
    </row>
    <row r="26" spans="1:18" ht="19.899999999999999" customHeight="1">
      <c r="A26" s="1">
        <v>25</v>
      </c>
      <c r="B26" s="66" t="s">
        <v>169</v>
      </c>
    </row>
    <row r="27" spans="1:18" ht="19.899999999999999" customHeight="1">
      <c r="A27" s="1">
        <v>26</v>
      </c>
      <c r="B27" s="66" t="s">
        <v>170</v>
      </c>
    </row>
    <row r="28" spans="1:18" ht="19.899999999999999" customHeight="1">
      <c r="A28" s="1">
        <v>27</v>
      </c>
      <c r="B28" s="66" t="s">
        <v>171</v>
      </c>
    </row>
    <row r="29" spans="1:18" ht="19.899999999999999" customHeight="1">
      <c r="A29" s="1">
        <v>28</v>
      </c>
      <c r="B29" s="66" t="s">
        <v>172</v>
      </c>
    </row>
    <row r="30" spans="1:18" ht="19.899999999999999" customHeight="1">
      <c r="A30" s="1">
        <v>29</v>
      </c>
      <c r="B30" s="66" t="s">
        <v>173</v>
      </c>
    </row>
    <row r="31" spans="1:18" ht="19.899999999999999" customHeight="1">
      <c r="A31" s="1">
        <v>30</v>
      </c>
      <c r="B31" s="66" t="s">
        <v>174</v>
      </c>
    </row>
    <row r="32" spans="1:18" ht="20.25">
      <c r="A32" s="1">
        <v>31</v>
      </c>
      <c r="B32" s="66" t="s">
        <v>175</v>
      </c>
    </row>
    <row r="33" spans="1:15" ht="20.25">
      <c r="A33" s="1">
        <v>32</v>
      </c>
      <c r="B33" s="66" t="s">
        <v>176</v>
      </c>
    </row>
    <row r="34" spans="1:15" ht="20.25">
      <c r="A34" s="1">
        <v>33</v>
      </c>
      <c r="B34" s="66" t="s">
        <v>177</v>
      </c>
    </row>
    <row r="35" spans="1:15" ht="20.25">
      <c r="A35" s="1">
        <v>34</v>
      </c>
      <c r="B35" s="66" t="s">
        <v>178</v>
      </c>
    </row>
    <row r="36" spans="1:15" ht="20.25">
      <c r="A36" s="1">
        <v>35</v>
      </c>
      <c r="B36" s="66" t="s">
        <v>179</v>
      </c>
    </row>
    <row r="37" spans="1:15" ht="20.25">
      <c r="A37" s="1">
        <v>36</v>
      </c>
      <c r="B37" s="66" t="s">
        <v>180</v>
      </c>
    </row>
    <row r="38" spans="1:15" ht="20.25">
      <c r="A38" s="1">
        <v>37</v>
      </c>
      <c r="B38" s="66" t="s">
        <v>181</v>
      </c>
      <c r="C38" s="5"/>
      <c r="D38" s="5"/>
      <c r="H38" s="5"/>
      <c r="I38" s="5"/>
      <c r="M38" s="5"/>
      <c r="N38" s="5"/>
    </row>
    <row r="39" spans="1:15" ht="20.25">
      <c r="A39" s="1">
        <v>38</v>
      </c>
      <c r="B39" s="66" t="s">
        <v>182</v>
      </c>
      <c r="C39" s="5"/>
      <c r="D39" s="5"/>
      <c r="H39" s="5"/>
      <c r="I39" s="5"/>
      <c r="M39" s="5"/>
      <c r="N39" s="5"/>
    </row>
    <row r="40" spans="1:15" ht="20.25">
      <c r="A40" s="1">
        <v>39</v>
      </c>
      <c r="B40" s="66" t="s">
        <v>183</v>
      </c>
      <c r="C40" s="5"/>
      <c r="D40" s="5"/>
      <c r="H40" s="5"/>
      <c r="I40" s="5"/>
      <c r="M40" s="5"/>
      <c r="N40" s="5"/>
    </row>
    <row r="41" spans="1:15" ht="20.25">
      <c r="A41" s="1">
        <v>40</v>
      </c>
      <c r="B41" s="66" t="s">
        <v>184</v>
      </c>
      <c r="D41" s="5"/>
      <c r="E41" s="5"/>
      <c r="F41" s="5"/>
      <c r="G41" s="5"/>
      <c r="M41" s="5"/>
      <c r="N41" s="5"/>
    </row>
    <row r="42" spans="1:15" ht="20.25">
      <c r="A42" s="1">
        <v>41</v>
      </c>
      <c r="B42" s="66" t="s">
        <v>185</v>
      </c>
      <c r="D42" s="5"/>
      <c r="E42" s="5"/>
      <c r="F42" s="5"/>
      <c r="G42" s="5"/>
      <c r="M42" s="5"/>
      <c r="N42" s="5"/>
    </row>
    <row r="43" spans="1:15" ht="20.25">
      <c r="A43" s="1">
        <v>42</v>
      </c>
      <c r="B43" s="66" t="s">
        <v>186</v>
      </c>
      <c r="D43" s="5"/>
      <c r="E43" s="5"/>
      <c r="F43" s="5"/>
      <c r="G43" s="5"/>
      <c r="M43" s="5"/>
      <c r="N43" s="5"/>
    </row>
    <row r="44" spans="1:15" ht="15.6" customHeight="1">
      <c r="A44" s="1">
        <v>43</v>
      </c>
      <c r="B44" s="66" t="s">
        <v>187</v>
      </c>
    </row>
    <row r="45" spans="1:15" ht="15.6" customHeight="1">
      <c r="A45" s="1">
        <v>44</v>
      </c>
      <c r="B45" s="66" t="s">
        <v>188</v>
      </c>
    </row>
    <row r="46" spans="1:15" ht="15.6" customHeight="1">
      <c r="A46" s="1">
        <v>45</v>
      </c>
      <c r="B46" s="66" t="s">
        <v>189</v>
      </c>
    </row>
    <row r="47" spans="1:15" ht="20.25">
      <c r="A47" s="1">
        <v>46</v>
      </c>
      <c r="B47" s="66" t="s">
        <v>190</v>
      </c>
      <c r="C47" s="4"/>
      <c r="D47" s="4"/>
      <c r="E47" s="4"/>
      <c r="G47" s="4"/>
      <c r="H47" s="4"/>
      <c r="I47" s="4"/>
      <c r="J47" s="4"/>
      <c r="L47" s="4"/>
      <c r="M47" s="4"/>
      <c r="N47" s="4"/>
      <c r="O47" s="4"/>
    </row>
    <row r="48" spans="1:15" ht="20.25">
      <c r="A48" s="1">
        <v>47</v>
      </c>
      <c r="B48" s="66" t="s">
        <v>191</v>
      </c>
      <c r="C48" s="4"/>
      <c r="D48" s="4"/>
      <c r="E48" s="4"/>
      <c r="G48" s="4"/>
      <c r="H48" s="4"/>
      <c r="I48" s="4"/>
      <c r="J48" s="4"/>
      <c r="L48" s="4"/>
      <c r="M48" s="4"/>
      <c r="N48" s="4"/>
      <c r="O48" s="4"/>
    </row>
    <row r="49" spans="1:15" ht="20.25">
      <c r="A49" s="1">
        <v>48</v>
      </c>
      <c r="B49" s="66" t="s">
        <v>192</v>
      </c>
      <c r="C49" s="4"/>
      <c r="D49" s="4"/>
      <c r="E49" s="4"/>
      <c r="G49" s="4"/>
      <c r="H49" s="4"/>
      <c r="I49" s="4"/>
      <c r="J49" s="4"/>
      <c r="L49" s="4"/>
      <c r="M49" s="4"/>
      <c r="N49" s="4"/>
      <c r="O49" s="4"/>
    </row>
    <row r="50" spans="1:15" ht="20.25">
      <c r="A50" s="1">
        <v>49</v>
      </c>
      <c r="B50" s="66" t="s">
        <v>193</v>
      </c>
    </row>
    <row r="51" spans="1:15" ht="20.25">
      <c r="A51" s="1">
        <v>50</v>
      </c>
      <c r="B51" s="66" t="s">
        <v>194</v>
      </c>
    </row>
    <row r="52" spans="1:15" ht="20.25">
      <c r="A52" s="1">
        <v>51</v>
      </c>
      <c r="B52" s="66" t="s">
        <v>195</v>
      </c>
    </row>
    <row r="53" spans="1:15" ht="19.899999999999999" customHeight="1">
      <c r="A53" s="1">
        <v>52</v>
      </c>
      <c r="B53" s="66" t="s">
        <v>196</v>
      </c>
    </row>
    <row r="54" spans="1:15" ht="19.899999999999999" customHeight="1">
      <c r="A54" s="1">
        <v>53</v>
      </c>
      <c r="B54" s="66" t="s">
        <v>197</v>
      </c>
    </row>
    <row r="55" spans="1:15" ht="19.899999999999999" customHeight="1">
      <c r="A55" s="1">
        <v>54</v>
      </c>
      <c r="B55" s="66" t="s">
        <v>198</v>
      </c>
    </row>
    <row r="56" spans="1:15" ht="19.899999999999999" customHeight="1">
      <c r="A56" s="1">
        <v>55</v>
      </c>
      <c r="B56" s="66" t="s">
        <v>199</v>
      </c>
    </row>
    <row r="57" spans="1:15" ht="19.899999999999999" customHeight="1">
      <c r="A57" s="1">
        <v>56</v>
      </c>
      <c r="B57" s="66" t="s">
        <v>200</v>
      </c>
    </row>
    <row r="58" spans="1:15" ht="19.899999999999999" customHeight="1">
      <c r="A58" s="1">
        <v>57</v>
      </c>
      <c r="B58" s="66" t="s">
        <v>201</v>
      </c>
    </row>
    <row r="59" spans="1:15" ht="19.899999999999999" customHeight="1">
      <c r="A59" s="1">
        <v>58</v>
      </c>
      <c r="B59" s="66" t="s">
        <v>202</v>
      </c>
    </row>
    <row r="60" spans="1:15" ht="19.899999999999999" customHeight="1">
      <c r="A60" s="1">
        <v>59</v>
      </c>
      <c r="B60" s="66" t="s">
        <v>203</v>
      </c>
    </row>
    <row r="61" spans="1:15" ht="19.899999999999999" customHeight="1">
      <c r="A61" s="1">
        <v>60</v>
      </c>
      <c r="B61" s="66" t="s">
        <v>204</v>
      </c>
    </row>
    <row r="62" spans="1:15" ht="19.899999999999999" customHeight="1">
      <c r="A62" s="1">
        <v>61</v>
      </c>
      <c r="B62" s="66" t="s">
        <v>205</v>
      </c>
    </row>
    <row r="63" spans="1:15" ht="19.899999999999999" customHeight="1">
      <c r="A63" s="1">
        <v>62</v>
      </c>
      <c r="B63" s="66" t="s">
        <v>206</v>
      </c>
    </row>
    <row r="64" spans="1:15" ht="19.899999999999999" customHeight="1">
      <c r="A64" s="1">
        <v>63</v>
      </c>
      <c r="B64" s="66" t="s">
        <v>207</v>
      </c>
    </row>
    <row r="65" spans="1:14" ht="19.899999999999999" customHeight="1">
      <c r="A65" s="1">
        <v>64</v>
      </c>
      <c r="B65" s="66" t="s">
        <v>208</v>
      </c>
    </row>
    <row r="66" spans="1:14" ht="19.899999999999999" customHeight="1">
      <c r="A66" s="1">
        <v>65</v>
      </c>
      <c r="B66" s="66" t="s">
        <v>209</v>
      </c>
    </row>
    <row r="67" spans="1:14" ht="19.899999999999999" customHeight="1">
      <c r="A67" s="1">
        <v>66</v>
      </c>
      <c r="B67" s="66" t="s">
        <v>210</v>
      </c>
    </row>
    <row r="68" spans="1:14" ht="19.899999999999999" customHeight="1">
      <c r="A68" s="1">
        <v>67</v>
      </c>
      <c r="B68" s="66" t="s">
        <v>211</v>
      </c>
    </row>
    <row r="69" spans="1:14" ht="19.899999999999999" customHeight="1">
      <c r="A69" s="1">
        <v>68</v>
      </c>
      <c r="B69" s="66" t="s">
        <v>212</v>
      </c>
    </row>
    <row r="70" spans="1:14" ht="19.899999999999999" customHeight="1">
      <c r="A70" s="1">
        <v>69</v>
      </c>
      <c r="B70" s="66" t="s">
        <v>213</v>
      </c>
    </row>
    <row r="71" spans="1:14" ht="19.899999999999999" customHeight="1">
      <c r="A71" s="1">
        <v>70</v>
      </c>
      <c r="B71" s="66" t="s">
        <v>214</v>
      </c>
    </row>
    <row r="72" spans="1:14" ht="19.899999999999999" customHeight="1">
      <c r="A72" s="1">
        <v>71</v>
      </c>
      <c r="B72" s="66" t="s">
        <v>215</v>
      </c>
    </row>
    <row r="73" spans="1:14" ht="19.899999999999999" customHeight="1">
      <c r="A73" s="1">
        <v>72</v>
      </c>
      <c r="B73" s="66" t="s">
        <v>216</v>
      </c>
    </row>
    <row r="74" spans="1:14" ht="19.899999999999999" customHeight="1">
      <c r="A74" s="1">
        <v>73</v>
      </c>
      <c r="B74" s="66" t="s">
        <v>217</v>
      </c>
    </row>
    <row r="75" spans="1:14" ht="19.899999999999999" customHeight="1">
      <c r="A75" s="1">
        <v>74</v>
      </c>
      <c r="B75" s="66" t="s">
        <v>218</v>
      </c>
    </row>
    <row r="76" spans="1:14" ht="19.899999999999999" customHeight="1">
      <c r="A76" s="1">
        <v>75</v>
      </c>
      <c r="B76" s="66" t="s">
        <v>219</v>
      </c>
    </row>
    <row r="77" spans="1:14" ht="19.899999999999999" customHeight="1">
      <c r="A77" s="1">
        <v>76</v>
      </c>
      <c r="B77" s="66" t="s">
        <v>220</v>
      </c>
    </row>
    <row r="78" spans="1:14" ht="19.899999999999999" customHeight="1">
      <c r="A78" s="1">
        <v>77</v>
      </c>
      <c r="B78" s="66" t="s">
        <v>221</v>
      </c>
    </row>
    <row r="79" spans="1:14" ht="19.899999999999999" customHeight="1">
      <c r="A79" s="1">
        <v>78</v>
      </c>
      <c r="B79" s="66" t="s">
        <v>222</v>
      </c>
    </row>
    <row r="80" spans="1:14" ht="20.25">
      <c r="A80" s="1">
        <v>79</v>
      </c>
      <c r="B80" s="66" t="s">
        <v>223</v>
      </c>
      <c r="C80" s="5"/>
      <c r="D80" s="5"/>
      <c r="H80" s="5"/>
      <c r="I80" s="5"/>
      <c r="M80" s="5"/>
      <c r="N80" s="5"/>
    </row>
    <row r="81" spans="1:18" ht="20.25">
      <c r="A81" s="1">
        <v>80</v>
      </c>
      <c r="B81" s="66" t="s">
        <v>224</v>
      </c>
      <c r="C81" s="5"/>
      <c r="D81" s="5"/>
      <c r="H81" s="5"/>
      <c r="I81" s="5"/>
      <c r="M81" s="5"/>
      <c r="N81" s="5"/>
    </row>
    <row r="82" spans="1:18" ht="20.25">
      <c r="A82" s="1">
        <v>81</v>
      </c>
      <c r="B82" s="66" t="s">
        <v>225</v>
      </c>
      <c r="C82" s="5"/>
      <c r="D82" s="5"/>
      <c r="H82" s="5"/>
      <c r="I82" s="5"/>
      <c r="M82" s="5"/>
      <c r="N82" s="5"/>
    </row>
    <row r="83" spans="1:18" ht="20.25">
      <c r="A83" s="1">
        <v>82</v>
      </c>
      <c r="B83" s="66" t="s">
        <v>226</v>
      </c>
      <c r="D83" s="5"/>
      <c r="E83" s="5"/>
      <c r="F83" s="5"/>
      <c r="G83" s="5"/>
      <c r="M83" s="5"/>
      <c r="N83" s="5"/>
    </row>
    <row r="84" spans="1:18" ht="20.25">
      <c r="A84" s="1">
        <v>83</v>
      </c>
      <c r="B84" s="66" t="s">
        <v>227</v>
      </c>
      <c r="D84" s="5"/>
      <c r="E84" s="5"/>
      <c r="F84" s="5"/>
      <c r="G84" s="5"/>
      <c r="M84" s="5"/>
      <c r="N84" s="5"/>
    </row>
    <row r="85" spans="1:18" ht="20.25">
      <c r="A85" s="1">
        <v>84</v>
      </c>
      <c r="B85" s="66" t="s">
        <v>228</v>
      </c>
      <c r="D85" s="5"/>
      <c r="E85" s="5"/>
      <c r="F85" s="5"/>
      <c r="G85" s="5"/>
      <c r="M85" s="5"/>
      <c r="N85" s="5"/>
    </row>
    <row r="86" spans="1:18" s="1" customFormat="1" ht="20.25">
      <c r="A86" s="1">
        <v>85</v>
      </c>
      <c r="B86" s="66" t="s">
        <v>229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8" s="1" customFormat="1" ht="20.25">
      <c r="A87" s="1">
        <v>86</v>
      </c>
      <c r="B87" s="66" t="s">
        <v>230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8" s="1" customFormat="1" ht="20.25">
      <c r="A88" s="1">
        <v>87</v>
      </c>
      <c r="B88" s="66" t="s">
        <v>231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8" ht="20.25">
      <c r="A89" s="1">
        <v>88</v>
      </c>
      <c r="B89" s="66" t="s">
        <v>232</v>
      </c>
      <c r="C89" s="4"/>
      <c r="D89" s="4"/>
      <c r="E89" s="4"/>
      <c r="G89" s="4"/>
      <c r="H89" s="4"/>
      <c r="I89" s="4"/>
      <c r="J89" s="4"/>
      <c r="L89" s="4"/>
      <c r="M89" s="4"/>
      <c r="N89" s="4"/>
      <c r="O89" s="4"/>
      <c r="P89" s="4"/>
      <c r="Q89" s="4"/>
      <c r="R89" s="4"/>
    </row>
    <row r="90" spans="1:18" ht="20.25">
      <c r="A90" s="1">
        <v>89</v>
      </c>
      <c r="B90" s="66" t="s">
        <v>233</v>
      </c>
      <c r="C90" s="4"/>
      <c r="D90" s="4"/>
      <c r="E90" s="4"/>
      <c r="G90" s="4"/>
      <c r="H90" s="4"/>
      <c r="I90" s="4"/>
      <c r="J90" s="4"/>
      <c r="L90" s="4"/>
      <c r="M90" s="4"/>
      <c r="N90" s="4"/>
      <c r="O90" s="4"/>
      <c r="P90" s="4"/>
      <c r="Q90" s="4"/>
      <c r="R90" s="4"/>
    </row>
    <row r="91" spans="1:18" ht="20.25">
      <c r="A91" s="1">
        <v>90</v>
      </c>
      <c r="B91" s="66" t="s">
        <v>234</v>
      </c>
      <c r="C91" s="4"/>
      <c r="D91" s="4"/>
      <c r="E91" s="4"/>
      <c r="G91" s="4"/>
      <c r="H91" s="4"/>
      <c r="I91" s="4"/>
      <c r="J91" s="4"/>
      <c r="L91" s="4"/>
      <c r="M91" s="4"/>
      <c r="N91" s="4"/>
      <c r="O91" s="4"/>
      <c r="P91" s="4"/>
      <c r="Q91" s="4"/>
      <c r="R91" s="4"/>
    </row>
    <row r="92" spans="1:18" ht="20.25">
      <c r="A92" s="1">
        <v>91</v>
      </c>
      <c r="B92" s="66" t="s">
        <v>235</v>
      </c>
      <c r="P92" s="4"/>
      <c r="Q92" s="4"/>
      <c r="R92" s="4"/>
    </row>
    <row r="93" spans="1:18" ht="20.25">
      <c r="A93" s="1">
        <v>92</v>
      </c>
      <c r="B93" s="66" t="s">
        <v>236</v>
      </c>
      <c r="P93" s="4"/>
      <c r="Q93" s="4"/>
      <c r="R93" s="4"/>
    </row>
    <row r="94" spans="1:18" ht="20.25">
      <c r="A94" s="1">
        <v>93</v>
      </c>
      <c r="B94" s="66" t="s">
        <v>237</v>
      </c>
      <c r="P94" s="4"/>
      <c r="Q94" s="4"/>
      <c r="R94" s="4"/>
    </row>
    <row r="95" spans="1:18" ht="19.899999999999999" customHeight="1">
      <c r="A95" s="1">
        <v>94</v>
      </c>
      <c r="B95" s="66" t="s">
        <v>238</v>
      </c>
      <c r="P95" s="5"/>
      <c r="Q95" s="4"/>
      <c r="R95" s="4"/>
    </row>
    <row r="96" spans="1:18" ht="19.899999999999999" customHeight="1">
      <c r="A96" s="1">
        <v>95</v>
      </c>
      <c r="B96" s="66" t="s">
        <v>239</v>
      </c>
      <c r="P96" s="5"/>
      <c r="Q96" s="4"/>
      <c r="R96" s="4"/>
    </row>
    <row r="97" spans="1:18" ht="19.899999999999999" customHeight="1">
      <c r="A97" s="1">
        <v>96</v>
      </c>
      <c r="B97" s="66" t="s">
        <v>240</v>
      </c>
      <c r="P97" s="5"/>
      <c r="Q97" s="4"/>
      <c r="R97" s="4"/>
    </row>
    <row r="98" spans="1:18" ht="20.25">
      <c r="A98" s="1">
        <v>97</v>
      </c>
      <c r="B98" s="66" t="s">
        <v>241</v>
      </c>
    </row>
    <row r="99" spans="1:18" ht="20.25">
      <c r="A99" s="1">
        <v>98</v>
      </c>
      <c r="B99" s="66" t="s">
        <v>242</v>
      </c>
    </row>
    <row r="100" spans="1:18" ht="20.25">
      <c r="A100" s="1">
        <v>99</v>
      </c>
      <c r="B100" s="66" t="s">
        <v>243</v>
      </c>
    </row>
    <row r="101" spans="1:18" ht="20.25">
      <c r="A101" s="1">
        <v>100</v>
      </c>
      <c r="B101" s="66" t="s">
        <v>244</v>
      </c>
    </row>
    <row r="102" spans="1:18" ht="20.25">
      <c r="A102" s="1">
        <v>101</v>
      </c>
      <c r="B102" s="66" t="s">
        <v>245</v>
      </c>
    </row>
    <row r="103" spans="1:18" ht="20.25">
      <c r="A103" s="1">
        <v>102</v>
      </c>
      <c r="B103" s="66" t="s">
        <v>246</v>
      </c>
    </row>
    <row r="104" spans="1:18" ht="20.25">
      <c r="A104" s="1">
        <v>103</v>
      </c>
      <c r="B104" s="66" t="s">
        <v>247</v>
      </c>
    </row>
    <row r="105" spans="1:18" ht="20.25">
      <c r="A105" s="1">
        <v>104</v>
      </c>
      <c r="B105" s="66" t="s">
        <v>248</v>
      </c>
    </row>
    <row r="106" spans="1:18" ht="20.25">
      <c r="A106" s="1">
        <v>105</v>
      </c>
      <c r="B106" s="66" t="s">
        <v>249</v>
      </c>
    </row>
    <row r="107" spans="1:18" ht="20.25">
      <c r="A107" s="1">
        <v>106</v>
      </c>
      <c r="B107" s="66" t="s">
        <v>250</v>
      </c>
    </row>
    <row r="108" spans="1:18" ht="20.25">
      <c r="A108" s="1">
        <v>107</v>
      </c>
      <c r="B108" s="66" t="s">
        <v>251</v>
      </c>
    </row>
    <row r="109" spans="1:18" ht="20.25">
      <c r="A109" s="1">
        <v>108</v>
      </c>
      <c r="B109" s="66" t="s">
        <v>252</v>
      </c>
    </row>
    <row r="110" spans="1:18" ht="20.25">
      <c r="A110" s="1">
        <v>109</v>
      </c>
      <c r="B110" s="66" t="s">
        <v>253</v>
      </c>
    </row>
    <row r="111" spans="1:18" ht="20.25">
      <c r="A111" s="1">
        <v>110</v>
      </c>
      <c r="B111" s="66" t="s">
        <v>254</v>
      </c>
    </row>
    <row r="112" spans="1:18" ht="20.25">
      <c r="A112" s="1">
        <v>111</v>
      </c>
      <c r="B112" s="66" t="s">
        <v>255</v>
      </c>
    </row>
    <row r="113" spans="1:14" ht="20.25">
      <c r="A113" s="1">
        <v>112</v>
      </c>
      <c r="B113" s="66" t="s">
        <v>256</v>
      </c>
    </row>
    <row r="114" spans="1:14" ht="20.25">
      <c r="A114" s="1">
        <v>113</v>
      </c>
      <c r="B114" s="66" t="s">
        <v>257</v>
      </c>
    </row>
    <row r="115" spans="1:14" ht="20.25">
      <c r="A115" s="1">
        <v>114</v>
      </c>
      <c r="B115" s="66" t="s">
        <v>258</v>
      </c>
    </row>
    <row r="116" spans="1:14" ht="20.25">
      <c r="A116" s="1">
        <v>115</v>
      </c>
      <c r="B116" s="66" t="s">
        <v>259</v>
      </c>
    </row>
    <row r="117" spans="1:14" ht="20.25">
      <c r="A117" s="1">
        <v>116</v>
      </c>
      <c r="B117" s="66" t="s">
        <v>260</v>
      </c>
    </row>
    <row r="118" spans="1:14" ht="20.25">
      <c r="A118" s="1">
        <v>117</v>
      </c>
      <c r="B118" s="66" t="s">
        <v>261</v>
      </c>
    </row>
    <row r="119" spans="1:14" ht="20.25">
      <c r="A119" s="1">
        <v>118</v>
      </c>
      <c r="B119" s="66" t="s">
        <v>262</v>
      </c>
    </row>
    <row r="120" spans="1:14" ht="21" thickBot="1">
      <c r="A120" s="1">
        <v>119</v>
      </c>
      <c r="B120" s="66" t="s">
        <v>263</v>
      </c>
    </row>
    <row r="121" spans="1:14" ht="26.25" thickBot="1">
      <c r="A121" s="1">
        <v>120</v>
      </c>
      <c r="B121" s="65" t="s">
        <v>264</v>
      </c>
    </row>
    <row r="122" spans="1:14" ht="26.25" thickBot="1">
      <c r="A122" s="1">
        <v>121</v>
      </c>
      <c r="B122" s="65" t="s">
        <v>265</v>
      </c>
      <c r="C122" s="5"/>
      <c r="D122" s="5"/>
      <c r="H122" s="5"/>
      <c r="I122" s="5"/>
      <c r="M122" s="5"/>
      <c r="N122" s="5"/>
    </row>
    <row r="123" spans="1:14" ht="26.25" thickBot="1">
      <c r="A123" s="1">
        <v>122</v>
      </c>
      <c r="B123" s="65" t="s">
        <v>266</v>
      </c>
      <c r="C123" s="5"/>
      <c r="D123" s="5"/>
      <c r="H123" s="5"/>
      <c r="I123" s="5"/>
      <c r="M123" s="5"/>
      <c r="N123" s="5"/>
    </row>
    <row r="124" spans="1:14" ht="26.25" thickBot="1">
      <c r="A124" s="1">
        <v>123</v>
      </c>
      <c r="B124" s="65" t="s">
        <v>267</v>
      </c>
      <c r="C124" s="5"/>
      <c r="D124" s="5"/>
      <c r="H124" s="5"/>
      <c r="I124" s="5"/>
      <c r="M124" s="5"/>
      <c r="N124" s="5"/>
    </row>
    <row r="125" spans="1:14" ht="26.25" thickBot="1">
      <c r="A125" s="1">
        <v>124</v>
      </c>
      <c r="B125" s="65" t="s">
        <v>268</v>
      </c>
      <c r="D125" s="5"/>
      <c r="E125" s="5"/>
      <c r="F125" s="5"/>
      <c r="G125" s="5"/>
      <c r="M125" s="5"/>
      <c r="N125" s="5"/>
    </row>
    <row r="126" spans="1:14" ht="26.25" thickBot="1">
      <c r="A126" s="1">
        <v>125</v>
      </c>
      <c r="B126" s="65" t="s">
        <v>269</v>
      </c>
      <c r="D126" s="5"/>
      <c r="E126" s="5"/>
      <c r="F126" s="5"/>
      <c r="G126" s="5"/>
      <c r="M126" s="5"/>
      <c r="N126" s="5"/>
    </row>
    <row r="127" spans="1:14" ht="20.25">
      <c r="A127" s="1">
        <v>126</v>
      </c>
      <c r="B127" s="1" t="s">
        <v>270</v>
      </c>
      <c r="D127" s="5"/>
      <c r="E127" s="5"/>
      <c r="F127" s="5"/>
      <c r="G127" s="5"/>
      <c r="M127" s="5"/>
      <c r="N127" s="5"/>
    </row>
    <row r="128" spans="1:14" ht="20.25">
      <c r="A128" s="1">
        <v>127</v>
      </c>
      <c r="B128" s="1" t="s">
        <v>271</v>
      </c>
    </row>
    <row r="129" spans="1:15" ht="20.25">
      <c r="A129" s="1">
        <v>128</v>
      </c>
      <c r="B129" s="1" t="s">
        <v>272</v>
      </c>
    </row>
    <row r="130" spans="1:15" ht="20.25">
      <c r="A130" s="1">
        <v>129</v>
      </c>
      <c r="B130" s="1" t="s">
        <v>273</v>
      </c>
    </row>
    <row r="131" spans="1:15" ht="20.25">
      <c r="A131" s="1">
        <v>130</v>
      </c>
      <c r="B131" s="1" t="s">
        <v>274</v>
      </c>
      <c r="C131" s="4"/>
      <c r="D131" s="4"/>
      <c r="E131" s="4"/>
      <c r="G131" s="4"/>
      <c r="H131" s="4"/>
      <c r="I131" s="4"/>
      <c r="J131" s="4"/>
      <c r="L131" s="4"/>
      <c r="M131" s="4"/>
      <c r="N131" s="4"/>
      <c r="O131" s="4"/>
    </row>
    <row r="132" spans="1:15" ht="20.25">
      <c r="A132" s="1">
        <v>131</v>
      </c>
      <c r="B132" s="1" t="s">
        <v>275</v>
      </c>
    </row>
    <row r="133" spans="1:15" ht="20.25">
      <c r="A133" s="1">
        <v>132</v>
      </c>
      <c r="B133" s="1" t="s">
        <v>276</v>
      </c>
    </row>
    <row r="134" spans="1:15" ht="20.25">
      <c r="A134" s="1">
        <v>133</v>
      </c>
      <c r="B134" s="1" t="s">
        <v>141</v>
      </c>
    </row>
    <row r="135" spans="1:15" ht="20.25">
      <c r="A135" s="1">
        <v>134</v>
      </c>
      <c r="B135" s="1"/>
    </row>
    <row r="136" spans="1:15" ht="20.25">
      <c r="A136" s="1">
        <v>135</v>
      </c>
      <c r="B136" s="1"/>
    </row>
    <row r="137" spans="1:15" ht="20.25">
      <c r="A137" s="1">
        <v>136</v>
      </c>
      <c r="B137" s="1"/>
    </row>
    <row r="138" spans="1:15" ht="20.25">
      <c r="A138" s="1">
        <v>137</v>
      </c>
      <c r="B138" s="1"/>
    </row>
    <row r="139" spans="1:15" ht="20.25">
      <c r="A139" s="1">
        <v>138</v>
      </c>
      <c r="B139" s="1"/>
    </row>
    <row r="140" spans="1:15" ht="20.25">
      <c r="A140" s="1">
        <v>139</v>
      </c>
      <c r="B140" s="1"/>
    </row>
    <row r="141" spans="1:15" ht="20.25">
      <c r="A141" s="1">
        <v>140</v>
      </c>
      <c r="B141" s="1"/>
    </row>
    <row r="142" spans="1:15" ht="20.25">
      <c r="A142" s="1">
        <v>141</v>
      </c>
      <c r="B142" s="1"/>
      <c r="C142" s="5"/>
      <c r="D142" s="5"/>
      <c r="H142" s="5"/>
      <c r="I142" s="5"/>
      <c r="M142" s="5"/>
      <c r="N142" s="5"/>
    </row>
    <row r="143" spans="1:15" ht="20.25">
      <c r="A143" s="1">
        <v>142</v>
      </c>
      <c r="B143" s="1"/>
      <c r="D143" s="5"/>
      <c r="E143" s="5"/>
      <c r="F143" s="5"/>
      <c r="G143" s="5"/>
      <c r="M143" s="5"/>
      <c r="N143" s="5"/>
    </row>
    <row r="144" spans="1:15" ht="20.25">
      <c r="A144" s="1">
        <v>143</v>
      </c>
      <c r="B144" s="1"/>
    </row>
    <row r="145" spans="1:2" ht="20.25">
      <c r="A145" s="1">
        <v>144</v>
      </c>
      <c r="B145" s="1"/>
    </row>
    <row r="146" spans="1:2" ht="20.25">
      <c r="A146" s="1">
        <v>145</v>
      </c>
      <c r="B146" s="1"/>
    </row>
    <row r="147" spans="1:2" ht="20.25">
      <c r="A147" s="1">
        <v>146</v>
      </c>
      <c r="B147" s="1"/>
    </row>
    <row r="148" spans="1:2" ht="20.25">
      <c r="A148" s="1">
        <v>147</v>
      </c>
      <c r="B148" s="1"/>
    </row>
    <row r="149" spans="1:2" ht="20.25">
      <c r="A149" s="1">
        <v>148</v>
      </c>
      <c r="B149" s="1"/>
    </row>
    <row r="150" spans="1:2" ht="20.25">
      <c r="A150" s="1">
        <v>149</v>
      </c>
      <c r="B150" s="1"/>
    </row>
    <row r="151" spans="1:2" ht="20.25">
      <c r="A151" s="1">
        <v>150</v>
      </c>
      <c r="B151" s="1"/>
    </row>
    <row r="152" spans="1:2" ht="20.25">
      <c r="A152" s="1">
        <v>151</v>
      </c>
      <c r="B152" s="1"/>
    </row>
    <row r="153" spans="1:2" ht="20.25">
      <c r="A153" s="1">
        <v>152</v>
      </c>
      <c r="B153" s="1"/>
    </row>
    <row r="154" spans="1:2" ht="20.25">
      <c r="A154" s="1">
        <v>153</v>
      </c>
      <c r="B154" s="1"/>
    </row>
    <row r="155" spans="1:2" ht="20.25">
      <c r="A155" s="1">
        <v>154</v>
      </c>
      <c r="B155" s="1"/>
    </row>
    <row r="156" spans="1:2" ht="20.25">
      <c r="A156" s="1">
        <v>155</v>
      </c>
      <c r="B156" s="1"/>
    </row>
    <row r="157" spans="1:2" ht="20.25">
      <c r="A157" s="1">
        <v>156</v>
      </c>
      <c r="B157" s="1"/>
    </row>
    <row r="158" spans="1:2" ht="20.25">
      <c r="A158" s="1">
        <v>157</v>
      </c>
      <c r="B158" s="1"/>
    </row>
    <row r="159" spans="1:2" ht="20.25">
      <c r="A159" s="1">
        <v>158</v>
      </c>
      <c r="B159" s="1"/>
    </row>
    <row r="160" spans="1:2" ht="20.25">
      <c r="A160" s="1">
        <v>159</v>
      </c>
      <c r="B160" s="1"/>
    </row>
    <row r="161" spans="1:2" ht="20.25">
      <c r="A161" s="1">
        <v>160</v>
      </c>
      <c r="B161" s="1"/>
    </row>
    <row r="162" spans="1:2" ht="20.25">
      <c r="A162" s="1">
        <v>161</v>
      </c>
      <c r="B162" s="1"/>
    </row>
    <row r="163" spans="1:2" ht="20.25">
      <c r="A163" s="1">
        <v>162</v>
      </c>
      <c r="B163" s="1"/>
    </row>
    <row r="164" spans="1:2" ht="20.25">
      <c r="A164" s="1">
        <v>163</v>
      </c>
      <c r="B164" s="1"/>
    </row>
    <row r="165" spans="1:2" ht="20.25">
      <c r="A165" s="1">
        <v>164</v>
      </c>
      <c r="B165" s="1"/>
    </row>
    <row r="166" spans="1:2" ht="20.25">
      <c r="A166" s="1">
        <v>165</v>
      </c>
      <c r="B166" s="1"/>
    </row>
    <row r="167" spans="1:2" ht="20.25">
      <c r="A167" s="1">
        <v>166</v>
      </c>
      <c r="B167" s="1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S121"/>
  <sheetViews>
    <sheetView rightToLeft="1" topLeftCell="A8" zoomScaleNormal="100" workbookViewId="0">
      <selection activeCell="B19" sqref="B19"/>
    </sheetView>
  </sheetViews>
  <sheetFormatPr defaultRowHeight="20.25"/>
  <cols>
    <col min="1" max="1" width="9.125" style="6" customWidth="1"/>
    <col min="2" max="2" width="51.125" style="7" bestFit="1" customWidth="1"/>
    <col min="3" max="3" width="22.125" style="7" bestFit="1" customWidth="1"/>
    <col min="4" max="4" width="8.875" style="26"/>
    <col min="5" max="5" width="11.125" style="9" customWidth="1"/>
    <col min="6" max="6" width="8.875" style="9"/>
    <col min="7" max="7" width="9.125" style="7"/>
    <col min="8" max="8" width="8.875" style="7"/>
    <col min="9" max="9" width="14.75" style="7" customWidth="1"/>
    <col min="10" max="10" width="9.375" style="7" bestFit="1" customWidth="1"/>
    <col min="11" max="11" width="8.875" style="7"/>
    <col min="12" max="12" width="14.75" style="7" customWidth="1"/>
    <col min="13" max="14" width="8.875" style="7"/>
    <col min="15" max="15" width="9.125" style="7"/>
    <col min="16" max="243" width="8.875" style="7"/>
    <col min="244" max="244" width="9.125" style="7" customWidth="1"/>
    <col min="245" max="499" width="8.875" style="7"/>
    <col min="500" max="500" width="9.125" style="7" customWidth="1"/>
    <col min="501" max="755" width="8.875" style="7"/>
    <col min="756" max="756" width="9.125" style="7" customWidth="1"/>
    <col min="757" max="1011" width="8.875" style="7"/>
    <col min="1012" max="1012" width="9.125" style="7" customWidth="1"/>
    <col min="1013" max="1267" width="8.875" style="7"/>
    <col min="1268" max="1268" width="9.125" style="7" customWidth="1"/>
    <col min="1269" max="1523" width="8.875" style="7"/>
    <col min="1524" max="1524" width="9.125" style="7" customWidth="1"/>
    <col min="1525" max="1779" width="8.875" style="7"/>
    <col min="1780" max="1780" width="9.125" style="7" customWidth="1"/>
    <col min="1781" max="2035" width="8.875" style="7"/>
    <col min="2036" max="2036" width="9.125" style="7" customWidth="1"/>
    <col min="2037" max="2291" width="8.875" style="7"/>
    <col min="2292" max="2292" width="9.125" style="7" customWidth="1"/>
    <col min="2293" max="2547" width="8.875" style="7"/>
    <col min="2548" max="2548" width="9.125" style="7" customWidth="1"/>
    <col min="2549" max="2803" width="8.875" style="7"/>
    <col min="2804" max="2804" width="9.125" style="7" customWidth="1"/>
    <col min="2805" max="3059" width="8.875" style="7"/>
    <col min="3060" max="3060" width="9.125" style="7" customWidth="1"/>
    <col min="3061" max="3315" width="8.875" style="7"/>
    <col min="3316" max="3316" width="9.125" style="7" customWidth="1"/>
    <col min="3317" max="3571" width="8.875" style="7"/>
    <col min="3572" max="3572" width="9.125" style="7" customWidth="1"/>
    <col min="3573" max="3827" width="8.875" style="7"/>
    <col min="3828" max="3828" width="9.125" style="7" customWidth="1"/>
    <col min="3829" max="4083" width="8.875" style="7"/>
    <col min="4084" max="4084" width="9.125" style="7" customWidth="1"/>
    <col min="4085" max="4339" width="8.875" style="7"/>
    <col min="4340" max="4340" width="9.125" style="7" customWidth="1"/>
    <col min="4341" max="4595" width="8.875" style="7"/>
    <col min="4596" max="4596" width="9.125" style="7" customWidth="1"/>
    <col min="4597" max="4851" width="8.875" style="7"/>
    <col min="4852" max="4852" width="9.125" style="7" customWidth="1"/>
    <col min="4853" max="5107" width="8.875" style="7"/>
    <col min="5108" max="5108" width="9.125" style="7" customWidth="1"/>
    <col min="5109" max="5363" width="8.875" style="7"/>
    <col min="5364" max="5364" width="9.125" style="7" customWidth="1"/>
    <col min="5365" max="5619" width="8.875" style="7"/>
    <col min="5620" max="5620" width="9.125" style="7" customWidth="1"/>
    <col min="5621" max="5875" width="8.875" style="7"/>
    <col min="5876" max="5876" width="9.125" style="7" customWidth="1"/>
    <col min="5877" max="6131" width="8.875" style="7"/>
    <col min="6132" max="6132" width="9.125" style="7" customWidth="1"/>
    <col min="6133" max="6387" width="8.875" style="7"/>
    <col min="6388" max="6388" width="9.125" style="7" customWidth="1"/>
    <col min="6389" max="6643" width="8.875" style="7"/>
    <col min="6644" max="6644" width="9.125" style="7" customWidth="1"/>
    <col min="6645" max="6899" width="8.875" style="7"/>
    <col min="6900" max="6900" width="9.125" style="7" customWidth="1"/>
    <col min="6901" max="7155" width="8.875" style="7"/>
    <col min="7156" max="7156" width="9.125" style="7" customWidth="1"/>
    <col min="7157" max="7411" width="8.875" style="7"/>
    <col min="7412" max="7412" width="9.125" style="7" customWidth="1"/>
    <col min="7413" max="7667" width="8.875" style="7"/>
    <col min="7668" max="7668" width="9.125" style="7" customWidth="1"/>
    <col min="7669" max="7923" width="8.875" style="7"/>
    <col min="7924" max="7924" width="9.125" style="7" customWidth="1"/>
    <col min="7925" max="8179" width="8.875" style="7"/>
    <col min="8180" max="8180" width="9.125" style="7" customWidth="1"/>
    <col min="8181" max="8435" width="8.875" style="7"/>
    <col min="8436" max="8436" width="9.125" style="7" customWidth="1"/>
    <col min="8437" max="8691" width="8.875" style="7"/>
    <col min="8692" max="8692" width="9.125" style="7" customWidth="1"/>
    <col min="8693" max="8947" width="8.875" style="7"/>
    <col min="8948" max="8948" width="9.125" style="7" customWidth="1"/>
    <col min="8949" max="9203" width="8.875" style="7"/>
    <col min="9204" max="9204" width="9.125" style="7" customWidth="1"/>
    <col min="9205" max="9459" width="8.875" style="7"/>
    <col min="9460" max="9460" width="9.125" style="7" customWidth="1"/>
    <col min="9461" max="9715" width="8.875" style="7"/>
    <col min="9716" max="9716" width="9.125" style="7" customWidth="1"/>
    <col min="9717" max="9971" width="8.875" style="7"/>
    <col min="9972" max="9972" width="9.125" style="7" customWidth="1"/>
    <col min="9973" max="10227" width="8.875" style="7"/>
    <col min="10228" max="10228" width="9.125" style="7" customWidth="1"/>
    <col min="10229" max="10483" width="8.875" style="7"/>
    <col min="10484" max="10484" width="9.125" style="7" customWidth="1"/>
    <col min="10485" max="10739" width="8.875" style="7"/>
    <col min="10740" max="10740" width="9.125" style="7" customWidth="1"/>
    <col min="10741" max="10995" width="8.875" style="7"/>
    <col min="10996" max="10996" width="9.125" style="7" customWidth="1"/>
    <col min="10997" max="11251" width="8.875" style="7"/>
    <col min="11252" max="11252" width="9.125" style="7" customWidth="1"/>
    <col min="11253" max="11507" width="8.875" style="7"/>
    <col min="11508" max="11508" width="9.125" style="7" customWidth="1"/>
    <col min="11509" max="11763" width="8.875" style="7"/>
    <col min="11764" max="11764" width="9.125" style="7" customWidth="1"/>
    <col min="11765" max="12019" width="8.875" style="7"/>
    <col min="12020" max="12020" width="9.125" style="7" customWidth="1"/>
    <col min="12021" max="12275" width="8.875" style="7"/>
    <col min="12276" max="12276" width="9.125" style="7" customWidth="1"/>
    <col min="12277" max="12531" width="8.875" style="7"/>
    <col min="12532" max="12532" width="9.125" style="7" customWidth="1"/>
    <col min="12533" max="12787" width="8.875" style="7"/>
    <col min="12788" max="12788" width="9.125" style="7" customWidth="1"/>
    <col min="12789" max="13043" width="8.875" style="7"/>
    <col min="13044" max="13044" width="9.125" style="7" customWidth="1"/>
    <col min="13045" max="13299" width="8.875" style="7"/>
    <col min="13300" max="13300" width="9.125" style="7" customWidth="1"/>
    <col min="13301" max="13555" width="8.875" style="7"/>
    <col min="13556" max="13556" width="9.125" style="7" customWidth="1"/>
    <col min="13557" max="13811" width="8.875" style="7"/>
    <col min="13812" max="13812" width="9.125" style="7" customWidth="1"/>
    <col min="13813" max="14067" width="8.875" style="7"/>
    <col min="14068" max="14068" width="9.125" style="7" customWidth="1"/>
    <col min="14069" max="14323" width="8.875" style="7"/>
    <col min="14324" max="14324" width="9.125" style="7" customWidth="1"/>
    <col min="14325" max="14579" width="8.875" style="7"/>
    <col min="14580" max="14580" width="9.125" style="7" customWidth="1"/>
    <col min="14581" max="14835" width="8.875" style="7"/>
    <col min="14836" max="14836" width="9.125" style="7" customWidth="1"/>
    <col min="14837" max="15091" width="8.875" style="7"/>
    <col min="15092" max="15092" width="9.125" style="7" customWidth="1"/>
    <col min="15093" max="15347" width="8.875" style="7"/>
    <col min="15348" max="15348" width="9.125" style="7" customWidth="1"/>
    <col min="15349" max="15603" width="8.875" style="7"/>
    <col min="15604" max="15604" width="9.125" style="7" customWidth="1"/>
    <col min="15605" max="15859" width="8.875" style="7"/>
    <col min="15860" max="15860" width="9.125" style="7" customWidth="1"/>
    <col min="15861" max="16115" width="8.875" style="7"/>
    <col min="16116" max="16116" width="9.125" style="7" customWidth="1"/>
    <col min="16117" max="16383" width="8.875" style="7"/>
    <col min="16384" max="16384" width="8.875" style="7" customWidth="1"/>
  </cols>
  <sheetData>
    <row r="1" spans="1:19" s="27" customFormat="1" ht="14.25">
      <c r="A1" s="71" t="s">
        <v>0</v>
      </c>
      <c r="B1" s="70" t="s">
        <v>132</v>
      </c>
      <c r="C1" s="70">
        <v>4</v>
      </c>
      <c r="D1" s="71"/>
      <c r="E1" s="69"/>
      <c r="F1" s="69"/>
      <c r="G1" s="69"/>
    </row>
    <row r="2" spans="1:19" s="27" customFormat="1" ht="14.25">
      <c r="A2" s="71"/>
      <c r="B2" s="71"/>
      <c r="C2" s="71"/>
      <c r="D2" s="71"/>
      <c r="E2" s="34"/>
      <c r="F2" s="34"/>
      <c r="G2" s="69"/>
    </row>
    <row r="3" spans="1:19" ht="18">
      <c r="A3" s="35">
        <v>1</v>
      </c>
      <c r="B3" s="36" t="s">
        <v>142</v>
      </c>
      <c r="C3" s="34">
        <v>4</v>
      </c>
      <c r="D3" s="33"/>
      <c r="E3" s="38"/>
      <c r="F3" s="38"/>
      <c r="G3" s="39"/>
      <c r="S3" s="8"/>
    </row>
    <row r="4" spans="1:19" ht="18">
      <c r="A4" s="35">
        <v>2</v>
      </c>
      <c r="B4" s="36"/>
      <c r="C4" s="34"/>
      <c r="D4" s="33"/>
      <c r="E4" s="38"/>
      <c r="F4" s="38"/>
      <c r="G4" s="39"/>
    </row>
    <row r="5" spans="1:19" ht="18.75" thickBot="1">
      <c r="A5" s="35">
        <v>3</v>
      </c>
      <c r="B5" s="36"/>
      <c r="C5" s="34"/>
      <c r="D5" s="33"/>
      <c r="E5" s="38"/>
      <c r="F5" s="38"/>
      <c r="G5" s="39"/>
    </row>
    <row r="6" spans="1:19" ht="19.5" thickTop="1" thickBot="1">
      <c r="A6" s="35">
        <v>4</v>
      </c>
      <c r="B6" s="36"/>
      <c r="C6" s="34"/>
      <c r="D6" s="33"/>
      <c r="E6" s="38"/>
      <c r="F6" s="38"/>
      <c r="G6" s="39"/>
      <c r="I6" s="11">
        <v>0</v>
      </c>
      <c r="J6" s="12" t="s">
        <v>13</v>
      </c>
      <c r="M6" s="11">
        <v>0</v>
      </c>
      <c r="N6" s="13" t="s">
        <v>8</v>
      </c>
      <c r="O6" s="28"/>
      <c r="P6" s="10">
        <v>0</v>
      </c>
      <c r="Q6" s="13" t="s">
        <v>8</v>
      </c>
    </row>
    <row r="7" spans="1:19" ht="18.75" thickBot="1">
      <c r="A7" s="35">
        <v>5</v>
      </c>
      <c r="B7" s="36"/>
      <c r="C7" s="34"/>
      <c r="D7" s="33"/>
      <c r="E7" s="38"/>
      <c r="F7" s="38"/>
      <c r="G7" s="39"/>
      <c r="I7" s="15">
        <v>1</v>
      </c>
      <c r="J7" s="16" t="s">
        <v>89</v>
      </c>
      <c r="M7" s="15">
        <v>1</v>
      </c>
      <c r="N7" s="17" t="s">
        <v>8</v>
      </c>
      <c r="O7" s="29"/>
      <c r="P7" s="14">
        <v>50</v>
      </c>
      <c r="Q7" s="7" t="s">
        <v>9</v>
      </c>
    </row>
    <row r="8" spans="1:19" ht="24.75" customHeight="1" thickBot="1">
      <c r="A8" s="35">
        <v>6</v>
      </c>
      <c r="B8" s="36"/>
      <c r="C8" s="34"/>
      <c r="D8" s="33"/>
      <c r="E8" s="38"/>
      <c r="F8" s="38"/>
      <c r="G8" s="39"/>
      <c r="I8" s="15">
        <v>2</v>
      </c>
      <c r="J8" s="16" t="s">
        <v>90</v>
      </c>
      <c r="M8" s="15">
        <v>2</v>
      </c>
      <c r="N8" s="17" t="s">
        <v>8</v>
      </c>
      <c r="O8" s="29"/>
      <c r="P8" s="14">
        <v>60</v>
      </c>
      <c r="Q8" s="7" t="s">
        <v>118</v>
      </c>
    </row>
    <row r="9" spans="1:19" ht="18.75" thickBot="1">
      <c r="A9" s="35"/>
      <c r="B9" s="36"/>
      <c r="C9" s="34"/>
      <c r="D9" s="44"/>
      <c r="E9" s="38"/>
      <c r="F9" s="38"/>
      <c r="G9" s="39"/>
      <c r="I9" s="15">
        <v>3</v>
      </c>
      <c r="J9" s="16" t="s">
        <v>91</v>
      </c>
      <c r="M9" s="15">
        <v>3</v>
      </c>
      <c r="N9" s="17" t="s">
        <v>8</v>
      </c>
      <c r="O9" s="29"/>
      <c r="P9" s="14">
        <v>70</v>
      </c>
      <c r="Q9" s="7" t="s">
        <v>119</v>
      </c>
    </row>
    <row r="10" spans="1:19" ht="21" thickBot="1">
      <c r="A10" s="35"/>
      <c r="B10" s="35"/>
      <c r="C10" s="35"/>
      <c r="D10" s="37"/>
      <c r="E10" s="37"/>
      <c r="F10" s="37"/>
      <c r="G10" s="40"/>
      <c r="I10" s="15">
        <v>4</v>
      </c>
      <c r="J10" s="16" t="s">
        <v>92</v>
      </c>
      <c r="M10" s="15">
        <v>4</v>
      </c>
      <c r="N10" s="17" t="s">
        <v>8</v>
      </c>
      <c r="O10" s="29"/>
      <c r="P10" s="14">
        <v>80</v>
      </c>
      <c r="Q10" s="7" t="s">
        <v>120</v>
      </c>
    </row>
    <row r="11" spans="1:19" ht="21" thickBot="1">
      <c r="A11" s="35"/>
      <c r="B11" s="35"/>
      <c r="C11" s="35"/>
      <c r="D11" s="37"/>
      <c r="E11" s="37"/>
      <c r="F11" s="37"/>
      <c r="G11" s="40"/>
      <c r="I11" s="19">
        <v>5</v>
      </c>
      <c r="J11" s="20" t="s">
        <v>93</v>
      </c>
      <c r="M11" s="19">
        <v>5</v>
      </c>
      <c r="N11" s="21" t="s">
        <v>8</v>
      </c>
      <c r="O11" s="30"/>
      <c r="P11" s="18">
        <v>90</v>
      </c>
      <c r="Q11" s="7" t="s">
        <v>121</v>
      </c>
    </row>
    <row r="12" spans="1:19" ht="21.75" thickTop="1" thickBot="1">
      <c r="A12" s="40"/>
      <c r="B12" s="35"/>
      <c r="C12" s="35"/>
      <c r="D12" s="37"/>
      <c r="E12" s="37"/>
      <c r="F12" s="37"/>
      <c r="G12" s="40"/>
      <c r="I12" s="10">
        <v>6</v>
      </c>
      <c r="J12" s="22" t="s">
        <v>94</v>
      </c>
      <c r="M12" s="11">
        <v>6</v>
      </c>
      <c r="N12" s="13" t="s">
        <v>8</v>
      </c>
      <c r="O12" s="31"/>
    </row>
    <row r="13" spans="1:19" ht="21" thickBot="1">
      <c r="A13" s="40"/>
      <c r="B13" s="35"/>
      <c r="C13" s="35"/>
      <c r="D13" s="37"/>
      <c r="E13" s="37"/>
      <c r="F13" s="37"/>
      <c r="G13" s="40"/>
      <c r="I13" s="14">
        <v>7</v>
      </c>
      <c r="J13" s="23" t="s">
        <v>95</v>
      </c>
      <c r="M13" s="15">
        <v>7</v>
      </c>
      <c r="N13" s="17" t="s">
        <v>8</v>
      </c>
      <c r="O13" s="31"/>
    </row>
    <row r="14" spans="1:19" ht="21" thickBot="1">
      <c r="A14" s="40"/>
      <c r="B14" s="40"/>
      <c r="C14" s="41"/>
      <c r="D14" s="42"/>
      <c r="E14" s="41"/>
      <c r="F14" s="41"/>
      <c r="G14" s="40"/>
      <c r="I14" s="14">
        <v>8</v>
      </c>
      <c r="J14" s="23" t="s">
        <v>96</v>
      </c>
      <c r="M14" s="15">
        <v>8</v>
      </c>
      <c r="N14" s="17" t="s">
        <v>8</v>
      </c>
      <c r="O14" s="31"/>
    </row>
    <row r="15" spans="1:19" ht="21" thickBot="1">
      <c r="A15" s="40"/>
      <c r="B15" s="43" t="s">
        <v>25</v>
      </c>
      <c r="C15" s="40"/>
      <c r="D15" s="42">
        <f>SUM(D3:D14)</f>
        <v>0</v>
      </c>
      <c r="E15" s="42">
        <f>SUM(E3:E14)</f>
        <v>0</v>
      </c>
      <c r="F15" s="42">
        <f>SUM(F3:F14)</f>
        <v>0</v>
      </c>
      <c r="G15" s="42">
        <v>9</v>
      </c>
      <c r="I15" s="14">
        <v>9</v>
      </c>
      <c r="J15" s="23" t="s">
        <v>97</v>
      </c>
      <c r="M15" s="15">
        <v>9</v>
      </c>
      <c r="N15" s="17" t="s">
        <v>8</v>
      </c>
      <c r="O15" s="31"/>
    </row>
    <row r="16" spans="1:19" ht="21" thickBot="1">
      <c r="I16" s="14">
        <v>10</v>
      </c>
      <c r="J16" s="23" t="s">
        <v>14</v>
      </c>
      <c r="M16" s="15">
        <v>10</v>
      </c>
      <c r="N16" s="17" t="s">
        <v>8</v>
      </c>
      <c r="O16" s="31"/>
    </row>
    <row r="17" spans="2:15" ht="21" thickBot="1">
      <c r="B17" s="7" t="s">
        <v>122</v>
      </c>
      <c r="C17" s="32" t="s">
        <v>134</v>
      </c>
      <c r="I17" s="14">
        <v>11</v>
      </c>
      <c r="J17" s="23" t="s">
        <v>27</v>
      </c>
      <c r="M17" s="15">
        <v>11</v>
      </c>
      <c r="N17" s="17" t="s">
        <v>8</v>
      </c>
      <c r="O17" s="31"/>
    </row>
    <row r="18" spans="2:15" ht="21" thickBot="1">
      <c r="B18" s="7" t="s">
        <v>123</v>
      </c>
      <c r="C18" s="32" t="s">
        <v>143</v>
      </c>
      <c r="I18" s="14">
        <v>12</v>
      </c>
      <c r="J18" s="23" t="s">
        <v>28</v>
      </c>
      <c r="M18" s="15">
        <v>12</v>
      </c>
      <c r="N18" s="17" t="s">
        <v>8</v>
      </c>
      <c r="O18" s="31"/>
    </row>
    <row r="19" spans="2:15" ht="21" thickBot="1">
      <c r="B19" s="7" t="s">
        <v>124</v>
      </c>
      <c r="C19" s="32" t="s">
        <v>138</v>
      </c>
      <c r="I19" s="14">
        <v>13</v>
      </c>
      <c r="J19" s="23" t="s">
        <v>29</v>
      </c>
      <c r="M19" s="15">
        <v>13</v>
      </c>
      <c r="N19" s="17" t="s">
        <v>8</v>
      </c>
      <c r="O19" s="31"/>
    </row>
    <row r="20" spans="2:15" ht="18.75" thickBot="1">
      <c r="B20" s="6" t="s">
        <v>24</v>
      </c>
      <c r="C20" s="32" t="s">
        <v>129</v>
      </c>
      <c r="D20" s="9"/>
      <c r="I20" s="14">
        <v>14</v>
      </c>
      <c r="J20" s="23" t="s">
        <v>30</v>
      </c>
      <c r="M20" s="15">
        <v>14</v>
      </c>
      <c r="N20" s="17" t="s">
        <v>8</v>
      </c>
      <c r="O20" s="31"/>
    </row>
    <row r="21" spans="2:15" ht="15" thickBot="1">
      <c r="B21" s="6" t="s">
        <v>125</v>
      </c>
      <c r="C21" s="16" t="s">
        <v>144</v>
      </c>
      <c r="D21" s="9"/>
      <c r="I21" s="14">
        <v>15</v>
      </c>
      <c r="J21" s="23" t="s">
        <v>31</v>
      </c>
      <c r="M21" s="15">
        <v>15</v>
      </c>
      <c r="N21" s="17" t="s">
        <v>8</v>
      </c>
      <c r="O21" s="31"/>
    </row>
    <row r="22" spans="2:15" ht="15" thickBot="1">
      <c r="B22" s="6" t="s">
        <v>126</v>
      </c>
      <c r="D22" s="9"/>
      <c r="I22" s="14">
        <v>16</v>
      </c>
      <c r="J22" s="23" t="s">
        <v>32</v>
      </c>
      <c r="M22" s="15">
        <v>16</v>
      </c>
      <c r="N22" s="17" t="s">
        <v>8</v>
      </c>
      <c r="O22" s="31"/>
    </row>
    <row r="23" spans="2:15" ht="15" thickBot="1">
      <c r="B23" s="6" t="s">
        <v>127</v>
      </c>
      <c r="D23" s="9"/>
      <c r="I23" s="14">
        <v>17</v>
      </c>
      <c r="J23" s="23" t="s">
        <v>33</v>
      </c>
      <c r="M23" s="15">
        <v>17</v>
      </c>
      <c r="N23" s="17" t="s">
        <v>8</v>
      </c>
      <c r="O23" s="31"/>
    </row>
    <row r="24" spans="2:15" ht="15" thickBot="1">
      <c r="B24" s="6"/>
      <c r="C24" s="7" t="s">
        <v>130</v>
      </c>
      <c r="D24" s="9"/>
      <c r="I24" s="14">
        <v>18</v>
      </c>
      <c r="J24" s="23" t="s">
        <v>34</v>
      </c>
      <c r="M24" s="15">
        <v>18</v>
      </c>
      <c r="N24" s="17" t="s">
        <v>8</v>
      </c>
      <c r="O24" s="31"/>
    </row>
    <row r="25" spans="2:15" ht="15" thickBot="1">
      <c r="B25" s="6"/>
      <c r="C25" s="7" t="s">
        <v>135</v>
      </c>
      <c r="D25" s="9"/>
      <c r="I25" s="14">
        <v>19</v>
      </c>
      <c r="J25" s="23" t="s">
        <v>35</v>
      </c>
      <c r="M25" s="15">
        <v>19</v>
      </c>
      <c r="N25" s="17" t="s">
        <v>8</v>
      </c>
      <c r="O25" s="31"/>
    </row>
    <row r="26" spans="2:15" ht="15" thickBot="1">
      <c r="B26" s="6"/>
      <c r="D26" s="9"/>
      <c r="I26" s="14">
        <v>20</v>
      </c>
      <c r="J26" s="23" t="s">
        <v>98</v>
      </c>
      <c r="M26" s="15">
        <v>20</v>
      </c>
      <c r="N26" s="17" t="s">
        <v>8</v>
      </c>
      <c r="O26" s="31"/>
    </row>
    <row r="27" spans="2:15" ht="15" thickBot="1">
      <c r="B27" s="6"/>
      <c r="D27" s="9"/>
      <c r="I27" s="14">
        <v>21</v>
      </c>
      <c r="J27" s="23" t="s">
        <v>36</v>
      </c>
      <c r="M27" s="15">
        <v>21</v>
      </c>
      <c r="N27" s="17" t="s">
        <v>8</v>
      </c>
      <c r="O27" s="31"/>
    </row>
    <row r="28" spans="2:15" ht="25.5" customHeight="1" thickBot="1">
      <c r="B28" s="6"/>
      <c r="D28" s="9"/>
      <c r="I28" s="14">
        <v>22</v>
      </c>
      <c r="J28" s="23" t="s">
        <v>37</v>
      </c>
      <c r="M28" s="15">
        <v>22</v>
      </c>
      <c r="N28" s="17" t="s">
        <v>8</v>
      </c>
      <c r="O28" s="31"/>
    </row>
    <row r="29" spans="2:15" ht="15" thickBot="1">
      <c r="B29" s="6"/>
      <c r="D29" s="9"/>
      <c r="I29" s="14">
        <v>23</v>
      </c>
      <c r="J29" s="23" t="s">
        <v>38</v>
      </c>
      <c r="M29" s="15">
        <v>23</v>
      </c>
      <c r="N29" s="17" t="s">
        <v>8</v>
      </c>
      <c r="O29" s="31"/>
    </row>
    <row r="30" spans="2:15" ht="15" thickBot="1">
      <c r="B30" s="6"/>
      <c r="D30" s="9"/>
      <c r="I30" s="14">
        <v>24</v>
      </c>
      <c r="J30" s="23" t="s">
        <v>39</v>
      </c>
      <c r="M30" s="15">
        <v>24</v>
      </c>
      <c r="N30" s="17" t="s">
        <v>8</v>
      </c>
      <c r="O30" s="31"/>
    </row>
    <row r="31" spans="2:15" ht="15" thickBot="1">
      <c r="B31" s="6"/>
      <c r="C31" s="7" t="s">
        <v>131</v>
      </c>
      <c r="D31" s="9"/>
      <c r="I31" s="14">
        <v>25</v>
      </c>
      <c r="J31" s="23" t="s">
        <v>40</v>
      </c>
      <c r="M31" s="15">
        <v>25</v>
      </c>
      <c r="N31" s="17" t="s">
        <v>8</v>
      </c>
      <c r="O31" s="31"/>
    </row>
    <row r="32" spans="2:15" ht="15" thickBot="1">
      <c r="B32" s="6"/>
      <c r="D32" s="9"/>
      <c r="I32" s="14">
        <v>26</v>
      </c>
      <c r="J32" s="23" t="s">
        <v>41</v>
      </c>
      <c r="M32" s="15">
        <v>26</v>
      </c>
      <c r="N32" s="17" t="s">
        <v>8</v>
      </c>
      <c r="O32" s="31"/>
    </row>
    <row r="33" spans="2:15" ht="15" thickBot="1">
      <c r="B33" s="6"/>
      <c r="D33" s="9"/>
      <c r="I33" s="14">
        <v>27</v>
      </c>
      <c r="J33" s="23" t="s">
        <v>42</v>
      </c>
      <c r="M33" s="15">
        <v>27</v>
      </c>
      <c r="N33" s="17" t="s">
        <v>8</v>
      </c>
      <c r="O33" s="31"/>
    </row>
    <row r="34" spans="2:15" ht="15" thickBot="1">
      <c r="B34" s="6"/>
      <c r="D34" s="9"/>
      <c r="I34" s="14">
        <v>28</v>
      </c>
      <c r="J34" s="23" t="s">
        <v>43</v>
      </c>
      <c r="M34" s="15">
        <v>28</v>
      </c>
      <c r="N34" s="17" t="s">
        <v>8</v>
      </c>
      <c r="O34" s="31"/>
    </row>
    <row r="35" spans="2:15" ht="15" thickBot="1">
      <c r="B35" s="6"/>
      <c r="D35" s="9"/>
      <c r="I35" s="14">
        <v>29</v>
      </c>
      <c r="J35" s="23" t="s">
        <v>44</v>
      </c>
      <c r="M35" s="15">
        <v>29</v>
      </c>
      <c r="N35" s="17" t="s">
        <v>8</v>
      </c>
      <c r="O35" s="31"/>
    </row>
    <row r="36" spans="2:15" ht="15" thickBot="1">
      <c r="B36" s="6"/>
      <c r="D36" s="9"/>
      <c r="I36" s="14">
        <v>30</v>
      </c>
      <c r="J36" s="23" t="s">
        <v>99</v>
      </c>
      <c r="M36" s="15">
        <v>30</v>
      </c>
      <c r="N36" s="17" t="s">
        <v>8</v>
      </c>
      <c r="O36" s="31"/>
    </row>
    <row r="37" spans="2:15" ht="15" thickBot="1">
      <c r="B37" s="6"/>
      <c r="D37" s="9"/>
      <c r="I37" s="14">
        <v>31</v>
      </c>
      <c r="J37" s="23" t="s">
        <v>45</v>
      </c>
      <c r="M37" s="15">
        <v>31</v>
      </c>
      <c r="N37" s="17" t="s">
        <v>8</v>
      </c>
      <c r="O37" s="31"/>
    </row>
    <row r="38" spans="2:15" ht="15" thickBot="1">
      <c r="B38" s="6"/>
      <c r="D38" s="9"/>
      <c r="I38" s="14">
        <v>32</v>
      </c>
      <c r="J38" s="23" t="s">
        <v>46</v>
      </c>
      <c r="M38" s="15">
        <v>32</v>
      </c>
      <c r="N38" s="17" t="s">
        <v>8</v>
      </c>
      <c r="O38" s="31"/>
    </row>
    <row r="39" spans="2:15" ht="15" thickBot="1">
      <c r="B39" s="6"/>
      <c r="D39" s="9"/>
      <c r="I39" s="14">
        <v>33</v>
      </c>
      <c r="J39" s="23" t="s">
        <v>47</v>
      </c>
      <c r="M39" s="15">
        <v>33</v>
      </c>
      <c r="N39" s="17" t="s">
        <v>8</v>
      </c>
      <c r="O39" s="31"/>
    </row>
    <row r="40" spans="2:15" ht="15" thickBot="1">
      <c r="B40" s="6"/>
      <c r="D40" s="9"/>
      <c r="I40" s="14">
        <v>34</v>
      </c>
      <c r="J40" s="23" t="s">
        <v>48</v>
      </c>
      <c r="M40" s="15">
        <v>34</v>
      </c>
      <c r="N40" s="17" t="s">
        <v>8</v>
      </c>
      <c r="O40" s="31"/>
    </row>
    <row r="41" spans="2:15" ht="15" thickBot="1">
      <c r="B41" s="6"/>
      <c r="D41" s="9"/>
      <c r="I41" s="14">
        <v>35</v>
      </c>
      <c r="J41" s="23" t="s">
        <v>49</v>
      </c>
      <c r="M41" s="15">
        <v>35</v>
      </c>
      <c r="N41" s="17" t="s">
        <v>8</v>
      </c>
      <c r="O41" s="31"/>
    </row>
    <row r="42" spans="2:15" ht="15" thickBot="1">
      <c r="B42" s="6"/>
      <c r="D42" s="9"/>
      <c r="I42" s="14">
        <v>36</v>
      </c>
      <c r="J42" s="23" t="s">
        <v>50</v>
      </c>
      <c r="M42" s="15">
        <v>36</v>
      </c>
      <c r="N42" s="17" t="s">
        <v>8</v>
      </c>
      <c r="O42" s="31"/>
    </row>
    <row r="43" spans="2:15" ht="15" thickBot="1">
      <c r="B43" s="6"/>
      <c r="D43" s="9"/>
      <c r="I43" s="14">
        <v>37</v>
      </c>
      <c r="J43" s="23" t="s">
        <v>51</v>
      </c>
      <c r="M43" s="15">
        <v>37</v>
      </c>
      <c r="N43" s="17" t="s">
        <v>8</v>
      </c>
      <c r="O43" s="31"/>
    </row>
    <row r="44" spans="2:15" ht="15" thickBot="1">
      <c r="B44" s="6"/>
      <c r="D44" s="9"/>
      <c r="I44" s="14">
        <v>38</v>
      </c>
      <c r="J44" s="23" t="s">
        <v>56</v>
      </c>
      <c r="M44" s="15">
        <v>38</v>
      </c>
      <c r="N44" s="17" t="s">
        <v>8</v>
      </c>
      <c r="O44" s="31"/>
    </row>
    <row r="45" spans="2:15" ht="15" thickBot="1">
      <c r="B45" s="6"/>
      <c r="D45" s="9"/>
      <c r="I45" s="14">
        <v>39</v>
      </c>
      <c r="J45" s="23" t="s">
        <v>52</v>
      </c>
      <c r="M45" s="15">
        <v>39</v>
      </c>
      <c r="N45" s="17" t="s">
        <v>8</v>
      </c>
      <c r="O45" s="31"/>
    </row>
    <row r="46" spans="2:15" ht="15" thickBot="1">
      <c r="B46" s="6"/>
      <c r="D46" s="9"/>
      <c r="I46" s="14">
        <v>40</v>
      </c>
      <c r="J46" s="23" t="s">
        <v>15</v>
      </c>
      <c r="M46" s="15">
        <v>40</v>
      </c>
      <c r="N46" s="17" t="s">
        <v>8</v>
      </c>
      <c r="O46" s="31"/>
    </row>
    <row r="47" spans="2:15" ht="15" thickBot="1">
      <c r="B47" s="6"/>
      <c r="D47" s="9"/>
      <c r="I47" s="14">
        <v>41</v>
      </c>
      <c r="J47" s="23" t="s">
        <v>53</v>
      </c>
      <c r="M47" s="15">
        <v>41</v>
      </c>
      <c r="N47" s="17" t="s">
        <v>8</v>
      </c>
      <c r="O47" s="31"/>
    </row>
    <row r="48" spans="2:15" ht="15" thickBot="1">
      <c r="B48" s="6"/>
      <c r="D48" s="9"/>
      <c r="I48" s="14">
        <v>42</v>
      </c>
      <c r="J48" s="23" t="s">
        <v>54</v>
      </c>
      <c r="M48" s="15">
        <v>42</v>
      </c>
      <c r="N48" s="17" t="s">
        <v>8</v>
      </c>
      <c r="O48" s="31"/>
    </row>
    <row r="49" spans="2:15" ht="15" thickBot="1">
      <c r="B49" s="6"/>
      <c r="D49" s="9"/>
      <c r="I49" s="14">
        <v>43</v>
      </c>
      <c r="J49" s="23" t="s">
        <v>16</v>
      </c>
      <c r="M49" s="15">
        <v>43</v>
      </c>
      <c r="N49" s="17" t="s">
        <v>8</v>
      </c>
      <c r="O49" s="31"/>
    </row>
    <row r="50" spans="2:15" ht="15" thickBot="1">
      <c r="B50" s="6"/>
      <c r="D50" s="9"/>
      <c r="I50" s="14">
        <v>44</v>
      </c>
      <c r="J50" s="23" t="s">
        <v>55</v>
      </c>
      <c r="M50" s="15">
        <v>44</v>
      </c>
      <c r="N50" s="17" t="s">
        <v>8</v>
      </c>
      <c r="O50" s="31"/>
    </row>
    <row r="51" spans="2:15" ht="15" thickBot="1">
      <c r="B51" s="6"/>
      <c r="D51" s="9"/>
      <c r="I51" s="14">
        <v>45</v>
      </c>
      <c r="J51" s="23" t="s">
        <v>17</v>
      </c>
      <c r="M51" s="15">
        <v>45</v>
      </c>
      <c r="N51" s="17" t="s">
        <v>8</v>
      </c>
      <c r="O51" s="31"/>
    </row>
    <row r="52" spans="2:15" ht="15" thickBot="1">
      <c r="B52" s="6"/>
      <c r="D52" s="9"/>
      <c r="I52" s="14">
        <v>46</v>
      </c>
      <c r="J52" s="23" t="s">
        <v>57</v>
      </c>
      <c r="M52" s="15">
        <v>46</v>
      </c>
      <c r="N52" s="17" t="s">
        <v>8</v>
      </c>
      <c r="O52" s="31"/>
    </row>
    <row r="53" spans="2:15" ht="15" thickBot="1">
      <c r="B53" s="6"/>
      <c r="D53" s="9"/>
      <c r="I53" s="14">
        <v>47</v>
      </c>
      <c r="J53" s="23" t="s">
        <v>58</v>
      </c>
      <c r="M53" s="15">
        <v>47</v>
      </c>
      <c r="N53" s="17" t="s">
        <v>8</v>
      </c>
      <c r="O53" s="31"/>
    </row>
    <row r="54" spans="2:15" ht="15" thickBot="1">
      <c r="B54" s="6"/>
      <c r="D54" s="9"/>
      <c r="I54" s="14">
        <v>48</v>
      </c>
      <c r="J54" s="23" t="s">
        <v>59</v>
      </c>
      <c r="M54" s="15">
        <v>48</v>
      </c>
      <c r="N54" s="17" t="s">
        <v>8</v>
      </c>
      <c r="O54" s="31"/>
    </row>
    <row r="55" spans="2:15" ht="15" thickBot="1">
      <c r="B55" s="6"/>
      <c r="D55" s="9"/>
      <c r="I55" s="14">
        <v>49</v>
      </c>
      <c r="J55" s="23" t="s">
        <v>60</v>
      </c>
      <c r="M55" s="15">
        <v>49</v>
      </c>
      <c r="N55" s="17" t="s">
        <v>8</v>
      </c>
      <c r="O55" s="31"/>
    </row>
    <row r="56" spans="2:15" ht="15" thickBot="1">
      <c r="B56" s="6"/>
      <c r="D56" s="9"/>
      <c r="I56" s="14">
        <v>50</v>
      </c>
      <c r="J56" s="23" t="s">
        <v>100</v>
      </c>
      <c r="M56" s="15">
        <v>50</v>
      </c>
      <c r="N56" s="17" t="s">
        <v>9</v>
      </c>
      <c r="O56" s="31"/>
    </row>
    <row r="57" spans="2:15" ht="15" thickBot="1">
      <c r="B57" s="6"/>
      <c r="D57" s="9"/>
      <c r="I57" s="14">
        <v>51</v>
      </c>
      <c r="J57" s="23" t="s">
        <v>61</v>
      </c>
      <c r="M57" s="15">
        <v>51</v>
      </c>
      <c r="N57" s="17" t="s">
        <v>9</v>
      </c>
      <c r="O57" s="31"/>
    </row>
    <row r="58" spans="2:15" ht="15" thickBot="1">
      <c r="B58" s="6"/>
      <c r="D58" s="9"/>
      <c r="I58" s="14">
        <v>52</v>
      </c>
      <c r="J58" s="23" t="s">
        <v>62</v>
      </c>
      <c r="M58" s="15">
        <v>52</v>
      </c>
      <c r="N58" s="17" t="s">
        <v>9</v>
      </c>
      <c r="O58" s="31"/>
    </row>
    <row r="59" spans="2:15" ht="15" thickBot="1">
      <c r="B59" s="6"/>
      <c r="D59" s="9"/>
      <c r="I59" s="14">
        <v>53</v>
      </c>
      <c r="J59" s="23" t="s">
        <v>63</v>
      </c>
      <c r="M59" s="15">
        <v>53</v>
      </c>
      <c r="N59" s="17" t="s">
        <v>9</v>
      </c>
      <c r="O59" s="31"/>
    </row>
    <row r="60" spans="2:15" ht="15" thickBot="1">
      <c r="B60" s="6"/>
      <c r="D60" s="9"/>
      <c r="I60" s="14">
        <v>54</v>
      </c>
      <c r="J60" s="23" t="s">
        <v>64</v>
      </c>
      <c r="M60" s="15">
        <v>54</v>
      </c>
      <c r="N60" s="17" t="s">
        <v>9</v>
      </c>
      <c r="O60" s="31"/>
    </row>
    <row r="61" spans="2:15" ht="15" thickBot="1">
      <c r="B61" s="6"/>
      <c r="D61" s="9"/>
      <c r="I61" s="14">
        <v>55</v>
      </c>
      <c r="J61" s="23" t="s">
        <v>65</v>
      </c>
      <c r="M61" s="15">
        <v>55</v>
      </c>
      <c r="N61" s="17" t="s">
        <v>9</v>
      </c>
      <c r="O61" s="31"/>
    </row>
    <row r="62" spans="2:15" ht="15" thickBot="1">
      <c r="B62" s="6"/>
      <c r="D62" s="9"/>
      <c r="I62" s="14">
        <v>56</v>
      </c>
      <c r="J62" s="23" t="s">
        <v>66</v>
      </c>
      <c r="M62" s="15">
        <v>56</v>
      </c>
      <c r="N62" s="17" t="s">
        <v>9</v>
      </c>
      <c r="O62" s="31"/>
    </row>
    <row r="63" spans="2:15" ht="15" thickBot="1">
      <c r="B63" s="6"/>
      <c r="D63" s="9"/>
      <c r="I63" s="14">
        <v>57</v>
      </c>
      <c r="J63" s="23" t="s">
        <v>67</v>
      </c>
      <c r="M63" s="15">
        <v>57</v>
      </c>
      <c r="N63" s="17" t="s">
        <v>9</v>
      </c>
      <c r="O63" s="31"/>
    </row>
    <row r="64" spans="2:15" ht="15" thickBot="1">
      <c r="B64" s="6"/>
      <c r="D64" s="9"/>
      <c r="I64" s="14">
        <v>58</v>
      </c>
      <c r="J64" s="23" t="s">
        <v>68</v>
      </c>
      <c r="M64" s="15">
        <v>58</v>
      </c>
      <c r="N64" s="17" t="s">
        <v>9</v>
      </c>
      <c r="O64" s="31"/>
    </row>
    <row r="65" spans="2:15" ht="15" thickBot="1">
      <c r="B65" s="6"/>
      <c r="D65" s="9"/>
      <c r="I65" s="14">
        <v>59</v>
      </c>
      <c r="J65" s="23" t="s">
        <v>69</v>
      </c>
      <c r="M65" s="15">
        <v>59</v>
      </c>
      <c r="N65" s="17" t="s">
        <v>9</v>
      </c>
      <c r="O65" s="31"/>
    </row>
    <row r="66" spans="2:15" ht="15" thickBot="1">
      <c r="B66" s="6"/>
      <c r="D66" s="9"/>
      <c r="I66" s="14">
        <v>60</v>
      </c>
      <c r="J66" s="23" t="s">
        <v>18</v>
      </c>
      <c r="M66" s="15">
        <v>60</v>
      </c>
      <c r="N66" s="17" t="s">
        <v>10</v>
      </c>
      <c r="O66" s="31"/>
    </row>
    <row r="67" spans="2:15" ht="15" thickBot="1">
      <c r="B67" s="6"/>
      <c r="D67" s="9"/>
      <c r="I67" s="14">
        <v>61</v>
      </c>
      <c r="J67" s="23" t="s">
        <v>70</v>
      </c>
      <c r="M67" s="15">
        <v>61</v>
      </c>
      <c r="N67" s="17" t="s">
        <v>10</v>
      </c>
      <c r="O67" s="31"/>
    </row>
    <row r="68" spans="2:15" ht="15" thickBot="1">
      <c r="B68" s="6"/>
      <c r="D68" s="9"/>
      <c r="I68" s="14">
        <v>62</v>
      </c>
      <c r="J68" s="23" t="s">
        <v>71</v>
      </c>
      <c r="M68" s="15">
        <v>62</v>
      </c>
      <c r="N68" s="17" t="s">
        <v>10</v>
      </c>
      <c r="O68" s="31"/>
    </row>
    <row r="69" spans="2:15" ht="15" thickBot="1">
      <c r="B69" s="6"/>
      <c r="D69" s="9"/>
      <c r="I69" s="14">
        <v>63</v>
      </c>
      <c r="J69" s="23" t="s">
        <v>72</v>
      </c>
      <c r="M69" s="15">
        <v>63</v>
      </c>
      <c r="N69" s="17" t="s">
        <v>10</v>
      </c>
      <c r="O69" s="31"/>
    </row>
    <row r="70" spans="2:15" ht="15" thickBot="1">
      <c r="B70" s="6"/>
      <c r="D70" s="9"/>
      <c r="I70" s="14">
        <v>64</v>
      </c>
      <c r="J70" s="23" t="s">
        <v>73</v>
      </c>
      <c r="M70" s="15">
        <v>64</v>
      </c>
      <c r="N70" s="17" t="s">
        <v>10</v>
      </c>
      <c r="O70" s="31"/>
    </row>
    <row r="71" spans="2:15" ht="15" thickBot="1">
      <c r="B71" s="6"/>
      <c r="D71" s="9"/>
      <c r="I71" s="14">
        <v>65</v>
      </c>
      <c r="J71" s="23" t="s">
        <v>74</v>
      </c>
      <c r="M71" s="15">
        <v>65</v>
      </c>
      <c r="N71" s="17" t="s">
        <v>10</v>
      </c>
      <c r="O71" s="31"/>
    </row>
    <row r="72" spans="2:15" ht="15" thickBot="1">
      <c r="B72" s="6"/>
      <c r="D72" s="9"/>
      <c r="I72" s="14">
        <v>66</v>
      </c>
      <c r="J72" s="23" t="s">
        <v>75</v>
      </c>
      <c r="M72" s="15">
        <v>66</v>
      </c>
      <c r="N72" s="17" t="s">
        <v>10</v>
      </c>
      <c r="O72" s="31"/>
    </row>
    <row r="73" spans="2:15" ht="15" thickBot="1">
      <c r="B73" s="6"/>
      <c r="D73" s="9"/>
      <c r="I73" s="14">
        <v>67</v>
      </c>
      <c r="J73" s="23" t="s">
        <v>76</v>
      </c>
      <c r="M73" s="15">
        <v>67</v>
      </c>
      <c r="N73" s="17" t="s">
        <v>10</v>
      </c>
      <c r="O73" s="31"/>
    </row>
    <row r="74" spans="2:15" ht="15" thickBot="1">
      <c r="B74" s="6"/>
      <c r="D74" s="9"/>
      <c r="I74" s="14">
        <v>68</v>
      </c>
      <c r="J74" s="23" t="s">
        <v>77</v>
      </c>
      <c r="M74" s="15">
        <v>68</v>
      </c>
      <c r="N74" s="17" t="s">
        <v>10</v>
      </c>
      <c r="O74" s="31"/>
    </row>
    <row r="75" spans="2:15" ht="15" thickBot="1">
      <c r="B75" s="6"/>
      <c r="D75" s="9"/>
      <c r="I75" s="14">
        <v>69</v>
      </c>
      <c r="J75" s="23" t="s">
        <v>78</v>
      </c>
      <c r="M75" s="15">
        <v>69</v>
      </c>
      <c r="N75" s="17" t="s">
        <v>10</v>
      </c>
      <c r="O75" s="31"/>
    </row>
    <row r="76" spans="2:15" ht="15" thickBot="1">
      <c r="B76" s="6"/>
      <c r="D76" s="9"/>
      <c r="I76" s="14">
        <v>70</v>
      </c>
      <c r="J76" s="23" t="s">
        <v>19</v>
      </c>
      <c r="M76" s="15">
        <v>70</v>
      </c>
      <c r="N76" s="17" t="s">
        <v>11</v>
      </c>
      <c r="O76" s="31"/>
    </row>
    <row r="77" spans="2:15" ht="15" thickBot="1">
      <c r="B77" s="6"/>
      <c r="D77" s="9"/>
      <c r="I77" s="14">
        <v>71</v>
      </c>
      <c r="J77" s="23" t="s">
        <v>79</v>
      </c>
      <c r="M77" s="15">
        <v>71</v>
      </c>
      <c r="N77" s="17" t="s">
        <v>11</v>
      </c>
      <c r="O77" s="31"/>
    </row>
    <row r="78" spans="2:15" ht="15" thickBot="1">
      <c r="B78" s="6"/>
      <c r="D78" s="9"/>
      <c r="I78" s="14">
        <v>72</v>
      </c>
      <c r="J78" s="23" t="s">
        <v>80</v>
      </c>
      <c r="M78" s="15">
        <v>72</v>
      </c>
      <c r="N78" s="17" t="s">
        <v>11</v>
      </c>
      <c r="O78" s="31"/>
    </row>
    <row r="79" spans="2:15" ht="15" thickBot="1">
      <c r="B79" s="6"/>
      <c r="D79" s="9"/>
      <c r="I79" s="14">
        <v>73</v>
      </c>
      <c r="J79" s="23" t="s">
        <v>81</v>
      </c>
      <c r="M79" s="15">
        <v>73</v>
      </c>
      <c r="N79" s="17" t="s">
        <v>11</v>
      </c>
      <c r="O79" s="31"/>
    </row>
    <row r="80" spans="2:15" ht="15" thickBot="1">
      <c r="B80" s="6"/>
      <c r="D80" s="9"/>
      <c r="I80" s="14">
        <v>74</v>
      </c>
      <c r="J80" s="23" t="s">
        <v>82</v>
      </c>
      <c r="M80" s="15">
        <v>74</v>
      </c>
      <c r="N80" s="17" t="s">
        <v>11</v>
      </c>
      <c r="O80" s="31"/>
    </row>
    <row r="81" spans="2:15" ht="15" thickBot="1">
      <c r="B81" s="6"/>
      <c r="D81" s="9"/>
      <c r="I81" s="14">
        <v>75</v>
      </c>
      <c r="J81" s="23" t="s">
        <v>83</v>
      </c>
      <c r="M81" s="15">
        <v>75</v>
      </c>
      <c r="N81" s="17" t="s">
        <v>11</v>
      </c>
      <c r="O81" s="31"/>
    </row>
    <row r="82" spans="2:15" ht="15" thickBot="1">
      <c r="B82" s="6"/>
      <c r="D82" s="9"/>
      <c r="I82" s="14">
        <v>76</v>
      </c>
      <c r="J82" s="23" t="s">
        <v>84</v>
      </c>
      <c r="M82" s="15">
        <v>76</v>
      </c>
      <c r="N82" s="17" t="s">
        <v>11</v>
      </c>
      <c r="O82" s="31"/>
    </row>
    <row r="83" spans="2:15" ht="15" thickBot="1">
      <c r="B83" s="6"/>
      <c r="D83" s="9"/>
      <c r="I83" s="14">
        <v>77</v>
      </c>
      <c r="J83" s="23" t="s">
        <v>20</v>
      </c>
      <c r="M83" s="15">
        <v>77</v>
      </c>
      <c r="N83" s="17" t="s">
        <v>11</v>
      </c>
      <c r="O83" s="31"/>
    </row>
    <row r="84" spans="2:15" ht="15" thickBot="1">
      <c r="B84" s="6"/>
      <c r="D84" s="9"/>
      <c r="I84" s="14">
        <v>78</v>
      </c>
      <c r="J84" s="23" t="s">
        <v>85</v>
      </c>
      <c r="M84" s="15">
        <v>78</v>
      </c>
      <c r="N84" s="17" t="s">
        <v>11</v>
      </c>
      <c r="O84" s="31"/>
    </row>
    <row r="85" spans="2:15" ht="15" thickBot="1">
      <c r="B85" s="6"/>
      <c r="D85" s="9"/>
      <c r="I85" s="14">
        <v>79</v>
      </c>
      <c r="J85" s="23" t="s">
        <v>86</v>
      </c>
      <c r="M85" s="15">
        <v>79</v>
      </c>
      <c r="N85" s="17" t="s">
        <v>11</v>
      </c>
      <c r="O85" s="31"/>
    </row>
    <row r="86" spans="2:15" ht="15" thickBot="1">
      <c r="B86" s="6"/>
      <c r="D86" s="9"/>
      <c r="I86" s="14">
        <v>80</v>
      </c>
      <c r="J86" s="23" t="s">
        <v>21</v>
      </c>
      <c r="M86" s="15">
        <v>80</v>
      </c>
      <c r="N86" s="17" t="s">
        <v>12</v>
      </c>
      <c r="O86" s="31"/>
    </row>
    <row r="87" spans="2:15" ht="15" thickBot="1">
      <c r="B87" s="6"/>
      <c r="D87" s="9"/>
      <c r="I87" s="14">
        <v>81</v>
      </c>
      <c r="J87" s="23" t="s">
        <v>117</v>
      </c>
      <c r="M87" s="15">
        <v>81</v>
      </c>
      <c r="N87" s="17" t="s">
        <v>12</v>
      </c>
      <c r="O87" s="31"/>
    </row>
    <row r="88" spans="2:15" ht="15" thickBot="1">
      <c r="B88" s="6"/>
      <c r="D88" s="9"/>
      <c r="I88" s="14">
        <v>82</v>
      </c>
      <c r="J88" s="23" t="s">
        <v>87</v>
      </c>
      <c r="M88" s="15">
        <v>82</v>
      </c>
      <c r="N88" s="17" t="s">
        <v>12</v>
      </c>
      <c r="O88" s="31"/>
    </row>
    <row r="89" spans="2:15" ht="15" thickBot="1">
      <c r="B89" s="6"/>
      <c r="D89" s="9"/>
      <c r="I89" s="14">
        <v>83</v>
      </c>
      <c r="J89" s="23" t="s">
        <v>88</v>
      </c>
      <c r="M89" s="15">
        <v>83</v>
      </c>
      <c r="N89" s="17" t="s">
        <v>12</v>
      </c>
      <c r="O89" s="31"/>
    </row>
    <row r="90" spans="2:15" ht="15" thickBot="1">
      <c r="B90" s="6"/>
      <c r="D90" s="9"/>
      <c r="I90" s="14">
        <v>84</v>
      </c>
      <c r="J90" s="23" t="s">
        <v>112</v>
      </c>
      <c r="M90" s="15">
        <v>84</v>
      </c>
      <c r="N90" s="17" t="s">
        <v>12</v>
      </c>
      <c r="O90" s="31"/>
    </row>
    <row r="91" spans="2:15" ht="15" thickBot="1">
      <c r="B91" s="6"/>
      <c r="D91" s="9"/>
      <c r="I91" s="14">
        <v>85</v>
      </c>
      <c r="J91" s="23" t="s">
        <v>113</v>
      </c>
      <c r="M91" s="15">
        <v>85</v>
      </c>
      <c r="N91" s="17" t="s">
        <v>12</v>
      </c>
      <c r="O91" s="31"/>
    </row>
    <row r="92" spans="2:15" ht="15" thickBot="1">
      <c r="B92" s="6"/>
      <c r="D92" s="9"/>
      <c r="I92" s="14">
        <v>86</v>
      </c>
      <c r="J92" s="23" t="s">
        <v>114</v>
      </c>
      <c r="M92" s="15">
        <v>86</v>
      </c>
      <c r="N92" s="17" t="s">
        <v>12</v>
      </c>
      <c r="O92" s="31"/>
    </row>
    <row r="93" spans="2:15" ht="15" thickBot="1">
      <c r="B93" s="6"/>
      <c r="D93" s="9"/>
      <c r="I93" s="14">
        <v>87</v>
      </c>
      <c r="J93" s="23" t="s">
        <v>115</v>
      </c>
      <c r="M93" s="15">
        <v>87</v>
      </c>
      <c r="N93" s="17" t="s">
        <v>12</v>
      </c>
      <c r="O93" s="31"/>
    </row>
    <row r="94" spans="2:15" ht="15" thickBot="1">
      <c r="B94" s="6"/>
      <c r="D94" s="9"/>
      <c r="I94" s="14">
        <v>88</v>
      </c>
      <c r="J94" s="23" t="s">
        <v>22</v>
      </c>
      <c r="M94" s="15">
        <v>88</v>
      </c>
      <c r="N94" s="17" t="s">
        <v>12</v>
      </c>
      <c r="O94" s="31"/>
    </row>
    <row r="95" spans="2:15" ht="15" thickBot="1">
      <c r="B95" s="6"/>
      <c r="D95" s="9"/>
      <c r="I95" s="14">
        <v>89</v>
      </c>
      <c r="J95" s="23" t="s">
        <v>116</v>
      </c>
      <c r="M95" s="15">
        <v>89</v>
      </c>
      <c r="N95" s="17" t="s">
        <v>12</v>
      </c>
      <c r="O95" s="31"/>
    </row>
    <row r="96" spans="2:15" ht="15" thickBot="1">
      <c r="B96" s="6"/>
      <c r="D96" s="9"/>
      <c r="I96" s="14">
        <v>90</v>
      </c>
      <c r="J96" s="23" t="s">
        <v>101</v>
      </c>
      <c r="M96" s="15">
        <v>90</v>
      </c>
      <c r="N96" s="17" t="s">
        <v>128</v>
      </c>
      <c r="O96" s="31"/>
    </row>
    <row r="97" spans="2:15" ht="15" thickBot="1">
      <c r="B97" s="6"/>
      <c r="D97" s="9"/>
      <c r="I97" s="14">
        <v>91</v>
      </c>
      <c r="J97" s="23" t="s">
        <v>104</v>
      </c>
      <c r="M97" s="15">
        <v>91</v>
      </c>
      <c r="N97" s="17" t="s">
        <v>128</v>
      </c>
      <c r="O97" s="31"/>
    </row>
    <row r="98" spans="2:15" ht="15" thickBot="1">
      <c r="B98" s="6"/>
      <c r="D98" s="9"/>
      <c r="I98" s="14">
        <v>92</v>
      </c>
      <c r="J98" s="23" t="s">
        <v>105</v>
      </c>
      <c r="M98" s="15">
        <v>92</v>
      </c>
      <c r="N98" s="17" t="s">
        <v>128</v>
      </c>
      <c r="O98" s="31"/>
    </row>
    <row r="99" spans="2:15" ht="15" thickBot="1">
      <c r="B99" s="6"/>
      <c r="D99" s="9"/>
      <c r="I99" s="14">
        <v>93</v>
      </c>
      <c r="J99" s="23" t="s">
        <v>106</v>
      </c>
      <c r="M99" s="15">
        <v>93</v>
      </c>
      <c r="N99" s="17" t="s">
        <v>128</v>
      </c>
      <c r="O99" s="31"/>
    </row>
    <row r="100" spans="2:15" ht="15" thickBot="1">
      <c r="B100" s="6"/>
      <c r="D100" s="9"/>
      <c r="I100" s="14">
        <v>94</v>
      </c>
      <c r="J100" s="23" t="s">
        <v>107</v>
      </c>
      <c r="M100" s="15">
        <v>94</v>
      </c>
      <c r="N100" s="17" t="s">
        <v>128</v>
      </c>
      <c r="O100" s="31"/>
    </row>
    <row r="101" spans="2:15" ht="15" thickBot="1">
      <c r="B101" s="6"/>
      <c r="D101" s="9"/>
      <c r="I101" s="14">
        <v>95</v>
      </c>
      <c r="J101" s="23" t="s">
        <v>108</v>
      </c>
      <c r="M101" s="15">
        <v>95</v>
      </c>
      <c r="N101" s="17" t="s">
        <v>128</v>
      </c>
      <c r="O101" s="31"/>
    </row>
    <row r="102" spans="2:15" ht="15" thickBot="1">
      <c r="B102" s="6"/>
      <c r="D102" s="9"/>
      <c r="I102" s="14">
        <v>96</v>
      </c>
      <c r="J102" s="23" t="s">
        <v>109</v>
      </c>
      <c r="M102" s="15">
        <v>96</v>
      </c>
      <c r="N102" s="17" t="s">
        <v>128</v>
      </c>
      <c r="O102" s="31"/>
    </row>
    <row r="103" spans="2:15" ht="15" thickBot="1">
      <c r="B103" s="6"/>
      <c r="D103" s="9"/>
      <c r="I103" s="14">
        <v>97</v>
      </c>
      <c r="J103" s="23" t="s">
        <v>110</v>
      </c>
      <c r="M103" s="15">
        <v>97</v>
      </c>
      <c r="N103" s="17" t="s">
        <v>128</v>
      </c>
      <c r="O103" s="31"/>
    </row>
    <row r="104" spans="2:15" ht="15" thickBot="1">
      <c r="B104" s="6"/>
      <c r="D104" s="9"/>
      <c r="I104" s="14">
        <v>98</v>
      </c>
      <c r="J104" s="23" t="s">
        <v>103</v>
      </c>
      <c r="M104" s="15">
        <v>98</v>
      </c>
      <c r="N104" s="17" t="s">
        <v>128</v>
      </c>
      <c r="O104" s="31"/>
    </row>
    <row r="105" spans="2:15" ht="15" thickBot="1">
      <c r="B105" s="6"/>
      <c r="D105" s="9"/>
      <c r="I105" s="14">
        <v>99</v>
      </c>
      <c r="J105" s="23" t="s">
        <v>111</v>
      </c>
      <c r="M105" s="15">
        <v>99</v>
      </c>
      <c r="N105" s="17" t="s">
        <v>128</v>
      </c>
      <c r="O105" s="31"/>
    </row>
    <row r="106" spans="2:15" ht="15" thickBot="1">
      <c r="B106" s="6"/>
      <c r="D106" s="9"/>
      <c r="I106" s="24">
        <v>100</v>
      </c>
      <c r="J106" s="24" t="s">
        <v>102</v>
      </c>
      <c r="L106" s="25"/>
      <c r="M106" s="21">
        <v>100</v>
      </c>
      <c r="N106" s="17" t="s">
        <v>128</v>
      </c>
    </row>
    <row r="107" spans="2:15" ht="15" thickTop="1">
      <c r="B107" s="6"/>
      <c r="D107" s="9"/>
    </row>
    <row r="108" spans="2:15" ht="14.25">
      <c r="B108" s="6"/>
      <c r="D108" s="9"/>
    </row>
    <row r="109" spans="2:15" ht="14.25">
      <c r="B109" s="6"/>
      <c r="D109" s="9"/>
    </row>
    <row r="110" spans="2:15" ht="14.25">
      <c r="B110" s="6"/>
      <c r="D110" s="9"/>
    </row>
    <row r="111" spans="2:15" ht="14.25">
      <c r="B111" s="6"/>
      <c r="D111" s="9"/>
    </row>
    <row r="112" spans="2:15" ht="14.25">
      <c r="B112" s="6"/>
      <c r="D112" s="9"/>
    </row>
    <row r="113" spans="2:4" ht="14.25">
      <c r="B113" s="6"/>
      <c r="D113" s="9"/>
    </row>
    <row r="114" spans="2:4" ht="14.25">
      <c r="B114" s="6"/>
      <c r="D114" s="9"/>
    </row>
    <row r="115" spans="2:4" ht="14.25">
      <c r="B115" s="6"/>
      <c r="D115" s="9"/>
    </row>
    <row r="116" spans="2:4" ht="14.25">
      <c r="B116" s="6"/>
      <c r="D116" s="9"/>
    </row>
    <row r="117" spans="2:4" ht="14.25">
      <c r="B117" s="6"/>
      <c r="D117" s="9"/>
    </row>
    <row r="118" spans="2:4" ht="14.25">
      <c r="B118" s="6"/>
      <c r="D118" s="9"/>
    </row>
    <row r="119" spans="2:4" ht="15" thickBot="1">
      <c r="B119" s="6"/>
      <c r="D119" s="9"/>
    </row>
    <row r="120" spans="2:4" ht="15" thickBot="1">
      <c r="B120" s="18">
        <v>100</v>
      </c>
      <c r="D120" s="9"/>
    </row>
    <row r="121" spans="2:4" ht="21" thickTop="1"/>
  </sheetData>
  <autoFilter ref="A2:S11"/>
  <mergeCells count="6">
    <mergeCell ref="G1:G2"/>
    <mergeCell ref="B1:B2"/>
    <mergeCell ref="C1:C2"/>
    <mergeCell ref="D1:D2"/>
    <mergeCell ref="A1:A2"/>
    <mergeCell ref="E1:F1"/>
  </mergeCells>
  <phoneticPr fontId="12" type="noConversion"/>
  <conditionalFormatting sqref="S3">
    <cfRule type="cellIs" dxfId="11" priority="10" operator="equal">
      <formula>$I$17</formula>
    </cfRule>
  </conditionalFormatting>
  <pageMargins left="0.7" right="0.7" top="0.75" bottom="0.75" header="0.3" footer="0.3"/>
  <pageSetup paperSize="8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9"/>
  <sheetViews>
    <sheetView rightToLeft="1" view="pageBreakPreview" zoomScale="110" zoomScaleNormal="100" zoomScaleSheetLayoutView="110" zoomScalePageLayoutView="70" workbookViewId="0">
      <selection activeCell="C139" sqref="C7:D139"/>
    </sheetView>
  </sheetViews>
  <sheetFormatPr defaultColWidth="9.125" defaultRowHeight="14.25"/>
  <cols>
    <col min="1" max="1" width="7.875" style="58" customWidth="1"/>
    <col min="2" max="2" width="35.375" style="54" customWidth="1"/>
    <col min="3" max="3" width="18.25" style="54" customWidth="1"/>
    <col min="4" max="4" width="18.375" style="54" customWidth="1"/>
    <col min="5" max="5" width="31.625" style="57" customWidth="1"/>
    <col min="6" max="243" width="9.125" style="54"/>
    <col min="244" max="244" width="5.125" style="54" customWidth="1"/>
    <col min="245" max="245" width="29" style="54" customWidth="1"/>
    <col min="246" max="246" width="6.625" style="54" bestFit="1" customWidth="1"/>
    <col min="247" max="247" width="10.125" style="54" customWidth="1"/>
    <col min="248" max="248" width="7.875" style="54" customWidth="1"/>
    <col min="249" max="249" width="6.125" style="54" bestFit="1" customWidth="1"/>
    <col min="250" max="250" width="9.875" style="54" customWidth="1"/>
    <col min="251" max="251" width="12.375" style="54" customWidth="1"/>
    <col min="252" max="252" width="8.375" style="54" bestFit="1" customWidth="1"/>
    <col min="253" max="253" width="6.125" style="54" bestFit="1" customWidth="1"/>
    <col min="254" max="254" width="9.125" style="54"/>
    <col min="255" max="255" width="10.25" style="54" customWidth="1"/>
    <col min="256" max="256" width="9.25" style="54" customWidth="1"/>
    <col min="257" max="257" width="9.125" style="54"/>
    <col min="258" max="258" width="4.375" style="54" customWidth="1"/>
    <col min="259" max="499" width="9.125" style="54"/>
    <col min="500" max="500" width="5.125" style="54" customWidth="1"/>
    <col min="501" max="501" width="29" style="54" customWidth="1"/>
    <col min="502" max="502" width="6.625" style="54" bestFit="1" customWidth="1"/>
    <col min="503" max="503" width="10.125" style="54" customWidth="1"/>
    <col min="504" max="504" width="7.875" style="54" customWidth="1"/>
    <col min="505" max="505" width="6.125" style="54" bestFit="1" customWidth="1"/>
    <col min="506" max="506" width="9.875" style="54" customWidth="1"/>
    <col min="507" max="507" width="12.375" style="54" customWidth="1"/>
    <col min="508" max="508" width="8.375" style="54" bestFit="1" customWidth="1"/>
    <col min="509" max="509" width="6.125" style="54" bestFit="1" customWidth="1"/>
    <col min="510" max="510" width="9.125" style="54"/>
    <col min="511" max="511" width="10.25" style="54" customWidth="1"/>
    <col min="512" max="512" width="9.25" style="54" customWidth="1"/>
    <col min="513" max="513" width="9.125" style="54"/>
    <col min="514" max="514" width="4.375" style="54" customWidth="1"/>
    <col min="515" max="755" width="9.125" style="54"/>
    <col min="756" max="756" width="5.125" style="54" customWidth="1"/>
    <col min="757" max="757" width="29" style="54" customWidth="1"/>
    <col min="758" max="758" width="6.625" style="54" bestFit="1" customWidth="1"/>
    <col min="759" max="759" width="10.125" style="54" customWidth="1"/>
    <col min="760" max="760" width="7.875" style="54" customWidth="1"/>
    <col min="761" max="761" width="6.125" style="54" bestFit="1" customWidth="1"/>
    <col min="762" max="762" width="9.875" style="54" customWidth="1"/>
    <col min="763" max="763" width="12.375" style="54" customWidth="1"/>
    <col min="764" max="764" width="8.375" style="54" bestFit="1" customWidth="1"/>
    <col min="765" max="765" width="6.125" style="54" bestFit="1" customWidth="1"/>
    <col min="766" max="766" width="9.125" style="54"/>
    <col min="767" max="767" width="10.25" style="54" customWidth="1"/>
    <col min="768" max="768" width="9.25" style="54" customWidth="1"/>
    <col min="769" max="769" width="9.125" style="54"/>
    <col min="770" max="770" width="4.375" style="54" customWidth="1"/>
    <col min="771" max="1011" width="9.125" style="54"/>
    <col min="1012" max="1012" width="5.125" style="54" customWidth="1"/>
    <col min="1013" max="1013" width="29" style="54" customWidth="1"/>
    <col min="1014" max="1014" width="6.625" style="54" bestFit="1" customWidth="1"/>
    <col min="1015" max="1015" width="10.125" style="54" customWidth="1"/>
    <col min="1016" max="1016" width="7.875" style="54" customWidth="1"/>
    <col min="1017" max="1017" width="6.125" style="54" bestFit="1" customWidth="1"/>
    <col min="1018" max="1018" width="9.875" style="54" customWidth="1"/>
    <col min="1019" max="1019" width="12.375" style="54" customWidth="1"/>
    <col min="1020" max="1020" width="8.375" style="54" bestFit="1" customWidth="1"/>
    <col min="1021" max="1021" width="6.125" style="54" bestFit="1" customWidth="1"/>
    <col min="1022" max="1022" width="9.125" style="54"/>
    <col min="1023" max="1023" width="10.25" style="54" customWidth="1"/>
    <col min="1024" max="1024" width="9.25" style="54" customWidth="1"/>
    <col min="1025" max="1025" width="9.125" style="54"/>
    <col min="1026" max="1026" width="4.375" style="54" customWidth="1"/>
    <col min="1027" max="1267" width="9.125" style="54"/>
    <col min="1268" max="1268" width="5.125" style="54" customWidth="1"/>
    <col min="1269" max="1269" width="29" style="54" customWidth="1"/>
    <col min="1270" max="1270" width="6.625" style="54" bestFit="1" customWidth="1"/>
    <col min="1271" max="1271" width="10.125" style="54" customWidth="1"/>
    <col min="1272" max="1272" width="7.875" style="54" customWidth="1"/>
    <col min="1273" max="1273" width="6.125" style="54" bestFit="1" customWidth="1"/>
    <col min="1274" max="1274" width="9.875" style="54" customWidth="1"/>
    <col min="1275" max="1275" width="12.375" style="54" customWidth="1"/>
    <col min="1276" max="1276" width="8.375" style="54" bestFit="1" customWidth="1"/>
    <col min="1277" max="1277" width="6.125" style="54" bestFit="1" customWidth="1"/>
    <col min="1278" max="1278" width="9.125" style="54"/>
    <col min="1279" max="1279" width="10.25" style="54" customWidth="1"/>
    <col min="1280" max="1280" width="9.25" style="54" customWidth="1"/>
    <col min="1281" max="1281" width="9.125" style="54"/>
    <col min="1282" max="1282" width="4.375" style="54" customWidth="1"/>
    <col min="1283" max="1523" width="9.125" style="54"/>
    <col min="1524" max="1524" width="5.125" style="54" customWidth="1"/>
    <col min="1525" max="1525" width="29" style="54" customWidth="1"/>
    <col min="1526" max="1526" width="6.625" style="54" bestFit="1" customWidth="1"/>
    <col min="1527" max="1527" width="10.125" style="54" customWidth="1"/>
    <col min="1528" max="1528" width="7.875" style="54" customWidth="1"/>
    <col min="1529" max="1529" width="6.125" style="54" bestFit="1" customWidth="1"/>
    <col min="1530" max="1530" width="9.875" style="54" customWidth="1"/>
    <col min="1531" max="1531" width="12.375" style="54" customWidth="1"/>
    <col min="1532" max="1532" width="8.375" style="54" bestFit="1" customWidth="1"/>
    <col min="1533" max="1533" width="6.125" style="54" bestFit="1" customWidth="1"/>
    <col min="1534" max="1534" width="9.125" style="54"/>
    <col min="1535" max="1535" width="10.25" style="54" customWidth="1"/>
    <col min="1536" max="1536" width="9.25" style="54" customWidth="1"/>
    <col min="1537" max="1537" width="9.125" style="54"/>
    <col min="1538" max="1538" width="4.375" style="54" customWidth="1"/>
    <col min="1539" max="1779" width="9.125" style="54"/>
    <col min="1780" max="1780" width="5.125" style="54" customWidth="1"/>
    <col min="1781" max="1781" width="29" style="54" customWidth="1"/>
    <col min="1782" max="1782" width="6.625" style="54" bestFit="1" customWidth="1"/>
    <col min="1783" max="1783" width="10.125" style="54" customWidth="1"/>
    <col min="1784" max="1784" width="7.875" style="54" customWidth="1"/>
    <col min="1785" max="1785" width="6.125" style="54" bestFit="1" customWidth="1"/>
    <col min="1786" max="1786" width="9.875" style="54" customWidth="1"/>
    <col min="1787" max="1787" width="12.375" style="54" customWidth="1"/>
    <col min="1788" max="1788" width="8.375" style="54" bestFit="1" customWidth="1"/>
    <col min="1789" max="1789" width="6.125" style="54" bestFit="1" customWidth="1"/>
    <col min="1790" max="1790" width="9.125" style="54"/>
    <col min="1791" max="1791" width="10.25" style="54" customWidth="1"/>
    <col min="1792" max="1792" width="9.25" style="54" customWidth="1"/>
    <col min="1793" max="1793" width="9.125" style="54"/>
    <col min="1794" max="1794" width="4.375" style="54" customWidth="1"/>
    <col min="1795" max="2035" width="9.125" style="54"/>
    <col min="2036" max="2036" width="5.125" style="54" customWidth="1"/>
    <col min="2037" max="2037" width="29" style="54" customWidth="1"/>
    <col min="2038" max="2038" width="6.625" style="54" bestFit="1" customWidth="1"/>
    <col min="2039" max="2039" width="10.125" style="54" customWidth="1"/>
    <col min="2040" max="2040" width="7.875" style="54" customWidth="1"/>
    <col min="2041" max="2041" width="6.125" style="54" bestFit="1" customWidth="1"/>
    <col min="2042" max="2042" width="9.875" style="54" customWidth="1"/>
    <col min="2043" max="2043" width="12.375" style="54" customWidth="1"/>
    <col min="2044" max="2044" width="8.375" style="54" bestFit="1" customWidth="1"/>
    <col min="2045" max="2045" width="6.125" style="54" bestFit="1" customWidth="1"/>
    <col min="2046" max="2046" width="9.125" style="54"/>
    <col min="2047" max="2047" width="10.25" style="54" customWidth="1"/>
    <col min="2048" max="2048" width="9.25" style="54" customWidth="1"/>
    <col min="2049" max="2049" width="9.125" style="54"/>
    <col min="2050" max="2050" width="4.375" style="54" customWidth="1"/>
    <col min="2051" max="2291" width="9.125" style="54"/>
    <col min="2292" max="2292" width="5.125" style="54" customWidth="1"/>
    <col min="2293" max="2293" width="29" style="54" customWidth="1"/>
    <col min="2294" max="2294" width="6.625" style="54" bestFit="1" customWidth="1"/>
    <col min="2295" max="2295" width="10.125" style="54" customWidth="1"/>
    <col min="2296" max="2296" width="7.875" style="54" customWidth="1"/>
    <col min="2297" max="2297" width="6.125" style="54" bestFit="1" customWidth="1"/>
    <col min="2298" max="2298" width="9.875" style="54" customWidth="1"/>
    <col min="2299" max="2299" width="12.375" style="54" customWidth="1"/>
    <col min="2300" max="2300" width="8.375" style="54" bestFit="1" customWidth="1"/>
    <col min="2301" max="2301" width="6.125" style="54" bestFit="1" customWidth="1"/>
    <col min="2302" max="2302" width="9.125" style="54"/>
    <col min="2303" max="2303" width="10.25" style="54" customWidth="1"/>
    <col min="2304" max="2304" width="9.25" style="54" customWidth="1"/>
    <col min="2305" max="2305" width="9.125" style="54"/>
    <col min="2306" max="2306" width="4.375" style="54" customWidth="1"/>
    <col min="2307" max="2547" width="9.125" style="54"/>
    <col min="2548" max="2548" width="5.125" style="54" customWidth="1"/>
    <col min="2549" max="2549" width="29" style="54" customWidth="1"/>
    <col min="2550" max="2550" width="6.625" style="54" bestFit="1" customWidth="1"/>
    <col min="2551" max="2551" width="10.125" style="54" customWidth="1"/>
    <col min="2552" max="2552" width="7.875" style="54" customWidth="1"/>
    <col min="2553" max="2553" width="6.125" style="54" bestFit="1" customWidth="1"/>
    <col min="2554" max="2554" width="9.875" style="54" customWidth="1"/>
    <col min="2555" max="2555" width="12.375" style="54" customWidth="1"/>
    <col min="2556" max="2556" width="8.375" style="54" bestFit="1" customWidth="1"/>
    <col min="2557" max="2557" width="6.125" style="54" bestFit="1" customWidth="1"/>
    <col min="2558" max="2558" width="9.125" style="54"/>
    <col min="2559" max="2559" width="10.25" style="54" customWidth="1"/>
    <col min="2560" max="2560" width="9.25" style="54" customWidth="1"/>
    <col min="2561" max="2561" width="9.125" style="54"/>
    <col min="2562" max="2562" width="4.375" style="54" customWidth="1"/>
    <col min="2563" max="2803" width="9.125" style="54"/>
    <col min="2804" max="2804" width="5.125" style="54" customWidth="1"/>
    <col min="2805" max="2805" width="29" style="54" customWidth="1"/>
    <col min="2806" max="2806" width="6.625" style="54" bestFit="1" customWidth="1"/>
    <col min="2807" max="2807" width="10.125" style="54" customWidth="1"/>
    <col min="2808" max="2808" width="7.875" style="54" customWidth="1"/>
    <col min="2809" max="2809" width="6.125" style="54" bestFit="1" customWidth="1"/>
    <col min="2810" max="2810" width="9.875" style="54" customWidth="1"/>
    <col min="2811" max="2811" width="12.375" style="54" customWidth="1"/>
    <col min="2812" max="2812" width="8.375" style="54" bestFit="1" customWidth="1"/>
    <col min="2813" max="2813" width="6.125" style="54" bestFit="1" customWidth="1"/>
    <col min="2814" max="2814" width="9.125" style="54"/>
    <col min="2815" max="2815" width="10.25" style="54" customWidth="1"/>
    <col min="2816" max="2816" width="9.25" style="54" customWidth="1"/>
    <col min="2817" max="2817" width="9.125" style="54"/>
    <col min="2818" max="2818" width="4.375" style="54" customWidth="1"/>
    <col min="2819" max="3059" width="9.125" style="54"/>
    <col min="3060" max="3060" width="5.125" style="54" customWidth="1"/>
    <col min="3061" max="3061" width="29" style="54" customWidth="1"/>
    <col min="3062" max="3062" width="6.625" style="54" bestFit="1" customWidth="1"/>
    <col min="3063" max="3063" width="10.125" style="54" customWidth="1"/>
    <col min="3064" max="3064" width="7.875" style="54" customWidth="1"/>
    <col min="3065" max="3065" width="6.125" style="54" bestFit="1" customWidth="1"/>
    <col min="3066" max="3066" width="9.875" style="54" customWidth="1"/>
    <col min="3067" max="3067" width="12.375" style="54" customWidth="1"/>
    <col min="3068" max="3068" width="8.375" style="54" bestFit="1" customWidth="1"/>
    <col min="3069" max="3069" width="6.125" style="54" bestFit="1" customWidth="1"/>
    <col min="3070" max="3070" width="9.125" style="54"/>
    <col min="3071" max="3071" width="10.25" style="54" customWidth="1"/>
    <col min="3072" max="3072" width="9.25" style="54" customWidth="1"/>
    <col min="3073" max="3073" width="9.125" style="54"/>
    <col min="3074" max="3074" width="4.375" style="54" customWidth="1"/>
    <col min="3075" max="3315" width="9.125" style="54"/>
    <col min="3316" max="3316" width="5.125" style="54" customWidth="1"/>
    <col min="3317" max="3317" width="29" style="54" customWidth="1"/>
    <col min="3318" max="3318" width="6.625" style="54" bestFit="1" customWidth="1"/>
    <col min="3319" max="3319" width="10.125" style="54" customWidth="1"/>
    <col min="3320" max="3320" width="7.875" style="54" customWidth="1"/>
    <col min="3321" max="3321" width="6.125" style="54" bestFit="1" customWidth="1"/>
    <col min="3322" max="3322" width="9.875" style="54" customWidth="1"/>
    <col min="3323" max="3323" width="12.375" style="54" customWidth="1"/>
    <col min="3324" max="3324" width="8.375" style="54" bestFit="1" customWidth="1"/>
    <col min="3325" max="3325" width="6.125" style="54" bestFit="1" customWidth="1"/>
    <col min="3326" max="3326" width="9.125" style="54"/>
    <col min="3327" max="3327" width="10.25" style="54" customWidth="1"/>
    <col min="3328" max="3328" width="9.25" style="54" customWidth="1"/>
    <col min="3329" max="3329" width="9.125" style="54"/>
    <col min="3330" max="3330" width="4.375" style="54" customWidth="1"/>
    <col min="3331" max="3571" width="9.125" style="54"/>
    <col min="3572" max="3572" width="5.125" style="54" customWidth="1"/>
    <col min="3573" max="3573" width="29" style="54" customWidth="1"/>
    <col min="3574" max="3574" width="6.625" style="54" bestFit="1" customWidth="1"/>
    <col min="3575" max="3575" width="10.125" style="54" customWidth="1"/>
    <col min="3576" max="3576" width="7.875" style="54" customWidth="1"/>
    <col min="3577" max="3577" width="6.125" style="54" bestFit="1" customWidth="1"/>
    <col min="3578" max="3578" width="9.875" style="54" customWidth="1"/>
    <col min="3579" max="3579" width="12.375" style="54" customWidth="1"/>
    <col min="3580" max="3580" width="8.375" style="54" bestFit="1" customWidth="1"/>
    <col min="3581" max="3581" width="6.125" style="54" bestFit="1" customWidth="1"/>
    <col min="3582" max="3582" width="9.125" style="54"/>
    <col min="3583" max="3583" width="10.25" style="54" customWidth="1"/>
    <col min="3584" max="3584" width="9.25" style="54" customWidth="1"/>
    <col min="3585" max="3585" width="9.125" style="54"/>
    <col min="3586" max="3586" width="4.375" style="54" customWidth="1"/>
    <col min="3587" max="3827" width="9.125" style="54"/>
    <col min="3828" max="3828" width="5.125" style="54" customWidth="1"/>
    <col min="3829" max="3829" width="29" style="54" customWidth="1"/>
    <col min="3830" max="3830" width="6.625" style="54" bestFit="1" customWidth="1"/>
    <col min="3831" max="3831" width="10.125" style="54" customWidth="1"/>
    <col min="3832" max="3832" width="7.875" style="54" customWidth="1"/>
    <col min="3833" max="3833" width="6.125" style="54" bestFit="1" customWidth="1"/>
    <col min="3834" max="3834" width="9.875" style="54" customWidth="1"/>
    <col min="3835" max="3835" width="12.375" style="54" customWidth="1"/>
    <col min="3836" max="3836" width="8.375" style="54" bestFit="1" customWidth="1"/>
    <col min="3837" max="3837" width="6.125" style="54" bestFit="1" customWidth="1"/>
    <col min="3838" max="3838" width="9.125" style="54"/>
    <col min="3839" max="3839" width="10.25" style="54" customWidth="1"/>
    <col min="3840" max="3840" width="9.25" style="54" customWidth="1"/>
    <col min="3841" max="3841" width="9.125" style="54"/>
    <col min="3842" max="3842" width="4.375" style="54" customWidth="1"/>
    <col min="3843" max="4083" width="9.125" style="54"/>
    <col min="4084" max="4084" width="5.125" style="54" customWidth="1"/>
    <col min="4085" max="4085" width="29" style="54" customWidth="1"/>
    <col min="4086" max="4086" width="6.625" style="54" bestFit="1" customWidth="1"/>
    <col min="4087" max="4087" width="10.125" style="54" customWidth="1"/>
    <col min="4088" max="4088" width="7.875" style="54" customWidth="1"/>
    <col min="4089" max="4089" width="6.125" style="54" bestFit="1" customWidth="1"/>
    <col min="4090" max="4090" width="9.875" style="54" customWidth="1"/>
    <col min="4091" max="4091" width="12.375" style="54" customWidth="1"/>
    <col min="4092" max="4092" width="8.375" style="54" bestFit="1" customWidth="1"/>
    <col min="4093" max="4093" width="6.125" style="54" bestFit="1" customWidth="1"/>
    <col min="4094" max="4094" width="9.125" style="54"/>
    <col min="4095" max="4095" width="10.25" style="54" customWidth="1"/>
    <col min="4096" max="4096" width="9.25" style="54" customWidth="1"/>
    <col min="4097" max="4097" width="9.125" style="54"/>
    <col min="4098" max="4098" width="4.375" style="54" customWidth="1"/>
    <col min="4099" max="4339" width="9.125" style="54"/>
    <col min="4340" max="4340" width="5.125" style="54" customWidth="1"/>
    <col min="4341" max="4341" width="29" style="54" customWidth="1"/>
    <col min="4342" max="4342" width="6.625" style="54" bestFit="1" customWidth="1"/>
    <col min="4343" max="4343" width="10.125" style="54" customWidth="1"/>
    <col min="4344" max="4344" width="7.875" style="54" customWidth="1"/>
    <col min="4345" max="4345" width="6.125" style="54" bestFit="1" customWidth="1"/>
    <col min="4346" max="4346" width="9.875" style="54" customWidth="1"/>
    <col min="4347" max="4347" width="12.375" style="54" customWidth="1"/>
    <col min="4348" max="4348" width="8.375" style="54" bestFit="1" customWidth="1"/>
    <col min="4349" max="4349" width="6.125" style="54" bestFit="1" customWidth="1"/>
    <col min="4350" max="4350" width="9.125" style="54"/>
    <col min="4351" max="4351" width="10.25" style="54" customWidth="1"/>
    <col min="4352" max="4352" width="9.25" style="54" customWidth="1"/>
    <col min="4353" max="4353" width="9.125" style="54"/>
    <col min="4354" max="4354" width="4.375" style="54" customWidth="1"/>
    <col min="4355" max="4595" width="9.125" style="54"/>
    <col min="4596" max="4596" width="5.125" style="54" customWidth="1"/>
    <col min="4597" max="4597" width="29" style="54" customWidth="1"/>
    <col min="4598" max="4598" width="6.625" style="54" bestFit="1" customWidth="1"/>
    <col min="4599" max="4599" width="10.125" style="54" customWidth="1"/>
    <col min="4600" max="4600" width="7.875" style="54" customWidth="1"/>
    <col min="4601" max="4601" width="6.125" style="54" bestFit="1" customWidth="1"/>
    <col min="4602" max="4602" width="9.875" style="54" customWidth="1"/>
    <col min="4603" max="4603" width="12.375" style="54" customWidth="1"/>
    <col min="4604" max="4604" width="8.375" style="54" bestFit="1" customWidth="1"/>
    <col min="4605" max="4605" width="6.125" style="54" bestFit="1" customWidth="1"/>
    <col min="4606" max="4606" width="9.125" style="54"/>
    <col min="4607" max="4607" width="10.25" style="54" customWidth="1"/>
    <col min="4608" max="4608" width="9.25" style="54" customWidth="1"/>
    <col min="4609" max="4609" width="9.125" style="54"/>
    <col min="4610" max="4610" width="4.375" style="54" customWidth="1"/>
    <col min="4611" max="4851" width="9.125" style="54"/>
    <col min="4852" max="4852" width="5.125" style="54" customWidth="1"/>
    <col min="4853" max="4853" width="29" style="54" customWidth="1"/>
    <col min="4854" max="4854" width="6.625" style="54" bestFit="1" customWidth="1"/>
    <col min="4855" max="4855" width="10.125" style="54" customWidth="1"/>
    <col min="4856" max="4856" width="7.875" style="54" customWidth="1"/>
    <col min="4857" max="4857" width="6.125" style="54" bestFit="1" customWidth="1"/>
    <col min="4858" max="4858" width="9.875" style="54" customWidth="1"/>
    <col min="4859" max="4859" width="12.375" style="54" customWidth="1"/>
    <col min="4860" max="4860" width="8.375" style="54" bestFit="1" customWidth="1"/>
    <col min="4861" max="4861" width="6.125" style="54" bestFit="1" customWidth="1"/>
    <col min="4862" max="4862" width="9.125" style="54"/>
    <col min="4863" max="4863" width="10.25" style="54" customWidth="1"/>
    <col min="4864" max="4864" width="9.25" style="54" customWidth="1"/>
    <col min="4865" max="4865" width="9.125" style="54"/>
    <col min="4866" max="4866" width="4.375" style="54" customWidth="1"/>
    <col min="4867" max="5107" width="9.125" style="54"/>
    <col min="5108" max="5108" width="5.125" style="54" customWidth="1"/>
    <col min="5109" max="5109" width="29" style="54" customWidth="1"/>
    <col min="5110" max="5110" width="6.625" style="54" bestFit="1" customWidth="1"/>
    <col min="5111" max="5111" width="10.125" style="54" customWidth="1"/>
    <col min="5112" max="5112" width="7.875" style="54" customWidth="1"/>
    <col min="5113" max="5113" width="6.125" style="54" bestFit="1" customWidth="1"/>
    <col min="5114" max="5114" width="9.875" style="54" customWidth="1"/>
    <col min="5115" max="5115" width="12.375" style="54" customWidth="1"/>
    <col min="5116" max="5116" width="8.375" style="54" bestFit="1" customWidth="1"/>
    <col min="5117" max="5117" width="6.125" style="54" bestFit="1" customWidth="1"/>
    <col min="5118" max="5118" width="9.125" style="54"/>
    <col min="5119" max="5119" width="10.25" style="54" customWidth="1"/>
    <col min="5120" max="5120" width="9.25" style="54" customWidth="1"/>
    <col min="5121" max="5121" width="9.125" style="54"/>
    <col min="5122" max="5122" width="4.375" style="54" customWidth="1"/>
    <col min="5123" max="5363" width="9.125" style="54"/>
    <col min="5364" max="5364" width="5.125" style="54" customWidth="1"/>
    <col min="5365" max="5365" width="29" style="54" customWidth="1"/>
    <col min="5366" max="5366" width="6.625" style="54" bestFit="1" customWidth="1"/>
    <col min="5367" max="5367" width="10.125" style="54" customWidth="1"/>
    <col min="5368" max="5368" width="7.875" style="54" customWidth="1"/>
    <col min="5369" max="5369" width="6.125" style="54" bestFit="1" customWidth="1"/>
    <col min="5370" max="5370" width="9.875" style="54" customWidth="1"/>
    <col min="5371" max="5371" width="12.375" style="54" customWidth="1"/>
    <col min="5372" max="5372" width="8.375" style="54" bestFit="1" customWidth="1"/>
    <col min="5373" max="5373" width="6.125" style="54" bestFit="1" customWidth="1"/>
    <col min="5374" max="5374" width="9.125" style="54"/>
    <col min="5375" max="5375" width="10.25" style="54" customWidth="1"/>
    <col min="5376" max="5376" width="9.25" style="54" customWidth="1"/>
    <col min="5377" max="5377" width="9.125" style="54"/>
    <col min="5378" max="5378" width="4.375" style="54" customWidth="1"/>
    <col min="5379" max="5619" width="9.125" style="54"/>
    <col min="5620" max="5620" width="5.125" style="54" customWidth="1"/>
    <col min="5621" max="5621" width="29" style="54" customWidth="1"/>
    <col min="5622" max="5622" width="6.625" style="54" bestFit="1" customWidth="1"/>
    <col min="5623" max="5623" width="10.125" style="54" customWidth="1"/>
    <col min="5624" max="5624" width="7.875" style="54" customWidth="1"/>
    <col min="5625" max="5625" width="6.125" style="54" bestFit="1" customWidth="1"/>
    <col min="5626" max="5626" width="9.875" style="54" customWidth="1"/>
    <col min="5627" max="5627" width="12.375" style="54" customWidth="1"/>
    <col min="5628" max="5628" width="8.375" style="54" bestFit="1" customWidth="1"/>
    <col min="5629" max="5629" width="6.125" style="54" bestFit="1" customWidth="1"/>
    <col min="5630" max="5630" width="9.125" style="54"/>
    <col min="5631" max="5631" width="10.25" style="54" customWidth="1"/>
    <col min="5632" max="5632" width="9.25" style="54" customWidth="1"/>
    <col min="5633" max="5633" width="9.125" style="54"/>
    <col min="5634" max="5634" width="4.375" style="54" customWidth="1"/>
    <col min="5635" max="5875" width="9.125" style="54"/>
    <col min="5876" max="5876" width="5.125" style="54" customWidth="1"/>
    <col min="5877" max="5877" width="29" style="54" customWidth="1"/>
    <col min="5878" max="5878" width="6.625" style="54" bestFit="1" customWidth="1"/>
    <col min="5879" max="5879" width="10.125" style="54" customWidth="1"/>
    <col min="5880" max="5880" width="7.875" style="54" customWidth="1"/>
    <col min="5881" max="5881" width="6.125" style="54" bestFit="1" customWidth="1"/>
    <col min="5882" max="5882" width="9.875" style="54" customWidth="1"/>
    <col min="5883" max="5883" width="12.375" style="54" customWidth="1"/>
    <col min="5884" max="5884" width="8.375" style="54" bestFit="1" customWidth="1"/>
    <col min="5885" max="5885" width="6.125" style="54" bestFit="1" customWidth="1"/>
    <col min="5886" max="5886" width="9.125" style="54"/>
    <col min="5887" max="5887" width="10.25" style="54" customWidth="1"/>
    <col min="5888" max="5888" width="9.25" style="54" customWidth="1"/>
    <col min="5889" max="5889" width="9.125" style="54"/>
    <col min="5890" max="5890" width="4.375" style="54" customWidth="1"/>
    <col min="5891" max="6131" width="9.125" style="54"/>
    <col min="6132" max="6132" width="5.125" style="54" customWidth="1"/>
    <col min="6133" max="6133" width="29" style="54" customWidth="1"/>
    <col min="6134" max="6134" width="6.625" style="54" bestFit="1" customWidth="1"/>
    <col min="6135" max="6135" width="10.125" style="54" customWidth="1"/>
    <col min="6136" max="6136" width="7.875" style="54" customWidth="1"/>
    <col min="6137" max="6137" width="6.125" style="54" bestFit="1" customWidth="1"/>
    <col min="6138" max="6138" width="9.875" style="54" customWidth="1"/>
    <col min="6139" max="6139" width="12.375" style="54" customWidth="1"/>
    <col min="6140" max="6140" width="8.375" style="54" bestFit="1" customWidth="1"/>
    <col min="6141" max="6141" width="6.125" style="54" bestFit="1" customWidth="1"/>
    <col min="6142" max="6142" width="9.125" style="54"/>
    <col min="6143" max="6143" width="10.25" style="54" customWidth="1"/>
    <col min="6144" max="6144" width="9.25" style="54" customWidth="1"/>
    <col min="6145" max="6145" width="9.125" style="54"/>
    <col min="6146" max="6146" width="4.375" style="54" customWidth="1"/>
    <col min="6147" max="6387" width="9.125" style="54"/>
    <col min="6388" max="6388" width="5.125" style="54" customWidth="1"/>
    <col min="6389" max="6389" width="29" style="54" customWidth="1"/>
    <col min="6390" max="6390" width="6.625" style="54" bestFit="1" customWidth="1"/>
    <col min="6391" max="6391" width="10.125" style="54" customWidth="1"/>
    <col min="6392" max="6392" width="7.875" style="54" customWidth="1"/>
    <col min="6393" max="6393" width="6.125" style="54" bestFit="1" customWidth="1"/>
    <col min="6394" max="6394" width="9.875" style="54" customWidth="1"/>
    <col min="6395" max="6395" width="12.375" style="54" customWidth="1"/>
    <col min="6396" max="6396" width="8.375" style="54" bestFit="1" customWidth="1"/>
    <col min="6397" max="6397" width="6.125" style="54" bestFit="1" customWidth="1"/>
    <col min="6398" max="6398" width="9.125" style="54"/>
    <col min="6399" max="6399" width="10.25" style="54" customWidth="1"/>
    <col min="6400" max="6400" width="9.25" style="54" customWidth="1"/>
    <col min="6401" max="6401" width="9.125" style="54"/>
    <col min="6402" max="6402" width="4.375" style="54" customWidth="1"/>
    <col min="6403" max="6643" width="9.125" style="54"/>
    <col min="6644" max="6644" width="5.125" style="54" customWidth="1"/>
    <col min="6645" max="6645" width="29" style="54" customWidth="1"/>
    <col min="6646" max="6646" width="6.625" style="54" bestFit="1" customWidth="1"/>
    <col min="6647" max="6647" width="10.125" style="54" customWidth="1"/>
    <col min="6648" max="6648" width="7.875" style="54" customWidth="1"/>
    <col min="6649" max="6649" width="6.125" style="54" bestFit="1" customWidth="1"/>
    <col min="6650" max="6650" width="9.875" style="54" customWidth="1"/>
    <col min="6651" max="6651" width="12.375" style="54" customWidth="1"/>
    <col min="6652" max="6652" width="8.375" style="54" bestFit="1" customWidth="1"/>
    <col min="6653" max="6653" width="6.125" style="54" bestFit="1" customWidth="1"/>
    <col min="6654" max="6654" width="9.125" style="54"/>
    <col min="6655" max="6655" width="10.25" style="54" customWidth="1"/>
    <col min="6656" max="6656" width="9.25" style="54" customWidth="1"/>
    <col min="6657" max="6657" width="9.125" style="54"/>
    <col min="6658" max="6658" width="4.375" style="54" customWidth="1"/>
    <col min="6659" max="6899" width="9.125" style="54"/>
    <col min="6900" max="6900" width="5.125" style="54" customWidth="1"/>
    <col min="6901" max="6901" width="29" style="54" customWidth="1"/>
    <col min="6902" max="6902" width="6.625" style="54" bestFit="1" customWidth="1"/>
    <col min="6903" max="6903" width="10.125" style="54" customWidth="1"/>
    <col min="6904" max="6904" width="7.875" style="54" customWidth="1"/>
    <col min="6905" max="6905" width="6.125" style="54" bestFit="1" customWidth="1"/>
    <col min="6906" max="6906" width="9.875" style="54" customWidth="1"/>
    <col min="6907" max="6907" width="12.375" style="54" customWidth="1"/>
    <col min="6908" max="6908" width="8.375" style="54" bestFit="1" customWidth="1"/>
    <col min="6909" max="6909" width="6.125" style="54" bestFit="1" customWidth="1"/>
    <col min="6910" max="6910" width="9.125" style="54"/>
    <col min="6911" max="6911" width="10.25" style="54" customWidth="1"/>
    <col min="6912" max="6912" width="9.25" style="54" customWidth="1"/>
    <col min="6913" max="6913" width="9.125" style="54"/>
    <col min="6914" max="6914" width="4.375" style="54" customWidth="1"/>
    <col min="6915" max="7155" width="9.125" style="54"/>
    <col min="7156" max="7156" width="5.125" style="54" customWidth="1"/>
    <col min="7157" max="7157" width="29" style="54" customWidth="1"/>
    <col min="7158" max="7158" width="6.625" style="54" bestFit="1" customWidth="1"/>
    <col min="7159" max="7159" width="10.125" style="54" customWidth="1"/>
    <col min="7160" max="7160" width="7.875" style="54" customWidth="1"/>
    <col min="7161" max="7161" width="6.125" style="54" bestFit="1" customWidth="1"/>
    <col min="7162" max="7162" width="9.875" style="54" customWidth="1"/>
    <col min="7163" max="7163" width="12.375" style="54" customWidth="1"/>
    <col min="7164" max="7164" width="8.375" style="54" bestFit="1" customWidth="1"/>
    <col min="7165" max="7165" width="6.125" style="54" bestFit="1" customWidth="1"/>
    <col min="7166" max="7166" width="9.125" style="54"/>
    <col min="7167" max="7167" width="10.25" style="54" customWidth="1"/>
    <col min="7168" max="7168" width="9.25" style="54" customWidth="1"/>
    <col min="7169" max="7169" width="9.125" style="54"/>
    <col min="7170" max="7170" width="4.375" style="54" customWidth="1"/>
    <col min="7171" max="7411" width="9.125" style="54"/>
    <col min="7412" max="7412" width="5.125" style="54" customWidth="1"/>
    <col min="7413" max="7413" width="29" style="54" customWidth="1"/>
    <col min="7414" max="7414" width="6.625" style="54" bestFit="1" customWidth="1"/>
    <col min="7415" max="7415" width="10.125" style="54" customWidth="1"/>
    <col min="7416" max="7416" width="7.875" style="54" customWidth="1"/>
    <col min="7417" max="7417" width="6.125" style="54" bestFit="1" customWidth="1"/>
    <col min="7418" max="7418" width="9.875" style="54" customWidth="1"/>
    <col min="7419" max="7419" width="12.375" style="54" customWidth="1"/>
    <col min="7420" max="7420" width="8.375" style="54" bestFit="1" customWidth="1"/>
    <col min="7421" max="7421" width="6.125" style="54" bestFit="1" customWidth="1"/>
    <col min="7422" max="7422" width="9.125" style="54"/>
    <col min="7423" max="7423" width="10.25" style="54" customWidth="1"/>
    <col min="7424" max="7424" width="9.25" style="54" customWidth="1"/>
    <col min="7425" max="7425" width="9.125" style="54"/>
    <col min="7426" max="7426" width="4.375" style="54" customWidth="1"/>
    <col min="7427" max="7667" width="9.125" style="54"/>
    <col min="7668" max="7668" width="5.125" style="54" customWidth="1"/>
    <col min="7669" max="7669" width="29" style="54" customWidth="1"/>
    <col min="7670" max="7670" width="6.625" style="54" bestFit="1" customWidth="1"/>
    <col min="7671" max="7671" width="10.125" style="54" customWidth="1"/>
    <col min="7672" max="7672" width="7.875" style="54" customWidth="1"/>
    <col min="7673" max="7673" width="6.125" style="54" bestFit="1" customWidth="1"/>
    <col min="7674" max="7674" width="9.875" style="54" customWidth="1"/>
    <col min="7675" max="7675" width="12.375" style="54" customWidth="1"/>
    <col min="7676" max="7676" width="8.375" style="54" bestFit="1" customWidth="1"/>
    <col min="7677" max="7677" width="6.125" style="54" bestFit="1" customWidth="1"/>
    <col min="7678" max="7678" width="9.125" style="54"/>
    <col min="7679" max="7679" width="10.25" style="54" customWidth="1"/>
    <col min="7680" max="7680" width="9.25" style="54" customWidth="1"/>
    <col min="7681" max="7681" width="9.125" style="54"/>
    <col min="7682" max="7682" width="4.375" style="54" customWidth="1"/>
    <col min="7683" max="7923" width="9.125" style="54"/>
    <col min="7924" max="7924" width="5.125" style="54" customWidth="1"/>
    <col min="7925" max="7925" width="29" style="54" customWidth="1"/>
    <col min="7926" max="7926" width="6.625" style="54" bestFit="1" customWidth="1"/>
    <col min="7927" max="7927" width="10.125" style="54" customWidth="1"/>
    <col min="7928" max="7928" width="7.875" style="54" customWidth="1"/>
    <col min="7929" max="7929" width="6.125" style="54" bestFit="1" customWidth="1"/>
    <col min="7930" max="7930" width="9.875" style="54" customWidth="1"/>
    <col min="7931" max="7931" width="12.375" style="54" customWidth="1"/>
    <col min="7932" max="7932" width="8.375" style="54" bestFit="1" customWidth="1"/>
    <col min="7933" max="7933" width="6.125" style="54" bestFit="1" customWidth="1"/>
    <col min="7934" max="7934" width="9.125" style="54"/>
    <col min="7935" max="7935" width="10.25" style="54" customWidth="1"/>
    <col min="7936" max="7936" width="9.25" style="54" customWidth="1"/>
    <col min="7937" max="7937" width="9.125" style="54"/>
    <col min="7938" max="7938" width="4.375" style="54" customWidth="1"/>
    <col min="7939" max="8179" width="9.125" style="54"/>
    <col min="8180" max="8180" width="5.125" style="54" customWidth="1"/>
    <col min="8181" max="8181" width="29" style="54" customWidth="1"/>
    <col min="8182" max="8182" width="6.625" style="54" bestFit="1" customWidth="1"/>
    <col min="8183" max="8183" width="10.125" style="54" customWidth="1"/>
    <col min="8184" max="8184" width="7.875" style="54" customWidth="1"/>
    <col min="8185" max="8185" width="6.125" style="54" bestFit="1" customWidth="1"/>
    <col min="8186" max="8186" width="9.875" style="54" customWidth="1"/>
    <col min="8187" max="8187" width="12.375" style="54" customWidth="1"/>
    <col min="8188" max="8188" width="8.375" style="54" bestFit="1" customWidth="1"/>
    <col min="8189" max="8189" width="6.125" style="54" bestFit="1" customWidth="1"/>
    <col min="8190" max="8190" width="9.125" style="54"/>
    <col min="8191" max="8191" width="10.25" style="54" customWidth="1"/>
    <col min="8192" max="8192" width="9.25" style="54" customWidth="1"/>
    <col min="8193" max="8193" width="9.125" style="54"/>
    <col min="8194" max="8194" width="4.375" style="54" customWidth="1"/>
    <col min="8195" max="8435" width="9.125" style="54"/>
    <col min="8436" max="8436" width="5.125" style="54" customWidth="1"/>
    <col min="8437" max="8437" width="29" style="54" customWidth="1"/>
    <col min="8438" max="8438" width="6.625" style="54" bestFit="1" customWidth="1"/>
    <col min="8439" max="8439" width="10.125" style="54" customWidth="1"/>
    <col min="8440" max="8440" width="7.875" style="54" customWidth="1"/>
    <col min="8441" max="8441" width="6.125" style="54" bestFit="1" customWidth="1"/>
    <col min="8442" max="8442" width="9.875" style="54" customWidth="1"/>
    <col min="8443" max="8443" width="12.375" style="54" customWidth="1"/>
    <col min="8444" max="8444" width="8.375" style="54" bestFit="1" customWidth="1"/>
    <col min="8445" max="8445" width="6.125" style="54" bestFit="1" customWidth="1"/>
    <col min="8446" max="8446" width="9.125" style="54"/>
    <col min="8447" max="8447" width="10.25" style="54" customWidth="1"/>
    <col min="8448" max="8448" width="9.25" style="54" customWidth="1"/>
    <col min="8449" max="8449" width="9.125" style="54"/>
    <col min="8450" max="8450" width="4.375" style="54" customWidth="1"/>
    <col min="8451" max="8691" width="9.125" style="54"/>
    <col min="8692" max="8692" width="5.125" style="54" customWidth="1"/>
    <col min="8693" max="8693" width="29" style="54" customWidth="1"/>
    <col min="8694" max="8694" width="6.625" style="54" bestFit="1" customWidth="1"/>
    <col min="8695" max="8695" width="10.125" style="54" customWidth="1"/>
    <col min="8696" max="8696" width="7.875" style="54" customWidth="1"/>
    <col min="8697" max="8697" width="6.125" style="54" bestFit="1" customWidth="1"/>
    <col min="8698" max="8698" width="9.875" style="54" customWidth="1"/>
    <col min="8699" max="8699" width="12.375" style="54" customWidth="1"/>
    <col min="8700" max="8700" width="8.375" style="54" bestFit="1" customWidth="1"/>
    <col min="8701" max="8701" width="6.125" style="54" bestFit="1" customWidth="1"/>
    <col min="8702" max="8702" width="9.125" style="54"/>
    <col min="8703" max="8703" width="10.25" style="54" customWidth="1"/>
    <col min="8704" max="8704" width="9.25" style="54" customWidth="1"/>
    <col min="8705" max="8705" width="9.125" style="54"/>
    <col min="8706" max="8706" width="4.375" style="54" customWidth="1"/>
    <col min="8707" max="8947" width="9.125" style="54"/>
    <col min="8948" max="8948" width="5.125" style="54" customWidth="1"/>
    <col min="8949" max="8949" width="29" style="54" customWidth="1"/>
    <col min="8950" max="8950" width="6.625" style="54" bestFit="1" customWidth="1"/>
    <col min="8951" max="8951" width="10.125" style="54" customWidth="1"/>
    <col min="8952" max="8952" width="7.875" style="54" customWidth="1"/>
    <col min="8953" max="8953" width="6.125" style="54" bestFit="1" customWidth="1"/>
    <col min="8954" max="8954" width="9.875" style="54" customWidth="1"/>
    <col min="8955" max="8955" width="12.375" style="54" customWidth="1"/>
    <col min="8956" max="8956" width="8.375" style="54" bestFit="1" customWidth="1"/>
    <col min="8957" max="8957" width="6.125" style="54" bestFit="1" customWidth="1"/>
    <col min="8958" max="8958" width="9.125" style="54"/>
    <col min="8959" max="8959" width="10.25" style="54" customWidth="1"/>
    <col min="8960" max="8960" width="9.25" style="54" customWidth="1"/>
    <col min="8961" max="8961" width="9.125" style="54"/>
    <col min="8962" max="8962" width="4.375" style="54" customWidth="1"/>
    <col min="8963" max="9203" width="9.125" style="54"/>
    <col min="9204" max="9204" width="5.125" style="54" customWidth="1"/>
    <col min="9205" max="9205" width="29" style="54" customWidth="1"/>
    <col min="9206" max="9206" width="6.625" style="54" bestFit="1" customWidth="1"/>
    <col min="9207" max="9207" width="10.125" style="54" customWidth="1"/>
    <col min="9208" max="9208" width="7.875" style="54" customWidth="1"/>
    <col min="9209" max="9209" width="6.125" style="54" bestFit="1" customWidth="1"/>
    <col min="9210" max="9210" width="9.875" style="54" customWidth="1"/>
    <col min="9211" max="9211" width="12.375" style="54" customWidth="1"/>
    <col min="9212" max="9212" width="8.375" style="54" bestFit="1" customWidth="1"/>
    <col min="9213" max="9213" width="6.125" style="54" bestFit="1" customWidth="1"/>
    <col min="9214" max="9214" width="9.125" style="54"/>
    <col min="9215" max="9215" width="10.25" style="54" customWidth="1"/>
    <col min="9216" max="9216" width="9.25" style="54" customWidth="1"/>
    <col min="9217" max="9217" width="9.125" style="54"/>
    <col min="9218" max="9218" width="4.375" style="54" customWidth="1"/>
    <col min="9219" max="9459" width="9.125" style="54"/>
    <col min="9460" max="9460" width="5.125" style="54" customWidth="1"/>
    <col min="9461" max="9461" width="29" style="54" customWidth="1"/>
    <col min="9462" max="9462" width="6.625" style="54" bestFit="1" customWidth="1"/>
    <col min="9463" max="9463" width="10.125" style="54" customWidth="1"/>
    <col min="9464" max="9464" width="7.875" style="54" customWidth="1"/>
    <col min="9465" max="9465" width="6.125" style="54" bestFit="1" customWidth="1"/>
    <col min="9466" max="9466" width="9.875" style="54" customWidth="1"/>
    <col min="9467" max="9467" width="12.375" style="54" customWidth="1"/>
    <col min="9468" max="9468" width="8.375" style="54" bestFit="1" customWidth="1"/>
    <col min="9469" max="9469" width="6.125" style="54" bestFit="1" customWidth="1"/>
    <col min="9470" max="9470" width="9.125" style="54"/>
    <col min="9471" max="9471" width="10.25" style="54" customWidth="1"/>
    <col min="9472" max="9472" width="9.25" style="54" customWidth="1"/>
    <col min="9473" max="9473" width="9.125" style="54"/>
    <col min="9474" max="9474" width="4.375" style="54" customWidth="1"/>
    <col min="9475" max="9715" width="9.125" style="54"/>
    <col min="9716" max="9716" width="5.125" style="54" customWidth="1"/>
    <col min="9717" max="9717" width="29" style="54" customWidth="1"/>
    <col min="9718" max="9718" width="6.625" style="54" bestFit="1" customWidth="1"/>
    <col min="9719" max="9719" width="10.125" style="54" customWidth="1"/>
    <col min="9720" max="9720" width="7.875" style="54" customWidth="1"/>
    <col min="9721" max="9721" width="6.125" style="54" bestFit="1" customWidth="1"/>
    <col min="9722" max="9722" width="9.875" style="54" customWidth="1"/>
    <col min="9723" max="9723" width="12.375" style="54" customWidth="1"/>
    <col min="9724" max="9724" width="8.375" style="54" bestFit="1" customWidth="1"/>
    <col min="9725" max="9725" width="6.125" style="54" bestFit="1" customWidth="1"/>
    <col min="9726" max="9726" width="9.125" style="54"/>
    <col min="9727" max="9727" width="10.25" style="54" customWidth="1"/>
    <col min="9728" max="9728" width="9.25" style="54" customWidth="1"/>
    <col min="9729" max="9729" width="9.125" style="54"/>
    <col min="9730" max="9730" width="4.375" style="54" customWidth="1"/>
    <col min="9731" max="9971" width="9.125" style="54"/>
    <col min="9972" max="9972" width="5.125" style="54" customWidth="1"/>
    <col min="9973" max="9973" width="29" style="54" customWidth="1"/>
    <col min="9974" max="9974" width="6.625" style="54" bestFit="1" customWidth="1"/>
    <col min="9975" max="9975" width="10.125" style="54" customWidth="1"/>
    <col min="9976" max="9976" width="7.875" style="54" customWidth="1"/>
    <col min="9977" max="9977" width="6.125" style="54" bestFit="1" customWidth="1"/>
    <col min="9978" max="9978" width="9.875" style="54" customWidth="1"/>
    <col min="9979" max="9979" width="12.375" style="54" customWidth="1"/>
    <col min="9980" max="9980" width="8.375" style="54" bestFit="1" customWidth="1"/>
    <col min="9981" max="9981" width="6.125" style="54" bestFit="1" customWidth="1"/>
    <col min="9982" max="9982" width="9.125" style="54"/>
    <col min="9983" max="9983" width="10.25" style="54" customWidth="1"/>
    <col min="9984" max="9984" width="9.25" style="54" customWidth="1"/>
    <col min="9985" max="9985" width="9.125" style="54"/>
    <col min="9986" max="9986" width="4.375" style="54" customWidth="1"/>
    <col min="9987" max="10227" width="9.125" style="54"/>
    <col min="10228" max="10228" width="5.125" style="54" customWidth="1"/>
    <col min="10229" max="10229" width="29" style="54" customWidth="1"/>
    <col min="10230" max="10230" width="6.625" style="54" bestFit="1" customWidth="1"/>
    <col min="10231" max="10231" width="10.125" style="54" customWidth="1"/>
    <col min="10232" max="10232" width="7.875" style="54" customWidth="1"/>
    <col min="10233" max="10233" width="6.125" style="54" bestFit="1" customWidth="1"/>
    <col min="10234" max="10234" width="9.875" style="54" customWidth="1"/>
    <col min="10235" max="10235" width="12.375" style="54" customWidth="1"/>
    <col min="10236" max="10236" width="8.375" style="54" bestFit="1" customWidth="1"/>
    <col min="10237" max="10237" width="6.125" style="54" bestFit="1" customWidth="1"/>
    <col min="10238" max="10238" width="9.125" style="54"/>
    <col min="10239" max="10239" width="10.25" style="54" customWidth="1"/>
    <col min="10240" max="10240" width="9.25" style="54" customWidth="1"/>
    <col min="10241" max="10241" width="9.125" style="54"/>
    <col min="10242" max="10242" width="4.375" style="54" customWidth="1"/>
    <col min="10243" max="10483" width="9.125" style="54"/>
    <col min="10484" max="10484" width="5.125" style="54" customWidth="1"/>
    <col min="10485" max="10485" width="29" style="54" customWidth="1"/>
    <col min="10486" max="10486" width="6.625" style="54" bestFit="1" customWidth="1"/>
    <col min="10487" max="10487" width="10.125" style="54" customWidth="1"/>
    <col min="10488" max="10488" width="7.875" style="54" customWidth="1"/>
    <col min="10489" max="10489" width="6.125" style="54" bestFit="1" customWidth="1"/>
    <col min="10490" max="10490" width="9.875" style="54" customWidth="1"/>
    <col min="10491" max="10491" width="12.375" style="54" customWidth="1"/>
    <col min="10492" max="10492" width="8.375" style="54" bestFit="1" customWidth="1"/>
    <col min="10493" max="10493" width="6.125" style="54" bestFit="1" customWidth="1"/>
    <col min="10494" max="10494" width="9.125" style="54"/>
    <col min="10495" max="10495" width="10.25" style="54" customWidth="1"/>
    <col min="10496" max="10496" width="9.25" style="54" customWidth="1"/>
    <col min="10497" max="10497" width="9.125" style="54"/>
    <col min="10498" max="10498" width="4.375" style="54" customWidth="1"/>
    <col min="10499" max="10739" width="9.125" style="54"/>
    <col min="10740" max="10740" width="5.125" style="54" customWidth="1"/>
    <col min="10741" max="10741" width="29" style="54" customWidth="1"/>
    <col min="10742" max="10742" width="6.625" style="54" bestFit="1" customWidth="1"/>
    <col min="10743" max="10743" width="10.125" style="54" customWidth="1"/>
    <col min="10744" max="10744" width="7.875" style="54" customWidth="1"/>
    <col min="10745" max="10745" width="6.125" style="54" bestFit="1" customWidth="1"/>
    <col min="10746" max="10746" width="9.875" style="54" customWidth="1"/>
    <col min="10747" max="10747" width="12.375" style="54" customWidth="1"/>
    <col min="10748" max="10748" width="8.375" style="54" bestFit="1" customWidth="1"/>
    <col min="10749" max="10749" width="6.125" style="54" bestFit="1" customWidth="1"/>
    <col min="10750" max="10750" width="9.125" style="54"/>
    <col min="10751" max="10751" width="10.25" style="54" customWidth="1"/>
    <col min="10752" max="10752" width="9.25" style="54" customWidth="1"/>
    <col min="10753" max="10753" width="9.125" style="54"/>
    <col min="10754" max="10754" width="4.375" style="54" customWidth="1"/>
    <col min="10755" max="10995" width="9.125" style="54"/>
    <col min="10996" max="10996" width="5.125" style="54" customWidth="1"/>
    <col min="10997" max="10997" width="29" style="54" customWidth="1"/>
    <col min="10998" max="10998" width="6.625" style="54" bestFit="1" customWidth="1"/>
    <col min="10999" max="10999" width="10.125" style="54" customWidth="1"/>
    <col min="11000" max="11000" width="7.875" style="54" customWidth="1"/>
    <col min="11001" max="11001" width="6.125" style="54" bestFit="1" customWidth="1"/>
    <col min="11002" max="11002" width="9.875" style="54" customWidth="1"/>
    <col min="11003" max="11003" width="12.375" style="54" customWidth="1"/>
    <col min="11004" max="11004" width="8.375" style="54" bestFit="1" customWidth="1"/>
    <col min="11005" max="11005" width="6.125" style="54" bestFit="1" customWidth="1"/>
    <col min="11006" max="11006" width="9.125" style="54"/>
    <col min="11007" max="11007" width="10.25" style="54" customWidth="1"/>
    <col min="11008" max="11008" width="9.25" style="54" customWidth="1"/>
    <col min="11009" max="11009" width="9.125" style="54"/>
    <col min="11010" max="11010" width="4.375" style="54" customWidth="1"/>
    <col min="11011" max="11251" width="9.125" style="54"/>
    <col min="11252" max="11252" width="5.125" style="54" customWidth="1"/>
    <col min="11253" max="11253" width="29" style="54" customWidth="1"/>
    <col min="11254" max="11254" width="6.625" style="54" bestFit="1" customWidth="1"/>
    <col min="11255" max="11255" width="10.125" style="54" customWidth="1"/>
    <col min="11256" max="11256" width="7.875" style="54" customWidth="1"/>
    <col min="11257" max="11257" width="6.125" style="54" bestFit="1" customWidth="1"/>
    <col min="11258" max="11258" width="9.875" style="54" customWidth="1"/>
    <col min="11259" max="11259" width="12.375" style="54" customWidth="1"/>
    <col min="11260" max="11260" width="8.375" style="54" bestFit="1" customWidth="1"/>
    <col min="11261" max="11261" width="6.125" style="54" bestFit="1" customWidth="1"/>
    <col min="11262" max="11262" width="9.125" style="54"/>
    <col min="11263" max="11263" width="10.25" style="54" customWidth="1"/>
    <col min="11264" max="11264" width="9.25" style="54" customWidth="1"/>
    <col min="11265" max="11265" width="9.125" style="54"/>
    <col min="11266" max="11266" width="4.375" style="54" customWidth="1"/>
    <col min="11267" max="11507" width="9.125" style="54"/>
    <col min="11508" max="11508" width="5.125" style="54" customWidth="1"/>
    <col min="11509" max="11509" width="29" style="54" customWidth="1"/>
    <col min="11510" max="11510" width="6.625" style="54" bestFit="1" customWidth="1"/>
    <col min="11511" max="11511" width="10.125" style="54" customWidth="1"/>
    <col min="11512" max="11512" width="7.875" style="54" customWidth="1"/>
    <col min="11513" max="11513" width="6.125" style="54" bestFit="1" customWidth="1"/>
    <col min="11514" max="11514" width="9.875" style="54" customWidth="1"/>
    <col min="11515" max="11515" width="12.375" style="54" customWidth="1"/>
    <col min="11516" max="11516" width="8.375" style="54" bestFit="1" customWidth="1"/>
    <col min="11517" max="11517" width="6.125" style="54" bestFit="1" customWidth="1"/>
    <col min="11518" max="11518" width="9.125" style="54"/>
    <col min="11519" max="11519" width="10.25" style="54" customWidth="1"/>
    <col min="11520" max="11520" width="9.25" style="54" customWidth="1"/>
    <col min="11521" max="11521" width="9.125" style="54"/>
    <col min="11522" max="11522" width="4.375" style="54" customWidth="1"/>
    <col min="11523" max="11763" width="9.125" style="54"/>
    <col min="11764" max="11764" width="5.125" style="54" customWidth="1"/>
    <col min="11765" max="11765" width="29" style="54" customWidth="1"/>
    <col min="11766" max="11766" width="6.625" style="54" bestFit="1" customWidth="1"/>
    <col min="11767" max="11767" width="10.125" style="54" customWidth="1"/>
    <col min="11768" max="11768" width="7.875" style="54" customWidth="1"/>
    <col min="11769" max="11769" width="6.125" style="54" bestFit="1" customWidth="1"/>
    <col min="11770" max="11770" width="9.875" style="54" customWidth="1"/>
    <col min="11771" max="11771" width="12.375" style="54" customWidth="1"/>
    <col min="11772" max="11772" width="8.375" style="54" bestFit="1" customWidth="1"/>
    <col min="11773" max="11773" width="6.125" style="54" bestFit="1" customWidth="1"/>
    <col min="11774" max="11774" width="9.125" style="54"/>
    <col min="11775" max="11775" width="10.25" style="54" customWidth="1"/>
    <col min="11776" max="11776" width="9.25" style="54" customWidth="1"/>
    <col min="11777" max="11777" width="9.125" style="54"/>
    <col min="11778" max="11778" width="4.375" style="54" customWidth="1"/>
    <col min="11779" max="12019" width="9.125" style="54"/>
    <col min="12020" max="12020" width="5.125" style="54" customWidth="1"/>
    <col min="12021" max="12021" width="29" style="54" customWidth="1"/>
    <col min="12022" max="12022" width="6.625" style="54" bestFit="1" customWidth="1"/>
    <col min="12023" max="12023" width="10.125" style="54" customWidth="1"/>
    <col min="12024" max="12024" width="7.875" style="54" customWidth="1"/>
    <col min="12025" max="12025" width="6.125" style="54" bestFit="1" customWidth="1"/>
    <col min="12026" max="12026" width="9.875" style="54" customWidth="1"/>
    <col min="12027" max="12027" width="12.375" style="54" customWidth="1"/>
    <col min="12028" max="12028" width="8.375" style="54" bestFit="1" customWidth="1"/>
    <col min="12029" max="12029" width="6.125" style="54" bestFit="1" customWidth="1"/>
    <col min="12030" max="12030" width="9.125" style="54"/>
    <col min="12031" max="12031" width="10.25" style="54" customWidth="1"/>
    <col min="12032" max="12032" width="9.25" style="54" customWidth="1"/>
    <col min="12033" max="12033" width="9.125" style="54"/>
    <col min="12034" max="12034" width="4.375" style="54" customWidth="1"/>
    <col min="12035" max="12275" width="9.125" style="54"/>
    <col min="12276" max="12276" width="5.125" style="54" customWidth="1"/>
    <col min="12277" max="12277" width="29" style="54" customWidth="1"/>
    <col min="12278" max="12278" width="6.625" style="54" bestFit="1" customWidth="1"/>
    <col min="12279" max="12279" width="10.125" style="54" customWidth="1"/>
    <col min="12280" max="12280" width="7.875" style="54" customWidth="1"/>
    <col min="12281" max="12281" width="6.125" style="54" bestFit="1" customWidth="1"/>
    <col min="12282" max="12282" width="9.875" style="54" customWidth="1"/>
    <col min="12283" max="12283" width="12.375" style="54" customWidth="1"/>
    <col min="12284" max="12284" width="8.375" style="54" bestFit="1" customWidth="1"/>
    <col min="12285" max="12285" width="6.125" style="54" bestFit="1" customWidth="1"/>
    <col min="12286" max="12286" width="9.125" style="54"/>
    <col min="12287" max="12287" width="10.25" style="54" customWidth="1"/>
    <col min="12288" max="12288" width="9.25" style="54" customWidth="1"/>
    <col min="12289" max="12289" width="9.125" style="54"/>
    <col min="12290" max="12290" width="4.375" style="54" customWidth="1"/>
    <col min="12291" max="12531" width="9.125" style="54"/>
    <col min="12532" max="12532" width="5.125" style="54" customWidth="1"/>
    <col min="12533" max="12533" width="29" style="54" customWidth="1"/>
    <col min="12534" max="12534" width="6.625" style="54" bestFit="1" customWidth="1"/>
    <col min="12535" max="12535" width="10.125" style="54" customWidth="1"/>
    <col min="12536" max="12536" width="7.875" style="54" customWidth="1"/>
    <col min="12537" max="12537" width="6.125" style="54" bestFit="1" customWidth="1"/>
    <col min="12538" max="12538" width="9.875" style="54" customWidth="1"/>
    <col min="12539" max="12539" width="12.375" style="54" customWidth="1"/>
    <col min="12540" max="12540" width="8.375" style="54" bestFit="1" customWidth="1"/>
    <col min="12541" max="12541" width="6.125" style="54" bestFit="1" customWidth="1"/>
    <col min="12542" max="12542" width="9.125" style="54"/>
    <col min="12543" max="12543" width="10.25" style="54" customWidth="1"/>
    <col min="12544" max="12544" width="9.25" style="54" customWidth="1"/>
    <col min="12545" max="12545" width="9.125" style="54"/>
    <col min="12546" max="12546" width="4.375" style="54" customWidth="1"/>
    <col min="12547" max="12787" width="9.125" style="54"/>
    <col min="12788" max="12788" width="5.125" style="54" customWidth="1"/>
    <col min="12789" max="12789" width="29" style="54" customWidth="1"/>
    <col min="12790" max="12790" width="6.625" style="54" bestFit="1" customWidth="1"/>
    <col min="12791" max="12791" width="10.125" style="54" customWidth="1"/>
    <col min="12792" max="12792" width="7.875" style="54" customWidth="1"/>
    <col min="12793" max="12793" width="6.125" style="54" bestFit="1" customWidth="1"/>
    <col min="12794" max="12794" width="9.875" style="54" customWidth="1"/>
    <col min="12795" max="12795" width="12.375" style="54" customWidth="1"/>
    <col min="12796" max="12796" width="8.375" style="54" bestFit="1" customWidth="1"/>
    <col min="12797" max="12797" width="6.125" style="54" bestFit="1" customWidth="1"/>
    <col min="12798" max="12798" width="9.125" style="54"/>
    <col min="12799" max="12799" width="10.25" style="54" customWidth="1"/>
    <col min="12800" max="12800" width="9.25" style="54" customWidth="1"/>
    <col min="12801" max="12801" width="9.125" style="54"/>
    <col min="12802" max="12802" width="4.375" style="54" customWidth="1"/>
    <col min="12803" max="13043" width="9.125" style="54"/>
    <col min="13044" max="13044" width="5.125" style="54" customWidth="1"/>
    <col min="13045" max="13045" width="29" style="54" customWidth="1"/>
    <col min="13046" max="13046" width="6.625" style="54" bestFit="1" customWidth="1"/>
    <col min="13047" max="13047" width="10.125" style="54" customWidth="1"/>
    <col min="13048" max="13048" width="7.875" style="54" customWidth="1"/>
    <col min="13049" max="13049" width="6.125" style="54" bestFit="1" customWidth="1"/>
    <col min="13050" max="13050" width="9.875" style="54" customWidth="1"/>
    <col min="13051" max="13051" width="12.375" style="54" customWidth="1"/>
    <col min="13052" max="13052" width="8.375" style="54" bestFit="1" customWidth="1"/>
    <col min="13053" max="13053" width="6.125" style="54" bestFit="1" customWidth="1"/>
    <col min="13054" max="13054" width="9.125" style="54"/>
    <col min="13055" max="13055" width="10.25" style="54" customWidth="1"/>
    <col min="13056" max="13056" width="9.25" style="54" customWidth="1"/>
    <col min="13057" max="13057" width="9.125" style="54"/>
    <col min="13058" max="13058" width="4.375" style="54" customWidth="1"/>
    <col min="13059" max="13299" width="9.125" style="54"/>
    <col min="13300" max="13300" width="5.125" style="54" customWidth="1"/>
    <col min="13301" max="13301" width="29" style="54" customWidth="1"/>
    <col min="13302" max="13302" width="6.625" style="54" bestFit="1" customWidth="1"/>
    <col min="13303" max="13303" width="10.125" style="54" customWidth="1"/>
    <col min="13304" max="13304" width="7.875" style="54" customWidth="1"/>
    <col min="13305" max="13305" width="6.125" style="54" bestFit="1" customWidth="1"/>
    <col min="13306" max="13306" width="9.875" style="54" customWidth="1"/>
    <col min="13307" max="13307" width="12.375" style="54" customWidth="1"/>
    <col min="13308" max="13308" width="8.375" style="54" bestFit="1" customWidth="1"/>
    <col min="13309" max="13309" width="6.125" style="54" bestFit="1" customWidth="1"/>
    <col min="13310" max="13310" width="9.125" style="54"/>
    <col min="13311" max="13311" width="10.25" style="54" customWidth="1"/>
    <col min="13312" max="13312" width="9.25" style="54" customWidth="1"/>
    <col min="13313" max="13313" width="9.125" style="54"/>
    <col min="13314" max="13314" width="4.375" style="54" customWidth="1"/>
    <col min="13315" max="13555" width="9.125" style="54"/>
    <col min="13556" max="13556" width="5.125" style="54" customWidth="1"/>
    <col min="13557" max="13557" width="29" style="54" customWidth="1"/>
    <col min="13558" max="13558" width="6.625" style="54" bestFit="1" customWidth="1"/>
    <col min="13559" max="13559" width="10.125" style="54" customWidth="1"/>
    <col min="13560" max="13560" width="7.875" style="54" customWidth="1"/>
    <col min="13561" max="13561" width="6.125" style="54" bestFit="1" customWidth="1"/>
    <col min="13562" max="13562" width="9.875" style="54" customWidth="1"/>
    <col min="13563" max="13563" width="12.375" style="54" customWidth="1"/>
    <col min="13564" max="13564" width="8.375" style="54" bestFit="1" customWidth="1"/>
    <col min="13565" max="13565" width="6.125" style="54" bestFit="1" customWidth="1"/>
    <col min="13566" max="13566" width="9.125" style="54"/>
    <col min="13567" max="13567" width="10.25" style="54" customWidth="1"/>
    <col min="13568" max="13568" width="9.25" style="54" customWidth="1"/>
    <col min="13569" max="13569" width="9.125" style="54"/>
    <col min="13570" max="13570" width="4.375" style="54" customWidth="1"/>
    <col min="13571" max="13811" width="9.125" style="54"/>
    <col min="13812" max="13812" width="5.125" style="54" customWidth="1"/>
    <col min="13813" max="13813" width="29" style="54" customWidth="1"/>
    <col min="13814" max="13814" width="6.625" style="54" bestFit="1" customWidth="1"/>
    <col min="13815" max="13815" width="10.125" style="54" customWidth="1"/>
    <col min="13816" max="13816" width="7.875" style="54" customWidth="1"/>
    <col min="13817" max="13817" width="6.125" style="54" bestFit="1" customWidth="1"/>
    <col min="13818" max="13818" width="9.875" style="54" customWidth="1"/>
    <col min="13819" max="13819" width="12.375" style="54" customWidth="1"/>
    <col min="13820" max="13820" width="8.375" style="54" bestFit="1" customWidth="1"/>
    <col min="13821" max="13821" width="6.125" style="54" bestFit="1" customWidth="1"/>
    <col min="13822" max="13822" width="9.125" style="54"/>
    <col min="13823" max="13823" width="10.25" style="54" customWidth="1"/>
    <col min="13824" max="13824" width="9.25" style="54" customWidth="1"/>
    <col min="13825" max="13825" width="9.125" style="54"/>
    <col min="13826" max="13826" width="4.375" style="54" customWidth="1"/>
    <col min="13827" max="14067" width="9.125" style="54"/>
    <col min="14068" max="14068" width="5.125" style="54" customWidth="1"/>
    <col min="14069" max="14069" width="29" style="54" customWidth="1"/>
    <col min="14070" max="14070" width="6.625" style="54" bestFit="1" customWidth="1"/>
    <col min="14071" max="14071" width="10.125" style="54" customWidth="1"/>
    <col min="14072" max="14072" width="7.875" style="54" customWidth="1"/>
    <col min="14073" max="14073" width="6.125" style="54" bestFit="1" customWidth="1"/>
    <col min="14074" max="14074" width="9.875" style="54" customWidth="1"/>
    <col min="14075" max="14075" width="12.375" style="54" customWidth="1"/>
    <col min="14076" max="14076" width="8.375" style="54" bestFit="1" customWidth="1"/>
    <col min="14077" max="14077" width="6.125" style="54" bestFit="1" customWidth="1"/>
    <col min="14078" max="14078" width="9.125" style="54"/>
    <col min="14079" max="14079" width="10.25" style="54" customWidth="1"/>
    <col min="14080" max="14080" width="9.25" style="54" customWidth="1"/>
    <col min="14081" max="14081" width="9.125" style="54"/>
    <col min="14082" max="14082" width="4.375" style="54" customWidth="1"/>
    <col min="14083" max="14323" width="9.125" style="54"/>
    <col min="14324" max="14324" width="5.125" style="54" customWidth="1"/>
    <col min="14325" max="14325" width="29" style="54" customWidth="1"/>
    <col min="14326" max="14326" width="6.625" style="54" bestFit="1" customWidth="1"/>
    <col min="14327" max="14327" width="10.125" style="54" customWidth="1"/>
    <col min="14328" max="14328" width="7.875" style="54" customWidth="1"/>
    <col min="14329" max="14329" width="6.125" style="54" bestFit="1" customWidth="1"/>
    <col min="14330" max="14330" width="9.875" style="54" customWidth="1"/>
    <col min="14331" max="14331" width="12.375" style="54" customWidth="1"/>
    <col min="14332" max="14332" width="8.375" style="54" bestFit="1" customWidth="1"/>
    <col min="14333" max="14333" width="6.125" style="54" bestFit="1" customWidth="1"/>
    <col min="14334" max="14334" width="9.125" style="54"/>
    <col min="14335" max="14335" width="10.25" style="54" customWidth="1"/>
    <col min="14336" max="14336" width="9.25" style="54" customWidth="1"/>
    <col min="14337" max="14337" width="9.125" style="54"/>
    <col min="14338" max="14338" width="4.375" style="54" customWidth="1"/>
    <col min="14339" max="14579" width="9.125" style="54"/>
    <col min="14580" max="14580" width="5.125" style="54" customWidth="1"/>
    <col min="14581" max="14581" width="29" style="54" customWidth="1"/>
    <col min="14582" max="14582" width="6.625" style="54" bestFit="1" customWidth="1"/>
    <col min="14583" max="14583" width="10.125" style="54" customWidth="1"/>
    <col min="14584" max="14584" width="7.875" style="54" customWidth="1"/>
    <col min="14585" max="14585" width="6.125" style="54" bestFit="1" customWidth="1"/>
    <col min="14586" max="14586" width="9.875" style="54" customWidth="1"/>
    <col min="14587" max="14587" width="12.375" style="54" customWidth="1"/>
    <col min="14588" max="14588" width="8.375" style="54" bestFit="1" customWidth="1"/>
    <col min="14589" max="14589" width="6.125" style="54" bestFit="1" customWidth="1"/>
    <col min="14590" max="14590" width="9.125" style="54"/>
    <col min="14591" max="14591" width="10.25" style="54" customWidth="1"/>
    <col min="14592" max="14592" width="9.25" style="54" customWidth="1"/>
    <col min="14593" max="14593" width="9.125" style="54"/>
    <col min="14594" max="14594" width="4.375" style="54" customWidth="1"/>
    <col min="14595" max="14835" width="9.125" style="54"/>
    <col min="14836" max="14836" width="5.125" style="54" customWidth="1"/>
    <col min="14837" max="14837" width="29" style="54" customWidth="1"/>
    <col min="14838" max="14838" width="6.625" style="54" bestFit="1" customWidth="1"/>
    <col min="14839" max="14839" width="10.125" style="54" customWidth="1"/>
    <col min="14840" max="14840" width="7.875" style="54" customWidth="1"/>
    <col min="14841" max="14841" width="6.125" style="54" bestFit="1" customWidth="1"/>
    <col min="14842" max="14842" width="9.875" style="54" customWidth="1"/>
    <col min="14843" max="14843" width="12.375" style="54" customWidth="1"/>
    <col min="14844" max="14844" width="8.375" style="54" bestFit="1" customWidth="1"/>
    <col min="14845" max="14845" width="6.125" style="54" bestFit="1" customWidth="1"/>
    <col min="14846" max="14846" width="9.125" style="54"/>
    <col min="14847" max="14847" width="10.25" style="54" customWidth="1"/>
    <col min="14848" max="14848" width="9.25" style="54" customWidth="1"/>
    <col min="14849" max="14849" width="9.125" style="54"/>
    <col min="14850" max="14850" width="4.375" style="54" customWidth="1"/>
    <col min="14851" max="15091" width="9.125" style="54"/>
    <col min="15092" max="15092" width="5.125" style="54" customWidth="1"/>
    <col min="15093" max="15093" width="29" style="54" customWidth="1"/>
    <col min="15094" max="15094" width="6.625" style="54" bestFit="1" customWidth="1"/>
    <col min="15095" max="15095" width="10.125" style="54" customWidth="1"/>
    <col min="15096" max="15096" width="7.875" style="54" customWidth="1"/>
    <col min="15097" max="15097" width="6.125" style="54" bestFit="1" customWidth="1"/>
    <col min="15098" max="15098" width="9.875" style="54" customWidth="1"/>
    <col min="15099" max="15099" width="12.375" style="54" customWidth="1"/>
    <col min="15100" max="15100" width="8.375" style="54" bestFit="1" customWidth="1"/>
    <col min="15101" max="15101" width="6.125" style="54" bestFit="1" customWidth="1"/>
    <col min="15102" max="15102" width="9.125" style="54"/>
    <col min="15103" max="15103" width="10.25" style="54" customWidth="1"/>
    <col min="15104" max="15104" width="9.25" style="54" customWidth="1"/>
    <col min="15105" max="15105" width="9.125" style="54"/>
    <col min="15106" max="15106" width="4.375" style="54" customWidth="1"/>
    <col min="15107" max="15347" width="9.125" style="54"/>
    <col min="15348" max="15348" width="5.125" style="54" customWidth="1"/>
    <col min="15349" max="15349" width="29" style="54" customWidth="1"/>
    <col min="15350" max="15350" width="6.625" style="54" bestFit="1" customWidth="1"/>
    <col min="15351" max="15351" width="10.125" style="54" customWidth="1"/>
    <col min="15352" max="15352" width="7.875" style="54" customWidth="1"/>
    <col min="15353" max="15353" width="6.125" style="54" bestFit="1" customWidth="1"/>
    <col min="15354" max="15354" width="9.875" style="54" customWidth="1"/>
    <col min="15355" max="15355" width="12.375" style="54" customWidth="1"/>
    <col min="15356" max="15356" width="8.375" style="54" bestFit="1" customWidth="1"/>
    <col min="15357" max="15357" width="6.125" style="54" bestFit="1" customWidth="1"/>
    <col min="15358" max="15358" width="9.125" style="54"/>
    <col min="15359" max="15359" width="10.25" style="54" customWidth="1"/>
    <col min="15360" max="15360" width="9.25" style="54" customWidth="1"/>
    <col min="15361" max="15361" width="9.125" style="54"/>
    <col min="15362" max="15362" width="4.375" style="54" customWidth="1"/>
    <col min="15363" max="15603" width="9.125" style="54"/>
    <col min="15604" max="15604" width="5.125" style="54" customWidth="1"/>
    <col min="15605" max="15605" width="29" style="54" customWidth="1"/>
    <col min="15606" max="15606" width="6.625" style="54" bestFit="1" customWidth="1"/>
    <col min="15607" max="15607" width="10.125" style="54" customWidth="1"/>
    <col min="15608" max="15608" width="7.875" style="54" customWidth="1"/>
    <col min="15609" max="15609" width="6.125" style="54" bestFit="1" customWidth="1"/>
    <col min="15610" max="15610" width="9.875" style="54" customWidth="1"/>
    <col min="15611" max="15611" width="12.375" style="54" customWidth="1"/>
    <col min="15612" max="15612" width="8.375" style="54" bestFit="1" customWidth="1"/>
    <col min="15613" max="15613" width="6.125" style="54" bestFit="1" customWidth="1"/>
    <col min="15614" max="15614" width="9.125" style="54"/>
    <col min="15615" max="15615" width="10.25" style="54" customWidth="1"/>
    <col min="15616" max="15616" width="9.25" style="54" customWidth="1"/>
    <col min="15617" max="15617" width="9.125" style="54"/>
    <col min="15618" max="15618" width="4.375" style="54" customWidth="1"/>
    <col min="15619" max="15859" width="9.125" style="54"/>
    <col min="15860" max="15860" width="5.125" style="54" customWidth="1"/>
    <col min="15861" max="15861" width="29" style="54" customWidth="1"/>
    <col min="15862" max="15862" width="6.625" style="54" bestFit="1" customWidth="1"/>
    <col min="15863" max="15863" width="10.125" style="54" customWidth="1"/>
    <col min="15864" max="15864" width="7.875" style="54" customWidth="1"/>
    <col min="15865" max="15865" width="6.125" style="54" bestFit="1" customWidth="1"/>
    <col min="15866" max="15866" width="9.875" style="54" customWidth="1"/>
    <col min="15867" max="15867" width="12.375" style="54" customWidth="1"/>
    <col min="15868" max="15868" width="8.375" style="54" bestFit="1" customWidth="1"/>
    <col min="15869" max="15869" width="6.125" style="54" bestFit="1" customWidth="1"/>
    <col min="15870" max="15870" width="9.125" style="54"/>
    <col min="15871" max="15871" width="10.25" style="54" customWidth="1"/>
    <col min="15872" max="15872" width="9.25" style="54" customWidth="1"/>
    <col min="15873" max="15873" width="9.125" style="54"/>
    <col min="15874" max="15874" width="4.375" style="54" customWidth="1"/>
    <col min="15875" max="16115" width="9.125" style="54"/>
    <col min="16116" max="16116" width="5.125" style="54" customWidth="1"/>
    <col min="16117" max="16117" width="29" style="54" customWidth="1"/>
    <col min="16118" max="16118" width="6.625" style="54" bestFit="1" customWidth="1"/>
    <col min="16119" max="16119" width="10.125" style="54" customWidth="1"/>
    <col min="16120" max="16120" width="7.875" style="54" customWidth="1"/>
    <col min="16121" max="16121" width="6.125" style="54" bestFit="1" customWidth="1"/>
    <col min="16122" max="16122" width="9.875" style="54" customWidth="1"/>
    <col min="16123" max="16123" width="12.375" style="54" customWidth="1"/>
    <col min="16124" max="16124" width="8.375" style="54" bestFit="1" customWidth="1"/>
    <col min="16125" max="16125" width="6.125" style="54" bestFit="1" customWidth="1"/>
    <col min="16126" max="16126" width="9.125" style="54"/>
    <col min="16127" max="16127" width="10.25" style="54" customWidth="1"/>
    <col min="16128" max="16128" width="9.25" style="54" customWidth="1"/>
    <col min="16129" max="16129" width="9.125" style="54"/>
    <col min="16130" max="16130" width="4.375" style="54" customWidth="1"/>
    <col min="16131" max="16384" width="9.125" style="54"/>
  </cols>
  <sheetData>
    <row r="1" spans="1:6" ht="36.75" customHeight="1">
      <c r="A1" s="75" t="s">
        <v>2</v>
      </c>
      <c r="B1" s="75"/>
      <c r="C1" s="76"/>
      <c r="D1" s="77" t="s">
        <v>23</v>
      </c>
      <c r="E1" s="78" t="str">
        <f>Test!B3</f>
        <v xml:space="preserve">Properties of Polymer </v>
      </c>
    </row>
    <row r="2" spans="1:6" ht="20.25">
      <c r="A2" s="75" t="s">
        <v>3</v>
      </c>
      <c r="B2" s="75"/>
      <c r="C2" s="76"/>
      <c r="D2" s="77"/>
      <c r="E2" s="78"/>
    </row>
    <row r="3" spans="1:6" ht="36.75" customHeight="1">
      <c r="A3" s="75" t="str">
        <f>Test!C17</f>
        <v xml:space="preserve"> به‌شی كيميا</v>
      </c>
      <c r="B3" s="75"/>
      <c r="C3" s="76"/>
      <c r="D3" s="61" t="s">
        <v>4</v>
      </c>
      <c r="E3" s="60">
        <f>Test!C3</f>
        <v>4</v>
      </c>
    </row>
    <row r="4" spans="1:6" ht="36.75" customHeight="1" thickBot="1">
      <c r="A4" s="75" t="s">
        <v>139</v>
      </c>
      <c r="B4" s="75"/>
      <c r="C4" s="79" t="str">
        <f>Test!C21</f>
        <v>ساڵی خوێندنی 2024-2023</v>
      </c>
      <c r="D4" s="79"/>
      <c r="E4" s="62" t="s">
        <v>133</v>
      </c>
      <c r="F4" s="45"/>
    </row>
    <row r="5" spans="1:6" s="46" customFormat="1" ht="29.25" customHeight="1" thickBot="1">
      <c r="A5" s="80" t="s">
        <v>136</v>
      </c>
      <c r="B5" s="74" t="s">
        <v>1</v>
      </c>
      <c r="C5" s="81" t="s">
        <v>137</v>
      </c>
      <c r="D5" s="81"/>
      <c r="E5" s="74" t="s">
        <v>7</v>
      </c>
    </row>
    <row r="6" spans="1:6" s="46" customFormat="1" ht="21" thickBot="1">
      <c r="A6" s="80"/>
      <c r="B6" s="74"/>
      <c r="C6" s="63" t="s">
        <v>5</v>
      </c>
      <c r="D6" s="63" t="s">
        <v>6</v>
      </c>
      <c r="E6" s="74"/>
    </row>
    <row r="7" spans="1:6" ht="26.25" thickBot="1">
      <c r="A7" s="64">
        <v>1</v>
      </c>
      <c r="B7" s="59" t="str">
        <f>name!B2</f>
        <v xml:space="preserve"> ئاره‌زو عبدالرحمان حمدامين</v>
      </c>
      <c r="C7" s="47">
        <v>1</v>
      </c>
      <c r="D7" s="48" t="str">
        <f>IF(C7=0,"",VLOOKUP(C7,Test!$I$6:$J$118,2))</f>
        <v>یه‌ك ته‌نها</v>
      </c>
      <c r="E7" s="49"/>
    </row>
    <row r="8" spans="1:6" ht="26.25" thickBot="1">
      <c r="A8" s="64">
        <v>2</v>
      </c>
      <c r="B8" s="59" t="str">
        <f>name!B3</f>
        <v xml:space="preserve"> ئازاد سیامند شریف حسن</v>
      </c>
      <c r="C8" s="47"/>
      <c r="D8" s="47" t="str">
        <f>IF(C8=0,"",VLOOKUP(C8,Test!$I$6:$J$118,2))</f>
        <v/>
      </c>
      <c r="E8" s="49"/>
    </row>
    <row r="9" spans="1:6" ht="26.25" thickBot="1">
      <c r="A9" s="64">
        <v>3</v>
      </c>
      <c r="B9" s="59" t="str">
        <f>name!B4</f>
        <v xml:space="preserve"> ئەڤەند زیاد عنتر نوری</v>
      </c>
      <c r="C9" s="47"/>
      <c r="D9" s="47" t="str">
        <f>IF(C9=0,"",VLOOKUP(C9,Test!$I$6:$J$118,2))</f>
        <v/>
      </c>
      <c r="E9" s="49"/>
    </row>
    <row r="10" spans="1:6" ht="26.25" thickBot="1">
      <c r="A10" s="64">
        <v>4</v>
      </c>
      <c r="B10" s="59" t="str">
        <f>name!B5</f>
        <v xml:space="preserve">ابراهیم فاضل عزیز حمد </v>
      </c>
      <c r="C10" s="47"/>
      <c r="D10" s="47" t="str">
        <f>IF(C10=0,"",VLOOKUP(C10,Test!$I$6:$J$118,2))</f>
        <v/>
      </c>
      <c r="E10" s="49"/>
    </row>
    <row r="11" spans="1:6" ht="21" customHeight="1" thickBot="1">
      <c r="A11" s="64">
        <v>5</v>
      </c>
      <c r="B11" s="59" t="str">
        <f>name!B6</f>
        <v>ابراهیم محسن فرج محمدامین (ر)</v>
      </c>
      <c r="C11" s="72" t="s">
        <v>277</v>
      </c>
      <c r="D11" s="73"/>
      <c r="E11" s="49"/>
    </row>
    <row r="12" spans="1:6" ht="26.25" thickBot="1">
      <c r="A12" s="64">
        <v>6</v>
      </c>
      <c r="B12" s="59" t="str">
        <f>name!B7</f>
        <v>احمد محمد مصطفى محمد (ع)</v>
      </c>
      <c r="C12" s="47"/>
      <c r="D12" s="47" t="str">
        <f>IF(C12=0,"",VLOOKUP(C12,Test!$I$6:$J$118,2))</f>
        <v/>
      </c>
      <c r="E12" s="49"/>
    </row>
    <row r="13" spans="1:6" ht="26.25" thickBot="1">
      <c r="A13" s="64">
        <v>7</v>
      </c>
      <c r="B13" s="59" t="str">
        <f>name!B8</f>
        <v>ادریس على حمدامین مصطفى</v>
      </c>
      <c r="C13" s="47"/>
      <c r="D13" s="47" t="str">
        <f>IF(C13=0,"",VLOOKUP(C13,Test!$I$6:$J$118,2))</f>
        <v/>
      </c>
      <c r="E13" s="49"/>
    </row>
    <row r="14" spans="1:6" ht="26.25" thickBot="1">
      <c r="A14" s="64">
        <v>8</v>
      </c>
      <c r="B14" s="59" t="str">
        <f>name!B9</f>
        <v>اسراء حسین ابراهیم محمد (ع)</v>
      </c>
      <c r="C14" s="47"/>
      <c r="D14" s="47" t="str">
        <f>IF(C14=0,"",VLOOKUP(C14,Test!$I$6:$J$118,2))</f>
        <v/>
      </c>
      <c r="E14" s="49"/>
    </row>
    <row r="15" spans="1:6" ht="26.25" thickBot="1">
      <c r="A15" s="64">
        <v>9</v>
      </c>
      <c r="B15" s="59" t="str">
        <f>name!B10</f>
        <v>اسماء ارسلان وسمان رسول (ع)</v>
      </c>
      <c r="C15" s="47"/>
      <c r="D15" s="47" t="str">
        <f>IF(C15=0,"",VLOOKUP(C15,Test!$I$6:$J$118,2))</f>
        <v/>
      </c>
      <c r="E15" s="49"/>
    </row>
    <row r="16" spans="1:6" ht="26.25" thickBot="1">
      <c r="A16" s="64">
        <v>10</v>
      </c>
      <c r="B16" s="59" t="str">
        <f>name!B11</f>
        <v xml:space="preserve">اسماء زياد عزيز على </v>
      </c>
      <c r="C16" s="47"/>
      <c r="D16" s="47" t="str">
        <f>IF(C16=0,"",VLOOKUP(C16,Test!$I$6:$J$118,2))</f>
        <v/>
      </c>
      <c r="E16" s="49"/>
    </row>
    <row r="17" spans="1:5" ht="26.25" thickBot="1">
      <c r="A17" s="64">
        <v>11</v>
      </c>
      <c r="B17" s="59" t="str">
        <f>name!B12</f>
        <v>اسماء لشكر عبدالله‌ مولود</v>
      </c>
      <c r="C17" s="47"/>
      <c r="D17" s="47" t="str">
        <f>IF(C17=0,"",VLOOKUP(C17,Test!$I$6:$J$118,2))</f>
        <v/>
      </c>
      <c r="E17" s="49"/>
    </row>
    <row r="18" spans="1:5" ht="26.25" thickBot="1">
      <c r="A18" s="64">
        <v>12</v>
      </c>
      <c r="B18" s="59" t="str">
        <f>name!B13</f>
        <v>أڤین طارق حمدامین مجيد (ع)</v>
      </c>
      <c r="C18" s="47"/>
      <c r="D18" s="47" t="str">
        <f>IF(C18=0,"",VLOOKUP(C18,Test!$I$6:$J$118,2))</f>
        <v/>
      </c>
      <c r="E18" s="49"/>
    </row>
    <row r="19" spans="1:5" ht="26.25" thickBot="1">
      <c r="A19" s="64">
        <v>13</v>
      </c>
      <c r="B19" s="59" t="str">
        <f>name!B14</f>
        <v>امیره‌ محمد علی احمد</v>
      </c>
      <c r="C19" s="47"/>
      <c r="D19" s="47" t="str">
        <f>IF(C19=0,"",VLOOKUP(C19,Test!$I$6:$J$118,2))</f>
        <v/>
      </c>
      <c r="E19" s="49"/>
    </row>
    <row r="20" spans="1:5" ht="26.25" thickBot="1">
      <c r="A20" s="64">
        <v>14</v>
      </c>
      <c r="B20" s="59" t="str">
        <f>name!B15</f>
        <v>امین عارف حمدامین احمد</v>
      </c>
      <c r="C20" s="47"/>
      <c r="D20" s="47" t="str">
        <f>IF(C20=0,"",VLOOKUP(C20,Test!$I$6:$J$118,2))</f>
        <v/>
      </c>
      <c r="E20" s="49"/>
    </row>
    <row r="21" spans="1:5" ht="26.25" thickBot="1">
      <c r="A21" s="64">
        <v>15</v>
      </c>
      <c r="B21" s="59" t="str">
        <f>name!B16</f>
        <v>ايمان محسن حميد محمد</v>
      </c>
      <c r="C21" s="47"/>
      <c r="D21" s="47" t="str">
        <f>IF(C21=0,"",VLOOKUP(C21,Test!$I$6:$J$118,2))</f>
        <v/>
      </c>
      <c r="E21" s="49"/>
    </row>
    <row r="22" spans="1:5" ht="26.25" thickBot="1">
      <c r="A22" s="64">
        <v>16</v>
      </c>
      <c r="B22" s="59" t="str">
        <f>name!B17</f>
        <v>ایمان خیرالله‌ محمدامین عبدالرحمن</v>
      </c>
      <c r="C22" s="47"/>
      <c r="D22" s="47" t="str">
        <f>IF(C22=0,"",VLOOKUP(C22,Test!$I$6:$J$118,2))</f>
        <v/>
      </c>
      <c r="E22" s="49"/>
    </row>
    <row r="23" spans="1:5" ht="26.25" thickBot="1">
      <c r="A23" s="64">
        <v>17</v>
      </c>
      <c r="B23" s="59" t="str">
        <f>name!B18</f>
        <v xml:space="preserve">ایمان طیب فقی علی حسین </v>
      </c>
      <c r="C23" s="47"/>
      <c r="D23" s="47" t="str">
        <f>IF(C23=0,"",VLOOKUP(C23,Test!$I$6:$J$118,2))</f>
        <v/>
      </c>
      <c r="E23" s="49"/>
    </row>
    <row r="24" spans="1:5" ht="26.25" thickBot="1">
      <c r="A24" s="64">
        <v>18</v>
      </c>
      <c r="B24" s="59" t="str">
        <f>name!B19</f>
        <v>ایمان علی جواد احمد</v>
      </c>
      <c r="C24" s="47"/>
      <c r="D24" s="47" t="str">
        <f>IF(C24=0,"",VLOOKUP(C24,Test!$I$6:$J$118,2))</f>
        <v/>
      </c>
      <c r="E24" s="49"/>
    </row>
    <row r="25" spans="1:5" ht="26.25" thickBot="1">
      <c r="A25" s="64">
        <v>19</v>
      </c>
      <c r="B25" s="59" t="str">
        <f>name!B20</f>
        <v>بشرا على محمود طه‌</v>
      </c>
      <c r="C25" s="47"/>
      <c r="D25" s="47" t="str">
        <f>IF(C25=0,"",VLOOKUP(C25,Test!$I$6:$J$118,2))</f>
        <v/>
      </c>
      <c r="E25" s="49"/>
    </row>
    <row r="26" spans="1:5" ht="26.25" thickBot="1">
      <c r="A26" s="64">
        <v>20</v>
      </c>
      <c r="B26" s="59" t="str">
        <f>name!B21</f>
        <v>بلال كوسرت عمر احمد</v>
      </c>
      <c r="C26" s="47"/>
      <c r="D26" s="47" t="str">
        <f>IF(C26=0,"",VLOOKUP(C26,Test!$I$6:$J$118,2))</f>
        <v/>
      </c>
      <c r="E26" s="49"/>
    </row>
    <row r="27" spans="1:5" ht="26.25" thickBot="1">
      <c r="A27" s="64">
        <v>21</v>
      </c>
      <c r="B27" s="59" t="str">
        <f>name!B22</f>
        <v>بلال محمد رفیق توفیق</v>
      </c>
      <c r="C27" s="47"/>
      <c r="D27" s="47" t="str">
        <f>IF(C27=0,"",VLOOKUP(C27,Test!$I$6:$J$118,2))</f>
        <v/>
      </c>
      <c r="E27" s="49"/>
    </row>
    <row r="28" spans="1:5" ht="21" customHeight="1" thickBot="1">
      <c r="A28" s="64">
        <v>22</v>
      </c>
      <c r="B28" s="59" t="str">
        <f>name!B23</f>
        <v>بێگه‌رد صباح آغا جمیل</v>
      </c>
      <c r="C28" s="47"/>
      <c r="D28" s="47" t="str">
        <f>IF(C28=0,"",VLOOKUP(C28,Test!$I$6:$J$118,2))</f>
        <v/>
      </c>
      <c r="E28" s="49"/>
    </row>
    <row r="29" spans="1:5" ht="26.25" thickBot="1">
      <c r="A29" s="64">
        <v>23</v>
      </c>
      <c r="B29" s="59" t="str">
        <f>name!B24</f>
        <v>بیریڤان چه‌تو قادر محمود</v>
      </c>
      <c r="C29" s="47"/>
      <c r="D29" s="47" t="str">
        <f>IF(C29=0,"",VLOOKUP(C29,Test!$I$6:$J$118,2))</f>
        <v/>
      </c>
      <c r="E29" s="49"/>
    </row>
    <row r="30" spans="1:5" ht="26.25" thickBot="1">
      <c r="A30" s="64">
        <v>24</v>
      </c>
      <c r="B30" s="59" t="str">
        <f>name!B25</f>
        <v>پەیوەند نامق رفق محمد</v>
      </c>
      <c r="C30" s="47"/>
      <c r="D30" s="47" t="str">
        <f>IF(C30=0,"",VLOOKUP(C30,Test!$I$6:$J$118,2))</f>
        <v/>
      </c>
      <c r="E30" s="49"/>
    </row>
    <row r="31" spans="1:5" ht="26.25" thickBot="1">
      <c r="A31" s="64">
        <v>25</v>
      </c>
      <c r="B31" s="59" t="str">
        <f>name!B26</f>
        <v xml:space="preserve">جیهان هاشم حمد عبدالله‌ </v>
      </c>
      <c r="C31" s="47"/>
      <c r="D31" s="47" t="str">
        <f>IF(C31=0,"",VLOOKUP(C31,Test!$I$6:$J$118,2))</f>
        <v/>
      </c>
      <c r="E31" s="49"/>
    </row>
    <row r="32" spans="1:5" ht="26.25" thickBot="1">
      <c r="A32" s="64">
        <v>26</v>
      </c>
      <c r="B32" s="59" t="str">
        <f>name!B27</f>
        <v>خالدە محسن مام رسول سید</v>
      </c>
      <c r="C32" s="47"/>
      <c r="D32" s="47" t="str">
        <f>IF(C32=0,"",VLOOKUP(C32,Test!$I$6:$J$118,2))</f>
        <v/>
      </c>
      <c r="E32" s="49"/>
    </row>
    <row r="33" spans="1:5" ht="26.25" thickBot="1">
      <c r="A33" s="64">
        <v>27</v>
      </c>
      <c r="B33" s="59" t="str">
        <f>name!B28</f>
        <v xml:space="preserve">خه‌لات على اسماعیل عمر </v>
      </c>
      <c r="C33" s="47"/>
      <c r="D33" s="47" t="str">
        <f>IF(C33=0,"",VLOOKUP(C33,Test!$I$6:$J$118,2))</f>
        <v/>
      </c>
      <c r="E33" s="49"/>
    </row>
    <row r="34" spans="1:5" ht="26.25" thickBot="1">
      <c r="A34" s="64">
        <v>28</v>
      </c>
      <c r="B34" s="59" t="str">
        <f>name!B29</f>
        <v>دالیا احمد سلیمان محمد</v>
      </c>
      <c r="C34" s="47"/>
      <c r="D34" s="47" t="str">
        <f>IF(C34=0,"",VLOOKUP(C34,Test!$I$6:$J$118,2))</f>
        <v/>
      </c>
      <c r="E34" s="49"/>
    </row>
    <row r="35" spans="1:5" ht="26.25" thickBot="1">
      <c r="A35" s="64">
        <v>29</v>
      </c>
      <c r="B35" s="59" t="str">
        <f>name!B30</f>
        <v xml:space="preserve">دالیا دلیر ابوبكر عثمان </v>
      </c>
      <c r="C35" s="47"/>
      <c r="D35" s="47" t="str">
        <f>IF(C35=0,"",VLOOKUP(C35,Test!$I$6:$J$118,2))</f>
        <v/>
      </c>
      <c r="E35" s="49"/>
    </row>
    <row r="36" spans="1:5" ht="26.25" thickBot="1">
      <c r="A36" s="64">
        <v>30</v>
      </c>
      <c r="B36" s="59" t="str">
        <f>name!B31</f>
        <v>دلڤین دلاوه‌ر عباس محمود</v>
      </c>
      <c r="C36" s="47"/>
      <c r="D36" s="47" t="str">
        <f>IF(C36=0,"",VLOOKUP(C36,Test!$I$6:$J$118,2))</f>
        <v/>
      </c>
      <c r="E36" s="49"/>
    </row>
    <row r="37" spans="1:5" ht="26.25" thickBot="1">
      <c r="A37" s="64">
        <v>31</v>
      </c>
      <c r="B37" s="59" t="str">
        <f>name!B32</f>
        <v>دنیا محسن عبدالله‌ قادر</v>
      </c>
      <c r="C37" s="47"/>
      <c r="D37" s="47" t="str">
        <f>IF(C37=0,"",VLOOKUP(C37,Test!$I$6:$J$118,2))</f>
        <v/>
      </c>
      <c r="E37" s="49"/>
    </row>
    <row r="38" spans="1:5" ht="26.25" thickBot="1">
      <c r="A38" s="64">
        <v>32</v>
      </c>
      <c r="B38" s="59" t="str">
        <f>name!B33</f>
        <v>ديمه‌ن ارشد رشاد صالح (ع)</v>
      </c>
      <c r="C38" s="47"/>
      <c r="D38" s="47" t="str">
        <f>IF(C38=0,"",VLOOKUP(C38,Test!$I$6:$J$118,2))</f>
        <v/>
      </c>
      <c r="E38" s="49"/>
    </row>
    <row r="39" spans="1:5" ht="26.25" thickBot="1">
      <c r="A39" s="64">
        <v>33</v>
      </c>
      <c r="B39" s="59" t="str">
        <f>name!B34</f>
        <v>راضیه سمیر محمدرضا صالح</v>
      </c>
      <c r="C39" s="47"/>
      <c r="D39" s="47" t="str">
        <f>IF(C39=0,"",VLOOKUP(C39,Test!$I$6:$J$118,2))</f>
        <v/>
      </c>
      <c r="E39" s="49"/>
    </row>
    <row r="40" spans="1:5" ht="26.25" thickBot="1">
      <c r="A40" s="64">
        <v>34</v>
      </c>
      <c r="B40" s="59" t="str">
        <f>name!B35</f>
        <v>رقیه‌ قصى محمد سعود</v>
      </c>
      <c r="C40" s="47"/>
      <c r="D40" s="47" t="str">
        <f>IF(C40=0,"",VLOOKUP(C40,Test!$I$6:$J$118,2))</f>
        <v/>
      </c>
      <c r="E40" s="49"/>
    </row>
    <row r="41" spans="1:5" ht="26.25" thickBot="1">
      <c r="A41" s="64">
        <v>35</v>
      </c>
      <c r="B41" s="59" t="str">
        <f>name!B36</f>
        <v>ره‌هه‌ند كاكه‌ احمد محمد (ع)</v>
      </c>
      <c r="C41" s="47"/>
      <c r="D41" s="47" t="str">
        <f>IF(C41=0,"",VLOOKUP(C41,Test!$I$6:$J$118,2))</f>
        <v/>
      </c>
      <c r="E41" s="49"/>
    </row>
    <row r="42" spans="1:5" ht="26.25" thickBot="1">
      <c r="A42" s="64">
        <v>36</v>
      </c>
      <c r="B42" s="59" t="str">
        <f>name!B37</f>
        <v>ره‌يان ادريس احمد ابراهيم</v>
      </c>
      <c r="C42" s="47"/>
      <c r="D42" s="47" t="str">
        <f>IF(C42=0,"",VLOOKUP(C42,Test!$I$6:$J$118,2))</f>
        <v/>
      </c>
      <c r="E42" s="49"/>
    </row>
    <row r="43" spans="1:5" ht="26.25" thickBot="1">
      <c r="A43" s="64">
        <v>37</v>
      </c>
      <c r="B43" s="59" t="str">
        <f>name!B38</f>
        <v xml:space="preserve">ره‌يان سۆران محمدامين نادر </v>
      </c>
      <c r="C43" s="47"/>
      <c r="D43" s="47" t="str">
        <f>IF(C43=0,"",VLOOKUP(C43,Test!$I$6:$J$118,2))</f>
        <v/>
      </c>
      <c r="E43" s="49"/>
    </row>
    <row r="44" spans="1:5" ht="26.25" thickBot="1">
      <c r="A44" s="64">
        <v>38</v>
      </c>
      <c r="B44" s="59" t="str">
        <f>name!B39</f>
        <v>رويدا عمر عثمان عبدالرحمان</v>
      </c>
      <c r="C44" s="47"/>
      <c r="D44" s="47" t="str">
        <f>IF(C44=0,"",VLOOKUP(C44,Test!$I$6:$J$118,2))</f>
        <v/>
      </c>
      <c r="E44" s="49"/>
    </row>
    <row r="45" spans="1:5" ht="26.25" thickBot="1">
      <c r="A45" s="64">
        <v>39</v>
      </c>
      <c r="B45" s="59" t="str">
        <f>name!B40</f>
        <v>رویده صالح سكران سرخوش</v>
      </c>
      <c r="C45" s="47"/>
      <c r="D45" s="47" t="str">
        <f>IF(C45=0,"",VLOOKUP(C45,Test!$I$6:$J$118,2))</f>
        <v/>
      </c>
      <c r="E45" s="49"/>
    </row>
    <row r="46" spans="1:5" ht="26.25" thickBot="1">
      <c r="A46" s="64">
        <v>40</v>
      </c>
      <c r="B46" s="59" t="str">
        <f>name!B41</f>
        <v>رۆژان احمد صدرالدین جبار</v>
      </c>
      <c r="C46" s="47"/>
      <c r="D46" s="47" t="str">
        <f>IF(C46=0,"",VLOOKUP(C46,Test!$I$6:$J$118,2))</f>
        <v/>
      </c>
      <c r="E46" s="49"/>
    </row>
    <row r="47" spans="1:5" ht="26.25" thickBot="1">
      <c r="A47" s="64">
        <v>41</v>
      </c>
      <c r="B47" s="59" t="str">
        <f>name!B42</f>
        <v>ريان زيره‌ك حسن صالح (ر)</v>
      </c>
      <c r="C47" s="47"/>
      <c r="D47" s="47" t="str">
        <f>IF(C47=0,"",VLOOKUP(C47,Test!$I$6:$J$118,2))</f>
        <v/>
      </c>
      <c r="E47" s="49"/>
    </row>
    <row r="48" spans="1:5" ht="26.25" thickBot="1">
      <c r="A48" s="64">
        <v>42</v>
      </c>
      <c r="B48" s="59" t="str">
        <f>name!B43</f>
        <v xml:space="preserve">رێبين رزگار حسن شوان </v>
      </c>
      <c r="C48" s="47"/>
      <c r="D48" s="47" t="str">
        <f>IF(C48=0,"",VLOOKUP(C48,Test!$I$6:$J$118,2))</f>
        <v/>
      </c>
      <c r="E48" s="49"/>
    </row>
    <row r="49" spans="1:5" ht="26.25" thickBot="1">
      <c r="A49" s="64">
        <v>43</v>
      </c>
      <c r="B49" s="59" t="str">
        <f>name!B44</f>
        <v>ریان رشید رحمان سلیمان</v>
      </c>
      <c r="C49" s="47"/>
      <c r="D49" s="47" t="str">
        <f>IF(C49=0,"",VLOOKUP(C49,Test!$I$6:$J$118,2))</f>
        <v/>
      </c>
      <c r="E49" s="49"/>
    </row>
    <row r="50" spans="1:5" ht="26.25" thickBot="1">
      <c r="A50" s="64">
        <v>44</v>
      </c>
      <c r="B50" s="59" t="str">
        <f>name!B45</f>
        <v>ریان رعد اكرم شاكر</v>
      </c>
      <c r="C50" s="47"/>
      <c r="D50" s="47" t="str">
        <f>IF(C50=0,"",VLOOKUP(C50,Test!$I$6:$J$118,2))</f>
        <v/>
      </c>
      <c r="E50" s="49"/>
    </row>
    <row r="51" spans="1:5" ht="26.25" thickBot="1">
      <c r="A51" s="64">
        <v>45</v>
      </c>
      <c r="B51" s="59" t="str">
        <f>name!B46</f>
        <v>ریان سرهنگ حمد عزیز</v>
      </c>
      <c r="C51" s="47"/>
      <c r="D51" s="47" t="str">
        <f>IF(C51=0,"",VLOOKUP(C51,Test!$I$6:$J$118,2))</f>
        <v/>
      </c>
      <c r="E51" s="49"/>
    </row>
    <row r="52" spans="1:5" ht="26.25" thickBot="1">
      <c r="A52" s="64">
        <v>46</v>
      </c>
      <c r="B52" s="59" t="str">
        <f>name!B47</f>
        <v>ریان عبدالواحد خدر شیخان (ع)</v>
      </c>
      <c r="C52" s="47"/>
      <c r="D52" s="47" t="str">
        <f>IF(C52=0,"",VLOOKUP(C52,Test!$I$6:$J$118,2))</f>
        <v/>
      </c>
      <c r="E52" s="49"/>
    </row>
    <row r="53" spans="1:5" ht="26.25" thickBot="1">
      <c r="A53" s="64">
        <v>47</v>
      </c>
      <c r="B53" s="59" t="str">
        <f>name!B48</f>
        <v>زکریا محمد خضر عولا (ع)</v>
      </c>
      <c r="C53" s="47"/>
      <c r="D53" s="47" t="str">
        <f>IF(C53=0,"",VLOOKUP(C53,Test!$I$6:$J$118,2))</f>
        <v/>
      </c>
      <c r="E53" s="49"/>
    </row>
    <row r="54" spans="1:5" ht="26.25" thickBot="1">
      <c r="A54" s="64">
        <v>48</v>
      </c>
      <c r="B54" s="59" t="str">
        <f>name!B49</f>
        <v>زهراء شمس الدین حیدر حمد (ع)</v>
      </c>
      <c r="C54" s="47"/>
      <c r="D54" s="47" t="str">
        <f>IF(C54=0,"",VLOOKUP(C54,Test!$I$6:$J$118,2))</f>
        <v/>
      </c>
      <c r="E54" s="49"/>
    </row>
    <row r="55" spans="1:5" ht="26.25" thickBot="1">
      <c r="A55" s="64">
        <v>49</v>
      </c>
      <c r="B55" s="59" t="str">
        <f>name!B50</f>
        <v xml:space="preserve">زینب مطلب عولا كارسول </v>
      </c>
      <c r="C55" s="47"/>
      <c r="D55" s="47" t="str">
        <f>IF(C55=0,"",VLOOKUP(C55,Test!$I$6:$J$118,2))</f>
        <v/>
      </c>
      <c r="E55" s="49"/>
    </row>
    <row r="56" spans="1:5" ht="26.25" thickBot="1">
      <c r="A56" s="64">
        <v>50</v>
      </c>
      <c r="B56" s="59" t="str">
        <f>name!B51</f>
        <v>زینه جاسم محمد عبود (ع)</v>
      </c>
      <c r="C56" s="47"/>
      <c r="D56" s="47" t="str">
        <f>IF(C56=0,"",VLOOKUP(C56,Test!$I$6:$J$118,2))</f>
        <v/>
      </c>
      <c r="E56" s="49"/>
    </row>
    <row r="57" spans="1:5" ht="26.25" thickBot="1">
      <c r="A57" s="64">
        <v>51</v>
      </c>
      <c r="B57" s="59" t="str">
        <f>name!B52</f>
        <v>زەيتون طيب شفيع بديع</v>
      </c>
      <c r="C57" s="47"/>
      <c r="D57" s="47" t="str">
        <f>IF(C57=0,"",VLOOKUP(C57,Test!$I$6:$J$118,2))</f>
        <v/>
      </c>
      <c r="E57" s="49"/>
    </row>
    <row r="58" spans="1:5" ht="26.25" thickBot="1">
      <c r="A58" s="64">
        <v>52</v>
      </c>
      <c r="B58" s="59" t="str">
        <f>name!B53</f>
        <v>زەيتون فاخر اسماعيل غفور</v>
      </c>
      <c r="C58" s="47"/>
      <c r="D58" s="47" t="str">
        <f>IF(C58=0,"",VLOOKUP(C58,Test!$I$6:$J$118,2))</f>
        <v/>
      </c>
      <c r="E58" s="49"/>
    </row>
    <row r="59" spans="1:5" ht="26.25" thickBot="1">
      <c r="A59" s="64">
        <v>53</v>
      </c>
      <c r="B59" s="59" t="str">
        <f>name!B54</f>
        <v>ژيان فرهاد رشيد امين</v>
      </c>
      <c r="C59" s="47"/>
      <c r="D59" s="47" t="str">
        <f>IF(C59=0,"",VLOOKUP(C59,Test!$I$6:$J$118,2))</f>
        <v/>
      </c>
      <c r="E59" s="49"/>
    </row>
    <row r="60" spans="1:5" ht="26.25" thickBot="1">
      <c r="A60" s="64">
        <v>54</v>
      </c>
      <c r="B60" s="59" t="str">
        <f>name!B55</f>
        <v>سارا أوات مشیر جمیل (ع)</v>
      </c>
      <c r="C60" s="47"/>
      <c r="D60" s="47" t="str">
        <f>IF(C60=0,"",VLOOKUP(C60,Test!$I$6:$J$118,2))</f>
        <v/>
      </c>
      <c r="E60" s="49"/>
    </row>
    <row r="61" spans="1:5" ht="26.25" thickBot="1">
      <c r="A61" s="64">
        <v>55</v>
      </c>
      <c r="B61" s="59" t="str">
        <f>name!B56</f>
        <v>سارا بهاءالدین رحمن مامه (ع)</v>
      </c>
      <c r="C61" s="47"/>
      <c r="D61" s="47" t="str">
        <f>IF(C61=0,"",VLOOKUP(C61,Test!$I$6:$J$118,2))</f>
        <v/>
      </c>
      <c r="E61" s="49"/>
    </row>
    <row r="62" spans="1:5" ht="26.25" thickBot="1">
      <c r="A62" s="64">
        <v>56</v>
      </c>
      <c r="B62" s="59" t="str">
        <f>name!B57</f>
        <v>سارا جعفر علی اسماعیل</v>
      </c>
      <c r="C62" s="47"/>
      <c r="D62" s="47" t="str">
        <f>IF(C62=0,"",VLOOKUP(C62,Test!$I$6:$J$118,2))</f>
        <v/>
      </c>
      <c r="E62" s="49"/>
    </row>
    <row r="63" spans="1:5" ht="26.25" thickBot="1">
      <c r="A63" s="64">
        <v>57</v>
      </c>
      <c r="B63" s="59" t="str">
        <f>name!B58</f>
        <v xml:space="preserve">ساره‌ غازی مولود بایز </v>
      </c>
      <c r="C63" s="47"/>
      <c r="D63" s="47" t="str">
        <f>IF(C63=0,"",VLOOKUP(C63,Test!$I$6:$J$118,2))</f>
        <v/>
      </c>
      <c r="E63" s="49"/>
    </row>
    <row r="64" spans="1:5" ht="26.25" thickBot="1">
      <c r="A64" s="64">
        <v>58</v>
      </c>
      <c r="B64" s="59" t="str">
        <f>name!B59</f>
        <v>ساریه سوارە محمد احمد</v>
      </c>
      <c r="C64" s="47"/>
      <c r="D64" s="47" t="str">
        <f>IF(C64=0,"",VLOOKUP(C64,Test!$I$6:$J$118,2))</f>
        <v/>
      </c>
      <c r="E64" s="49"/>
    </row>
    <row r="65" spans="1:5" ht="26.25" thickBot="1">
      <c r="A65" s="64">
        <v>59</v>
      </c>
      <c r="B65" s="59" t="str">
        <f>name!B60</f>
        <v>ساكۆ محمد طاهر مصطفی (ع)</v>
      </c>
      <c r="C65" s="47"/>
      <c r="D65" s="47" t="str">
        <f>IF(C65=0,"",VLOOKUP(C65,Test!$I$6:$J$118,2))</f>
        <v/>
      </c>
      <c r="E65" s="49"/>
    </row>
    <row r="66" spans="1:5" ht="26.25" thickBot="1">
      <c r="A66" s="64">
        <v>60</v>
      </c>
      <c r="B66" s="59" t="str">
        <f>name!B61</f>
        <v>سانا بابكر حمه بابكر</v>
      </c>
      <c r="C66" s="47"/>
      <c r="D66" s="47" t="str">
        <f>IF(C66=0,"",VLOOKUP(C66,Test!$I$6:$J$118,2))</f>
        <v/>
      </c>
      <c r="E66" s="49"/>
    </row>
    <row r="67" spans="1:5" ht="26.25" thickBot="1">
      <c r="A67" s="64">
        <v>61</v>
      </c>
      <c r="B67" s="59" t="str">
        <f>name!B62</f>
        <v>سرمد شوان هاشم ابراهیم</v>
      </c>
      <c r="C67" s="47"/>
      <c r="D67" s="47" t="str">
        <f>IF(C67=0,"",VLOOKUP(C67,Test!$I$6:$J$118,2))</f>
        <v/>
      </c>
      <c r="E67" s="49"/>
    </row>
    <row r="68" spans="1:5" ht="26.25" thickBot="1">
      <c r="A68" s="64">
        <v>62</v>
      </c>
      <c r="B68" s="59" t="str">
        <f>name!B63</f>
        <v>سلێمان خسرۆ رمضان اسماعيل (ع)</v>
      </c>
      <c r="C68" s="47"/>
      <c r="D68" s="47" t="str">
        <f>IF(C68=0,"",VLOOKUP(C68,Test!$I$6:$J$118,2))</f>
        <v/>
      </c>
      <c r="E68" s="49"/>
    </row>
    <row r="69" spans="1:5" ht="26.25" thickBot="1">
      <c r="A69" s="64">
        <v>63</v>
      </c>
      <c r="B69" s="59" t="str">
        <f>name!B64</f>
        <v>سميه عزيز اسماعيل قادر (ر)</v>
      </c>
      <c r="C69" s="72" t="s">
        <v>277</v>
      </c>
      <c r="D69" s="73"/>
      <c r="E69" s="49"/>
    </row>
    <row r="70" spans="1:5" ht="26.25" thickBot="1">
      <c r="A70" s="64">
        <v>64</v>
      </c>
      <c r="B70" s="59" t="str">
        <f>name!B65</f>
        <v xml:space="preserve">سمیە طلعت جمیل مجید </v>
      </c>
      <c r="C70" s="47"/>
      <c r="D70" s="47" t="str">
        <f>IF(C70=0,"",VLOOKUP(C70,Test!$I$6:$J$118,2))</f>
        <v/>
      </c>
      <c r="E70" s="49"/>
    </row>
    <row r="71" spans="1:5" ht="26.25" thickBot="1">
      <c r="A71" s="64">
        <v>65</v>
      </c>
      <c r="B71" s="59" t="str">
        <f>name!B66</f>
        <v>سناریا صباح اسحاق سبیل (ع)</v>
      </c>
      <c r="C71" s="47"/>
      <c r="D71" s="47" t="str">
        <f>IF(C71=0,"",VLOOKUP(C71,Test!$I$6:$J$118,2))</f>
        <v/>
      </c>
      <c r="E71" s="49"/>
    </row>
    <row r="72" spans="1:5" ht="26.25" thickBot="1">
      <c r="A72" s="64">
        <v>66</v>
      </c>
      <c r="B72" s="59" t="str">
        <f>name!B67</f>
        <v>سندس فرهاد عبدالرحمن محمدشریف</v>
      </c>
      <c r="C72" s="47"/>
      <c r="D72" s="47" t="str">
        <f>IF(C72=0,"",VLOOKUP(C72,Test!$I$6:$J$118,2))</f>
        <v/>
      </c>
      <c r="E72" s="49"/>
    </row>
    <row r="73" spans="1:5" ht="26.25" thickBot="1">
      <c r="A73" s="64">
        <v>67</v>
      </c>
      <c r="B73" s="59" t="str">
        <f>name!B68</f>
        <v>سهاد مراد میران سلیم</v>
      </c>
      <c r="C73" s="47"/>
      <c r="D73" s="47" t="str">
        <f>IF(C73=0,"",VLOOKUP(C73,Test!$I$6:$J$118,2))</f>
        <v/>
      </c>
      <c r="E73" s="49"/>
    </row>
    <row r="74" spans="1:5" ht="26.25" thickBot="1">
      <c r="A74" s="64">
        <v>68</v>
      </c>
      <c r="B74" s="59" t="str">
        <f>name!B69</f>
        <v>سوسن عبدالقادر عثمان فتاح</v>
      </c>
      <c r="C74" s="47"/>
      <c r="D74" s="47" t="str">
        <f>IF(C74=0,"",VLOOKUP(C74,Test!$I$6:$J$118,2))</f>
        <v/>
      </c>
      <c r="E74" s="49"/>
    </row>
    <row r="75" spans="1:5" ht="26.25" thickBot="1">
      <c r="A75" s="64">
        <v>69</v>
      </c>
      <c r="B75" s="59" t="str">
        <f>name!B70</f>
        <v>سولین رژدی رستم قادر (ع)</v>
      </c>
      <c r="C75" s="47"/>
      <c r="D75" s="47" t="str">
        <f>IF(C75=0,"",VLOOKUP(C75,Test!$I$6:$J$118,2))</f>
        <v/>
      </c>
      <c r="E75" s="49"/>
    </row>
    <row r="76" spans="1:5" ht="26.25" thickBot="1">
      <c r="A76" s="64">
        <v>70</v>
      </c>
      <c r="B76" s="59" t="str">
        <f>name!B71</f>
        <v>سۆما على عزیز حمد امین</v>
      </c>
      <c r="C76" s="47"/>
      <c r="D76" s="47" t="str">
        <f>IF(C76=0,"",VLOOKUP(C76,Test!$I$6:$J$118,2))</f>
        <v/>
      </c>
      <c r="E76" s="49"/>
    </row>
    <row r="77" spans="1:5" ht="26.25" thickBot="1">
      <c r="A77" s="64">
        <v>71</v>
      </c>
      <c r="B77" s="59" t="str">
        <f>name!B72</f>
        <v xml:space="preserve">سيما بختيار احمد عباس </v>
      </c>
      <c r="C77" s="47"/>
      <c r="D77" s="47" t="str">
        <f>IF(C77=0,"",VLOOKUP(C77,Test!$I$6:$J$118,2))</f>
        <v/>
      </c>
      <c r="E77" s="49"/>
    </row>
    <row r="78" spans="1:5" ht="26.25" thickBot="1">
      <c r="A78" s="64">
        <v>72</v>
      </c>
      <c r="B78" s="59" t="str">
        <f>name!B73</f>
        <v xml:space="preserve">سێوێ لطیف علی اسماعیل </v>
      </c>
      <c r="C78" s="47"/>
      <c r="D78" s="47" t="str">
        <f>IF(C78=0,"",VLOOKUP(C78,Test!$I$6:$J$118,2))</f>
        <v/>
      </c>
      <c r="E78" s="49"/>
    </row>
    <row r="79" spans="1:5" ht="26.25" thickBot="1">
      <c r="A79" s="64">
        <v>73</v>
      </c>
      <c r="B79" s="59" t="str">
        <f>name!B74</f>
        <v>سیڤان سفیر طاهر احمد</v>
      </c>
      <c r="C79" s="47"/>
      <c r="D79" s="47" t="str">
        <f>IF(C79=0,"",VLOOKUP(C79,Test!$I$6:$J$118,2))</f>
        <v/>
      </c>
      <c r="E79" s="49"/>
    </row>
    <row r="80" spans="1:5" ht="26.25" thickBot="1">
      <c r="A80" s="64">
        <v>74</v>
      </c>
      <c r="B80" s="59" t="str">
        <f>name!B75</f>
        <v>سیڤانیا جوهر محمدامین عثمان</v>
      </c>
      <c r="C80" s="47"/>
      <c r="D80" s="47" t="str">
        <f>IF(C80=0,"",VLOOKUP(C80,Test!$I$6:$J$118,2))</f>
        <v/>
      </c>
      <c r="E80" s="49"/>
    </row>
    <row r="81" spans="1:5" ht="26.25" thickBot="1">
      <c r="A81" s="64">
        <v>75</v>
      </c>
      <c r="B81" s="59" t="str">
        <f>name!B76</f>
        <v>سیما شوكت توفیق حسن</v>
      </c>
      <c r="C81" s="47"/>
      <c r="D81" s="47" t="str">
        <f>IF(C81=0,"",VLOOKUP(C81,Test!$I$6:$J$118,2))</f>
        <v/>
      </c>
      <c r="E81" s="49"/>
    </row>
    <row r="82" spans="1:5" ht="26.25" thickBot="1">
      <c r="A82" s="64">
        <v>76</v>
      </c>
      <c r="B82" s="59" t="str">
        <f>name!B77</f>
        <v>شادیه عبید احمد صالح</v>
      </c>
      <c r="C82" s="47"/>
      <c r="D82" s="47" t="str">
        <f>IF(C82=0,"",VLOOKUP(C82,Test!$I$6:$J$118,2))</f>
        <v/>
      </c>
      <c r="E82" s="49"/>
    </row>
    <row r="83" spans="1:5" ht="26.25" thickBot="1">
      <c r="A83" s="64">
        <v>77</v>
      </c>
      <c r="B83" s="59" t="str">
        <f>name!B78</f>
        <v>شاناز غریب صابر ابراهیم (ر)</v>
      </c>
      <c r="C83" s="72" t="s">
        <v>277</v>
      </c>
      <c r="D83" s="73"/>
      <c r="E83" s="49"/>
    </row>
    <row r="84" spans="1:5" ht="26.25" thickBot="1">
      <c r="A84" s="64">
        <v>78</v>
      </c>
      <c r="B84" s="59" t="str">
        <f>name!B79</f>
        <v>شریهان ستار احمد اسماعیل</v>
      </c>
      <c r="C84" s="47"/>
      <c r="D84" s="47" t="str">
        <f>IF(C84=0,"",VLOOKUP(C84,Test!$I$6:$J$118,2))</f>
        <v/>
      </c>
      <c r="E84" s="49"/>
    </row>
    <row r="85" spans="1:5" ht="26.25" thickBot="1">
      <c r="A85" s="64">
        <v>79</v>
      </c>
      <c r="B85" s="59" t="str">
        <f>name!B80</f>
        <v>شكریه عبدالسلام سلیمان احمد</v>
      </c>
      <c r="C85" s="47"/>
      <c r="D85" s="47" t="str">
        <f>IF(C85=0,"",VLOOKUP(C85,Test!$I$6:$J$118,2))</f>
        <v/>
      </c>
      <c r="E85" s="49"/>
    </row>
    <row r="86" spans="1:5" ht="26.25" thickBot="1">
      <c r="A86" s="64">
        <v>80</v>
      </c>
      <c r="B86" s="59" t="str">
        <f>name!B81</f>
        <v xml:space="preserve">صافیه‌ عاصم حسن عیسی </v>
      </c>
      <c r="C86" s="47"/>
      <c r="D86" s="47" t="str">
        <f>IF(C86=0,"",VLOOKUP(C86,Test!$I$6:$J$118,2))</f>
        <v/>
      </c>
      <c r="E86" s="49"/>
    </row>
    <row r="87" spans="1:5" ht="26.25" thickBot="1">
      <c r="A87" s="64">
        <v>81</v>
      </c>
      <c r="B87" s="59" t="str">
        <f>name!B82</f>
        <v>عبدالله‌ ستار محمدأمین یاسین</v>
      </c>
      <c r="C87" s="47"/>
      <c r="D87" s="47" t="str">
        <f>IF(C87=0,"",VLOOKUP(C87,Test!$I$6:$J$118,2))</f>
        <v/>
      </c>
      <c r="E87" s="49"/>
    </row>
    <row r="88" spans="1:5" ht="26.25" thickBot="1">
      <c r="A88" s="64">
        <v>82</v>
      </c>
      <c r="B88" s="59" t="str">
        <f>name!B83</f>
        <v>عبدالله‌ نجاه توفيق محمد (ر)</v>
      </c>
      <c r="C88" s="47"/>
      <c r="D88" s="47" t="str">
        <f>IF(C88=0,"",VLOOKUP(C88,Test!$I$6:$J$118,2))</f>
        <v/>
      </c>
      <c r="E88" s="49"/>
    </row>
    <row r="89" spans="1:5" ht="26.25" thickBot="1">
      <c r="A89" s="64">
        <v>83</v>
      </c>
      <c r="B89" s="59" t="str">
        <f>name!B84</f>
        <v>على اسكندر طە ابراهيم</v>
      </c>
      <c r="C89" s="47"/>
      <c r="D89" s="47" t="str">
        <f>IF(C89=0,"",VLOOKUP(C89,Test!$I$6:$J$118,2))</f>
        <v/>
      </c>
      <c r="E89" s="49"/>
    </row>
    <row r="90" spans="1:5" ht="26.25" thickBot="1">
      <c r="A90" s="64">
        <v>84</v>
      </c>
      <c r="B90" s="59" t="str">
        <f>name!B85</f>
        <v>علی هاشم رزاق فتح الله‌</v>
      </c>
      <c r="C90" s="47"/>
      <c r="D90" s="47" t="str">
        <f>IF(C90=0,"",VLOOKUP(C90,Test!$I$6:$J$118,2))</f>
        <v/>
      </c>
      <c r="E90" s="49"/>
    </row>
    <row r="91" spans="1:5" ht="26.25" thickBot="1">
      <c r="A91" s="64">
        <v>85</v>
      </c>
      <c r="B91" s="59" t="str">
        <f>name!B86</f>
        <v xml:space="preserve">عمر جمال سمایل شیخه‌ </v>
      </c>
      <c r="C91" s="47"/>
      <c r="D91" s="47" t="str">
        <f>IF(C91=0,"",VLOOKUP(C91,Test!$I$6:$J$118,2))</f>
        <v/>
      </c>
      <c r="E91" s="49"/>
    </row>
    <row r="92" spans="1:5" ht="26.25" thickBot="1">
      <c r="A92" s="64">
        <v>86</v>
      </c>
      <c r="B92" s="59" t="str">
        <f>name!B87</f>
        <v>عمر كاظم جبار بیربال</v>
      </c>
      <c r="C92" s="47"/>
      <c r="D92" s="47" t="str">
        <f>IF(C92=0,"",VLOOKUP(C92,Test!$I$6:$J$118,2))</f>
        <v/>
      </c>
      <c r="E92" s="49"/>
    </row>
    <row r="93" spans="1:5" ht="26.25" thickBot="1">
      <c r="A93" s="64">
        <v>87</v>
      </c>
      <c r="B93" s="59" t="str">
        <f>name!B88</f>
        <v>فاطمه ستار صابر رسول</v>
      </c>
      <c r="C93" s="47"/>
      <c r="D93" s="47" t="str">
        <f>IF(C93=0,"",VLOOKUP(C93,Test!$I$6:$J$118,2))</f>
        <v/>
      </c>
      <c r="E93" s="49"/>
    </row>
    <row r="94" spans="1:5" ht="26.25" thickBot="1">
      <c r="A94" s="64">
        <v>88</v>
      </c>
      <c r="B94" s="59" t="str">
        <f>name!B89</f>
        <v>ڤانیا طلال ابراهیم محمد</v>
      </c>
      <c r="C94" s="47"/>
      <c r="D94" s="47" t="str">
        <f>IF(C94=0,"",VLOOKUP(C94,Test!$I$6:$J$118,2))</f>
        <v/>
      </c>
      <c r="E94" s="49"/>
    </row>
    <row r="95" spans="1:5" ht="26.25" thickBot="1">
      <c r="A95" s="64">
        <v>89</v>
      </c>
      <c r="B95" s="59" t="str">
        <f>name!B90</f>
        <v>ڤیان كاوه صباح شكر (ع)</v>
      </c>
      <c r="C95" s="47"/>
      <c r="D95" s="47" t="str">
        <f>IF(C95=0,"",VLOOKUP(C95,Test!$I$6:$J$118,2))</f>
        <v/>
      </c>
      <c r="E95" s="49"/>
    </row>
    <row r="96" spans="1:5" ht="26.25" thickBot="1">
      <c r="A96" s="64">
        <v>90</v>
      </c>
      <c r="B96" s="59" t="str">
        <f>name!B91</f>
        <v>ڤین صباح یاسین صالح</v>
      </c>
      <c r="C96" s="47"/>
      <c r="D96" s="47" t="str">
        <f>IF(C96=0,"",VLOOKUP(C96,Test!$I$6:$J$118,2))</f>
        <v/>
      </c>
      <c r="E96" s="49"/>
    </row>
    <row r="97" spans="1:5" ht="26.25" thickBot="1">
      <c r="A97" s="64">
        <v>91</v>
      </c>
      <c r="B97" s="59" t="str">
        <f>name!B92</f>
        <v>کوژین بهجت کاکی امین</v>
      </c>
      <c r="C97" s="47"/>
      <c r="D97" s="47" t="str">
        <f>IF(C97=0,"",VLOOKUP(C97,Test!$I$6:$J$118,2))</f>
        <v/>
      </c>
      <c r="E97" s="49"/>
    </row>
    <row r="98" spans="1:5" ht="26.25" thickBot="1">
      <c r="A98" s="64">
        <v>92</v>
      </c>
      <c r="B98" s="59" t="str">
        <f>name!B93</f>
        <v>کۆژین اسماعیل عبدالله‌ حسن</v>
      </c>
      <c r="C98" s="47"/>
      <c r="D98" s="47" t="str">
        <f>IF(C98=0,"",VLOOKUP(C98,Test!$I$6:$J$118,2))</f>
        <v/>
      </c>
      <c r="E98" s="49"/>
    </row>
    <row r="99" spans="1:5" ht="26.25" thickBot="1">
      <c r="A99" s="64">
        <v>93</v>
      </c>
      <c r="B99" s="59" t="str">
        <f>name!B94</f>
        <v>گه‌ژبین حسین ابرایم احمد</v>
      </c>
      <c r="C99" s="47"/>
      <c r="D99" s="47" t="str">
        <f>IF(C99=0,"",VLOOKUP(C99,Test!$I$6:$J$118,2))</f>
        <v/>
      </c>
      <c r="E99" s="49"/>
    </row>
    <row r="100" spans="1:5" ht="26.25" thickBot="1">
      <c r="A100" s="64">
        <v>94</v>
      </c>
      <c r="B100" s="59" t="str">
        <f>name!B95</f>
        <v>گه‌شبین بختیار كریم عولا</v>
      </c>
      <c r="C100" s="47"/>
      <c r="D100" s="47" t="str">
        <f>IF(C100=0,"",VLOOKUP(C100,Test!$I$6:$J$118,2))</f>
        <v/>
      </c>
      <c r="E100" s="49"/>
    </row>
    <row r="101" spans="1:5" ht="26.25" thickBot="1">
      <c r="A101" s="64">
        <v>95</v>
      </c>
      <c r="B101" s="59" t="str">
        <f>name!B96</f>
        <v>گيامان فائق حاجى خليفه‌</v>
      </c>
      <c r="C101" s="47"/>
      <c r="D101" s="47" t="str">
        <f>IF(C101=0,"",VLOOKUP(C101,Test!$I$6:$J$118,2))</f>
        <v/>
      </c>
      <c r="E101" s="49"/>
    </row>
    <row r="102" spans="1:5" ht="26.25" thickBot="1">
      <c r="A102" s="64">
        <v>96</v>
      </c>
      <c r="B102" s="59" t="str">
        <f>name!B97</f>
        <v>لاڤان فخرالدین جعفر جبار (ع)</v>
      </c>
      <c r="C102" s="47"/>
      <c r="D102" s="47" t="str">
        <f>IF(C102=0,"",VLOOKUP(C102,Test!$I$6:$J$118,2))</f>
        <v/>
      </c>
      <c r="E102" s="49"/>
    </row>
    <row r="103" spans="1:5" ht="26.25" thickBot="1">
      <c r="A103" s="64">
        <v>97</v>
      </c>
      <c r="B103" s="59" t="str">
        <f>name!B98</f>
        <v>لاڤه هه‌ژار صدیق ابوبكر</v>
      </c>
      <c r="C103" s="47"/>
      <c r="D103" s="47" t="str">
        <f>IF(C103=0,"",VLOOKUP(C103,Test!$I$6:$J$118,2))</f>
        <v/>
      </c>
      <c r="E103" s="49"/>
    </row>
    <row r="104" spans="1:5" ht="26.25" thickBot="1">
      <c r="A104" s="64">
        <v>98</v>
      </c>
      <c r="B104" s="59" t="str">
        <f>name!B99</f>
        <v>مأب ملا حمدامین رسول</v>
      </c>
      <c r="C104" s="47"/>
      <c r="D104" s="47" t="str">
        <f>IF(C104=0,"",VLOOKUP(C104,Test!$I$6:$J$118,2))</f>
        <v/>
      </c>
      <c r="E104" s="49"/>
    </row>
    <row r="105" spans="1:5" ht="26.25" thickBot="1">
      <c r="A105" s="64">
        <v>99</v>
      </c>
      <c r="B105" s="59" t="str">
        <f>name!B100</f>
        <v>ماردین عبدالله‌ علی عبدالله‌</v>
      </c>
      <c r="C105" s="47"/>
      <c r="D105" s="47" t="str">
        <f>IF(C105=0,"",VLOOKUP(C105,Test!$I$6:$J$118,2))</f>
        <v/>
      </c>
      <c r="E105" s="49"/>
    </row>
    <row r="106" spans="1:5" ht="26.25" thickBot="1">
      <c r="A106" s="64">
        <v>100</v>
      </c>
      <c r="B106" s="59" t="str">
        <f>name!B101</f>
        <v xml:space="preserve">محمد جبور عثمان قاسم </v>
      </c>
      <c r="C106" s="47"/>
      <c r="D106" s="47" t="str">
        <f>IF(C106=0,"",VLOOKUP(C106,Test!$I$6:$J$118,2))</f>
        <v/>
      </c>
      <c r="E106" s="49"/>
    </row>
    <row r="107" spans="1:5" ht="26.25" thickBot="1">
      <c r="A107" s="64">
        <v>101</v>
      </c>
      <c r="B107" s="59" t="str">
        <f>name!B102</f>
        <v>محمد ستار محمد عبدالرحمن</v>
      </c>
      <c r="C107" s="47"/>
      <c r="D107" s="47" t="str">
        <f>IF(C107=0,"",VLOOKUP(C107,Test!$I$6:$J$118,2))</f>
        <v/>
      </c>
      <c r="E107" s="49"/>
    </row>
    <row r="108" spans="1:5" ht="26.25" thickBot="1">
      <c r="A108" s="64">
        <v>102</v>
      </c>
      <c r="B108" s="59" t="str">
        <f>name!B103</f>
        <v>محمد سیروان هیاس محمد (ع)</v>
      </c>
      <c r="C108" s="47"/>
      <c r="D108" s="47" t="str">
        <f>IF(C108=0,"",VLOOKUP(C108,Test!$I$6:$J$118,2))</f>
        <v/>
      </c>
      <c r="E108" s="49"/>
    </row>
    <row r="109" spans="1:5" ht="26.25" thickBot="1">
      <c r="A109" s="64">
        <v>103</v>
      </c>
      <c r="B109" s="59" t="str">
        <f>name!B104</f>
        <v>محمد طاهر خالید رەشید (ع)</v>
      </c>
      <c r="C109" s="47"/>
      <c r="D109" s="47" t="str">
        <f>IF(C109=0,"",VLOOKUP(C109,Test!$I$6:$J$118,2))</f>
        <v/>
      </c>
      <c r="E109" s="49"/>
    </row>
    <row r="110" spans="1:5" ht="26.25" thickBot="1">
      <c r="A110" s="64">
        <v>104</v>
      </c>
      <c r="B110" s="59" t="str">
        <f>name!B105</f>
        <v>محمد على قادر احمد</v>
      </c>
      <c r="C110" s="47"/>
      <c r="D110" s="47" t="str">
        <f>IF(C110=0,"",VLOOKUP(C110,Test!$I$6:$J$118,2))</f>
        <v/>
      </c>
      <c r="E110" s="49"/>
    </row>
    <row r="111" spans="1:5" ht="26.25" thickBot="1">
      <c r="A111" s="64">
        <v>105</v>
      </c>
      <c r="B111" s="59" t="str">
        <f>name!B106</f>
        <v>محمد كمال فرحان عثمان (ع)</v>
      </c>
      <c r="C111" s="47"/>
      <c r="D111" s="47" t="str">
        <f>IF(C111=0,"",VLOOKUP(C111,Test!$I$6:$J$118,2))</f>
        <v/>
      </c>
      <c r="E111" s="49"/>
    </row>
    <row r="112" spans="1:5" ht="26.25" thickBot="1">
      <c r="A112" s="64">
        <v>106</v>
      </c>
      <c r="B112" s="59" t="str">
        <f>name!B107</f>
        <v>محمود فرهاد محمد رشيد</v>
      </c>
      <c r="C112" s="47"/>
      <c r="D112" s="47" t="str">
        <f>IF(C112=0,"",VLOOKUP(C112,Test!$I$6:$J$118,2))</f>
        <v/>
      </c>
      <c r="E112" s="49"/>
    </row>
    <row r="113" spans="1:5" ht="26.25" thickBot="1">
      <c r="A113" s="64">
        <v>107</v>
      </c>
      <c r="B113" s="59" t="str">
        <f>name!B108</f>
        <v>مروه رۆستم عبدالكريم على</v>
      </c>
      <c r="C113" s="47"/>
      <c r="D113" s="47" t="str">
        <f>IF(C113=0,"",VLOOKUP(C113,Test!$I$6:$J$118,2))</f>
        <v/>
      </c>
      <c r="E113" s="49"/>
    </row>
    <row r="114" spans="1:5" ht="26.25" thickBot="1">
      <c r="A114" s="64">
        <v>108</v>
      </c>
      <c r="B114" s="59" t="str">
        <f>name!B109</f>
        <v>مروه‌ محمد عزيز على (ر)</v>
      </c>
      <c r="C114" s="72" t="s">
        <v>277</v>
      </c>
      <c r="D114" s="73"/>
      <c r="E114" s="49"/>
    </row>
    <row r="115" spans="1:5" ht="26.25" thickBot="1">
      <c r="A115" s="64">
        <v>109</v>
      </c>
      <c r="B115" s="59" t="str">
        <f>name!B110</f>
        <v>مريم فرهاد شێرزاد فرج (ر)</v>
      </c>
      <c r="C115" s="72" t="s">
        <v>277</v>
      </c>
      <c r="D115" s="73"/>
      <c r="E115" s="49"/>
    </row>
    <row r="116" spans="1:5" ht="26.25" thickBot="1">
      <c r="A116" s="64">
        <v>110</v>
      </c>
      <c r="B116" s="59" t="str">
        <f>name!B111</f>
        <v>مریم نجاه‌ مجید محمد</v>
      </c>
      <c r="C116" s="47"/>
      <c r="D116" s="47" t="str">
        <f>IF(C116=0,"",VLOOKUP(C116,Test!$I$6:$J$118,2))</f>
        <v/>
      </c>
      <c r="E116" s="49"/>
    </row>
    <row r="117" spans="1:5" ht="26.25" thickBot="1">
      <c r="A117" s="64">
        <v>111</v>
      </c>
      <c r="B117" s="59" t="str">
        <f>name!B112</f>
        <v>ملاك طارق محمد شنشل</v>
      </c>
      <c r="C117" s="47"/>
      <c r="D117" s="47" t="str">
        <f>IF(C117=0,"",VLOOKUP(C117,Test!$I$6:$J$118,2))</f>
        <v/>
      </c>
      <c r="E117" s="49"/>
    </row>
    <row r="118" spans="1:5" ht="26.25" thickBot="1">
      <c r="A118" s="64">
        <v>112</v>
      </c>
      <c r="B118" s="59" t="str">
        <f>name!B113</f>
        <v xml:space="preserve">مهناز فیصل احمد عبدالله‌ </v>
      </c>
      <c r="C118" s="47"/>
      <c r="D118" s="47" t="str">
        <f>IF(C118=0,"",VLOOKUP(C118,Test!$I$6:$J$118,2))</f>
        <v/>
      </c>
      <c r="E118" s="49"/>
    </row>
    <row r="119" spans="1:5" ht="26.25" thickBot="1">
      <c r="A119" s="64">
        <v>113</v>
      </c>
      <c r="B119" s="59" t="str">
        <f>name!B114</f>
        <v>میدیا هیوا صالح حمدامین</v>
      </c>
      <c r="C119" s="47"/>
      <c r="D119" s="47" t="str">
        <f>IF(C119=0,"",VLOOKUP(C119,Test!$I$6:$J$118,2))</f>
        <v/>
      </c>
      <c r="E119" s="49"/>
    </row>
    <row r="120" spans="1:5" ht="26.25" thickBot="1">
      <c r="A120" s="64">
        <v>114</v>
      </c>
      <c r="B120" s="59" t="str">
        <f>name!B115</f>
        <v>نباء حسن طاهر محمد</v>
      </c>
      <c r="C120" s="47"/>
      <c r="D120" s="47" t="str">
        <f>IF(C120=0,"",VLOOKUP(C120,Test!$I$6:$J$118,2))</f>
        <v/>
      </c>
      <c r="E120" s="49"/>
    </row>
    <row r="121" spans="1:5" ht="26.25" thickBot="1">
      <c r="A121" s="64">
        <v>115</v>
      </c>
      <c r="B121" s="59" t="str">
        <f>name!B116</f>
        <v>نسار احمد عمر علی</v>
      </c>
      <c r="C121" s="47"/>
      <c r="D121" s="47" t="str">
        <f>IF(C121=0,"",VLOOKUP(C121,Test!$I$6:$J$118,2))</f>
        <v/>
      </c>
      <c r="E121" s="49"/>
    </row>
    <row r="122" spans="1:5" ht="26.25" thickBot="1">
      <c r="A122" s="64">
        <v>116</v>
      </c>
      <c r="B122" s="59" t="str">
        <f>name!B117</f>
        <v>نه‌شميل عمر خضر رمزى (ع)</v>
      </c>
      <c r="C122" s="47"/>
      <c r="D122" s="47" t="str">
        <f>IF(C122=0,"",VLOOKUP(C122,Test!$I$6:$J$118,2))</f>
        <v/>
      </c>
      <c r="E122" s="49"/>
    </row>
    <row r="123" spans="1:5" ht="26.25" thickBot="1">
      <c r="A123" s="64">
        <v>117</v>
      </c>
      <c r="B123" s="59" t="str">
        <f>name!B118</f>
        <v>نور شاکر اسماعیل على</v>
      </c>
      <c r="C123" s="47"/>
      <c r="D123" s="47" t="str">
        <f>IF(C123=0,"",VLOOKUP(C123,Test!$I$6:$J$118,2))</f>
        <v/>
      </c>
      <c r="E123" s="49"/>
    </row>
    <row r="124" spans="1:5" ht="26.25" thickBot="1">
      <c r="A124" s="64">
        <v>118</v>
      </c>
      <c r="B124" s="59" t="str">
        <f>name!B119</f>
        <v>نورا زهیر تحسین پیرداود</v>
      </c>
      <c r="C124" s="47"/>
      <c r="D124" s="47" t="str">
        <f>IF(C124=0,"",VLOOKUP(C124,Test!$I$6:$J$118,2))</f>
        <v/>
      </c>
      <c r="E124" s="49"/>
    </row>
    <row r="125" spans="1:5" ht="26.25" thickBot="1">
      <c r="A125" s="64">
        <v>119</v>
      </c>
      <c r="B125" s="59" t="str">
        <f>name!B120</f>
        <v>نيڤين غزوان حكمت الياس (ر)</v>
      </c>
      <c r="C125" s="47"/>
      <c r="D125" s="47" t="str">
        <f>IF(C125=0,"",VLOOKUP(C125,Test!$I$6:$J$118,2))</f>
        <v/>
      </c>
      <c r="E125" s="49"/>
    </row>
    <row r="126" spans="1:5" ht="26.25" thickBot="1">
      <c r="A126" s="64">
        <v>120</v>
      </c>
      <c r="B126" s="59" t="str">
        <f>name!B121</f>
        <v>هاژه‌ مسعود محمد كریم</v>
      </c>
      <c r="C126" s="47"/>
      <c r="D126" s="47" t="str">
        <f>IF(C126=0,"",VLOOKUP(C126,Test!$I$6:$J$118,2))</f>
        <v/>
      </c>
      <c r="E126" s="49"/>
    </row>
    <row r="127" spans="1:5" ht="26.25" thickBot="1">
      <c r="A127" s="64">
        <v>121</v>
      </c>
      <c r="B127" s="59" t="str">
        <f>name!B122</f>
        <v>هدى پێشرەو جبار حجى</v>
      </c>
      <c r="C127" s="47"/>
      <c r="D127" s="47" t="str">
        <f>IF(C127=0,"",VLOOKUP(C127,Test!$I$6:$J$118,2))</f>
        <v/>
      </c>
      <c r="E127" s="49"/>
    </row>
    <row r="128" spans="1:5" ht="26.25" thickBot="1">
      <c r="A128" s="64">
        <v>122</v>
      </c>
      <c r="B128" s="59" t="str">
        <f>name!B123</f>
        <v>هدی جبار توفیق نوری</v>
      </c>
      <c r="C128" s="47"/>
      <c r="D128" s="47" t="str">
        <f>IF(C128=0,"",VLOOKUP(C128,Test!$I$6:$J$118,2))</f>
        <v/>
      </c>
      <c r="E128" s="49"/>
    </row>
    <row r="129" spans="1:5" ht="26.25" thickBot="1">
      <c r="A129" s="64">
        <v>123</v>
      </c>
      <c r="B129" s="59" t="str">
        <f>name!B124</f>
        <v>هدی رزگار حمد مجید</v>
      </c>
      <c r="C129" s="47"/>
      <c r="D129" s="47" t="str">
        <f>IF(C129=0,"",VLOOKUP(C129,Test!$I$6:$J$118,2))</f>
        <v/>
      </c>
      <c r="E129" s="49"/>
    </row>
    <row r="130" spans="1:5" ht="26.25" thickBot="1">
      <c r="A130" s="64">
        <v>124</v>
      </c>
      <c r="B130" s="59" t="str">
        <f>name!B125</f>
        <v>هدی کمال مشیر حمد</v>
      </c>
      <c r="C130" s="47"/>
      <c r="D130" s="47" t="str">
        <f>IF(C130=0,"",VLOOKUP(C130,Test!$I$6:$J$118,2))</f>
        <v/>
      </c>
      <c r="E130" s="49"/>
    </row>
    <row r="131" spans="1:5" ht="26.25" thickBot="1">
      <c r="A131" s="64">
        <v>125</v>
      </c>
      <c r="B131" s="59" t="str">
        <f>name!B126</f>
        <v>هۆنیا جمال حسین محمد</v>
      </c>
      <c r="C131" s="47"/>
      <c r="D131" s="47" t="str">
        <f>IF(C131=0,"",VLOOKUP(C131,Test!$I$6:$J$118,2))</f>
        <v/>
      </c>
      <c r="E131" s="49"/>
    </row>
    <row r="132" spans="1:5" ht="26.25" thickBot="1">
      <c r="A132" s="64">
        <v>126</v>
      </c>
      <c r="B132" s="59" t="str">
        <f>name!B127</f>
        <v>هێلین ادم عمر کاملا</v>
      </c>
      <c r="C132" s="47"/>
      <c r="D132" s="47" t="str">
        <f>IF(C132=0,"",VLOOKUP(C132,Test!$I$6:$J$118,2))</f>
        <v/>
      </c>
      <c r="E132" s="49"/>
    </row>
    <row r="133" spans="1:5" ht="26.25" thickBot="1">
      <c r="A133" s="64">
        <v>127</v>
      </c>
      <c r="B133" s="59" t="str">
        <f>name!B128</f>
        <v>وسن كاوه علي خلیفه</v>
      </c>
      <c r="C133" s="47"/>
      <c r="D133" s="47" t="str">
        <f>IF(C133=0,"",VLOOKUP(C133,Test!$I$6:$J$118,2))</f>
        <v/>
      </c>
      <c r="E133" s="49"/>
    </row>
    <row r="134" spans="1:5" ht="26.25" thickBot="1">
      <c r="A134" s="64">
        <v>128</v>
      </c>
      <c r="B134" s="59" t="str">
        <f>name!B129</f>
        <v>ولاء هێرش عبدالله لطف الله (ر)</v>
      </c>
      <c r="C134" s="47"/>
      <c r="D134" s="47" t="str">
        <f>IF(C134=0,"",VLOOKUP(C134,Test!$I$6:$J$118,2))</f>
        <v/>
      </c>
      <c r="E134" s="49"/>
    </row>
    <row r="135" spans="1:5" ht="26.25" thickBot="1">
      <c r="A135" s="64">
        <v>129</v>
      </c>
      <c r="B135" s="59" t="str">
        <f>name!B130</f>
        <v>وهیب لؤي اشرف محمد (ع)</v>
      </c>
      <c r="C135" s="47"/>
      <c r="D135" s="47" t="str">
        <f>IF(C135=0,"",VLOOKUP(C135,Test!$I$6:$J$118,2))</f>
        <v/>
      </c>
      <c r="E135" s="49"/>
    </row>
    <row r="136" spans="1:5" ht="26.25" thickBot="1">
      <c r="A136" s="64">
        <v>130</v>
      </c>
      <c r="B136" s="59" t="str">
        <f>name!B131</f>
        <v xml:space="preserve">يوسف طه‌ عزیز محمد </v>
      </c>
      <c r="C136" s="47"/>
      <c r="D136" s="47" t="str">
        <f>IF(C136=0,"",VLOOKUP(C136,Test!$I$6:$J$118,2))</f>
        <v/>
      </c>
      <c r="E136" s="49"/>
    </row>
    <row r="137" spans="1:5" ht="26.25" thickBot="1">
      <c r="A137" s="64">
        <v>131</v>
      </c>
      <c r="B137" s="59" t="str">
        <f>name!B132</f>
        <v>یوسف احمد محمد مصطفی</v>
      </c>
      <c r="C137" s="47"/>
      <c r="D137" s="47" t="str">
        <f>IF(C137=0,"",VLOOKUP(C137,Test!$I$6:$J$118,2))</f>
        <v/>
      </c>
      <c r="E137" s="49"/>
    </row>
    <row r="138" spans="1:5" ht="24.4" customHeight="1" thickBot="1">
      <c r="A138" s="64">
        <v>132</v>
      </c>
      <c r="B138" s="59" t="str">
        <f>name!B133</f>
        <v>یوسف یاسین خدر احمد</v>
      </c>
      <c r="C138" s="47"/>
      <c r="D138" s="47"/>
      <c r="E138" s="49"/>
    </row>
    <row r="139" spans="1:5" ht="24.4" customHeight="1" thickBot="1">
      <c r="A139" s="64">
        <v>133</v>
      </c>
      <c r="B139" s="59" t="str">
        <f>name!B134</f>
        <v>انس شكور عمر حمدامين (ر,ئ)</v>
      </c>
      <c r="C139" s="47"/>
      <c r="D139" s="47"/>
      <c r="E139" s="49"/>
    </row>
    <row r="140" spans="1:5" ht="24.4" customHeight="1">
      <c r="A140" s="50"/>
      <c r="B140" s="51"/>
      <c r="C140" s="52"/>
      <c r="D140" s="53"/>
      <c r="E140" s="52"/>
    </row>
    <row r="141" spans="1:5" ht="24.4" customHeight="1">
      <c r="A141" s="50"/>
      <c r="B141" s="51"/>
      <c r="C141" s="52"/>
      <c r="D141" s="53"/>
      <c r="E141" s="52"/>
    </row>
    <row r="142" spans="1:5" ht="24.4" customHeight="1">
      <c r="A142" s="50"/>
      <c r="B142" s="51"/>
      <c r="C142" s="52"/>
      <c r="D142" s="53"/>
      <c r="E142" s="52"/>
    </row>
    <row r="143" spans="1:5" ht="24.4" customHeight="1">
      <c r="A143" s="50"/>
      <c r="B143" s="51"/>
      <c r="C143" s="52"/>
      <c r="D143" s="53"/>
      <c r="E143" s="52"/>
    </row>
    <row r="144" spans="1:5" ht="24.4" customHeight="1">
      <c r="A144" s="50"/>
      <c r="B144" s="51"/>
      <c r="C144" s="52"/>
      <c r="D144" s="53"/>
      <c r="E144" s="52"/>
    </row>
    <row r="145" spans="1:5" ht="24.4" customHeight="1">
      <c r="A145" s="50"/>
      <c r="B145" s="51"/>
      <c r="C145" s="52"/>
      <c r="D145" s="53"/>
      <c r="E145" s="52"/>
    </row>
    <row r="146" spans="1:5" ht="24.4" customHeight="1">
      <c r="A146" s="50"/>
      <c r="B146" s="51"/>
      <c r="C146" s="52"/>
      <c r="D146" s="53"/>
      <c r="E146" s="52"/>
    </row>
    <row r="147" spans="1:5" ht="24.4" customHeight="1">
      <c r="A147" s="50"/>
      <c r="B147" s="51"/>
      <c r="C147" s="52"/>
      <c r="D147" s="53"/>
      <c r="E147" s="52"/>
    </row>
    <row r="148" spans="1:5" ht="24.4" customHeight="1">
      <c r="A148" s="50"/>
      <c r="B148" s="51"/>
      <c r="C148" s="52"/>
      <c r="D148" s="53"/>
      <c r="E148" s="52"/>
    </row>
    <row r="149" spans="1:5" ht="24.4" customHeight="1">
      <c r="A149" s="50"/>
      <c r="B149" s="51"/>
      <c r="C149" s="52"/>
      <c r="D149" s="53"/>
      <c r="E149" s="52"/>
    </row>
    <row r="150" spans="1:5" ht="24.4" customHeight="1">
      <c r="A150" s="50"/>
      <c r="B150" s="51"/>
      <c r="C150" s="52"/>
      <c r="D150" s="53"/>
      <c r="E150" s="52"/>
    </row>
    <row r="151" spans="1:5" ht="24.4" customHeight="1">
      <c r="A151" s="50"/>
      <c r="B151" s="51"/>
      <c r="C151" s="52"/>
      <c r="D151" s="53"/>
      <c r="E151" s="52"/>
    </row>
    <row r="152" spans="1:5" ht="24.4" customHeight="1">
      <c r="A152" s="50"/>
      <c r="B152" s="51"/>
      <c r="C152" s="52"/>
      <c r="D152" s="53"/>
      <c r="E152" s="52"/>
    </row>
    <row r="153" spans="1:5" ht="24.4" customHeight="1">
      <c r="A153" s="50"/>
      <c r="B153" s="51"/>
      <c r="C153" s="52"/>
      <c r="D153" s="53"/>
      <c r="E153" s="52"/>
    </row>
    <row r="154" spans="1:5" ht="24.4" customHeight="1">
      <c r="A154" s="50"/>
      <c r="B154" s="51"/>
      <c r="C154" s="52"/>
      <c r="D154" s="53"/>
      <c r="E154" s="52"/>
    </row>
    <row r="155" spans="1:5" ht="24.4" customHeight="1">
      <c r="A155" s="50"/>
      <c r="B155" s="51"/>
      <c r="C155" s="52"/>
      <c r="D155" s="53"/>
      <c r="E155" s="52"/>
    </row>
    <row r="156" spans="1:5" ht="24.4" customHeight="1">
      <c r="A156" s="50"/>
      <c r="B156" s="51"/>
      <c r="C156" s="52"/>
      <c r="D156" s="53"/>
      <c r="E156" s="52"/>
    </row>
    <row r="157" spans="1:5" ht="20.25">
      <c r="A157" s="50"/>
      <c r="B157" s="51"/>
      <c r="C157" s="52"/>
      <c r="D157" s="53"/>
      <c r="E157" s="52"/>
    </row>
    <row r="158" spans="1:5" ht="20.25">
      <c r="A158" s="50"/>
      <c r="B158" s="51"/>
      <c r="C158" s="52"/>
      <c r="D158" s="53"/>
      <c r="E158" s="52"/>
    </row>
    <row r="159" spans="1:5" ht="20.25">
      <c r="A159" s="50"/>
      <c r="B159" s="51"/>
      <c r="C159" s="52"/>
      <c r="D159" s="53"/>
      <c r="E159" s="52"/>
    </row>
    <row r="160" spans="1:5" ht="20.25">
      <c r="A160" s="50"/>
      <c r="B160" s="51"/>
      <c r="C160" s="52"/>
      <c r="D160" s="53"/>
      <c r="E160" s="52"/>
    </row>
    <row r="161" spans="1:5" ht="20.25">
      <c r="A161" s="50"/>
      <c r="B161" s="51"/>
      <c r="C161" s="52"/>
      <c r="D161" s="53"/>
      <c r="E161" s="52"/>
    </row>
    <row r="162" spans="1:5" ht="20.25">
      <c r="A162" s="50"/>
      <c r="B162" s="51"/>
      <c r="C162" s="52"/>
      <c r="D162" s="53"/>
      <c r="E162" s="52"/>
    </row>
    <row r="163" spans="1:5" ht="20.25">
      <c r="A163" s="50"/>
      <c r="B163" s="51"/>
      <c r="C163" s="52"/>
      <c r="D163" s="53"/>
      <c r="E163" s="52"/>
    </row>
    <row r="164" spans="1:5" ht="20.25">
      <c r="A164" s="50"/>
      <c r="B164" s="51"/>
      <c r="C164" s="52"/>
      <c r="D164" s="53"/>
      <c r="E164" s="52"/>
    </row>
    <row r="165" spans="1:5" ht="20.25">
      <c r="A165" s="50"/>
      <c r="B165" s="51"/>
      <c r="C165" s="52"/>
      <c r="D165" s="53"/>
      <c r="E165" s="52"/>
    </row>
    <row r="166" spans="1:5" ht="20.25">
      <c r="A166" s="50"/>
      <c r="B166" s="51"/>
      <c r="C166" s="52"/>
      <c r="D166" s="53"/>
      <c r="E166" s="52"/>
    </row>
    <row r="167" spans="1:5" ht="20.25">
      <c r="A167" s="50"/>
      <c r="B167" s="51"/>
      <c r="C167" s="52"/>
      <c r="D167" s="53"/>
      <c r="E167" s="52"/>
    </row>
    <row r="168" spans="1:5" ht="20.25">
      <c r="A168" s="50"/>
      <c r="B168" s="51"/>
      <c r="C168" s="52"/>
      <c r="D168" s="53"/>
      <c r="E168" s="52"/>
    </row>
    <row r="169" spans="1:5">
      <c r="A169" s="55"/>
      <c r="B169" s="56"/>
      <c r="C169" s="56"/>
      <c r="D169" s="56"/>
    </row>
    <row r="170" spans="1:5">
      <c r="A170" s="55"/>
      <c r="B170" s="56"/>
      <c r="C170" s="56"/>
      <c r="D170" s="56"/>
    </row>
    <row r="171" spans="1:5">
      <c r="A171" s="55"/>
      <c r="B171" s="56"/>
      <c r="C171" s="56"/>
      <c r="D171" s="56"/>
    </row>
    <row r="172" spans="1:5">
      <c r="A172" s="55"/>
      <c r="B172" s="56"/>
      <c r="C172" s="56"/>
      <c r="D172" s="56"/>
    </row>
    <row r="173" spans="1:5">
      <c r="A173" s="55"/>
      <c r="B173" s="56"/>
      <c r="C173" s="56"/>
      <c r="D173" s="56"/>
    </row>
    <row r="174" spans="1:5">
      <c r="A174" s="55"/>
      <c r="B174" s="56"/>
      <c r="C174" s="56"/>
      <c r="D174" s="56"/>
    </row>
    <row r="175" spans="1:5">
      <c r="A175" s="55"/>
      <c r="B175" s="56"/>
      <c r="C175" s="56"/>
      <c r="D175" s="56"/>
    </row>
    <row r="176" spans="1:5">
      <c r="A176" s="55"/>
      <c r="B176" s="56"/>
      <c r="C176" s="56"/>
      <c r="D176" s="56"/>
    </row>
    <row r="177" spans="1:4">
      <c r="A177" s="55"/>
      <c r="B177" s="56"/>
      <c r="C177" s="56"/>
      <c r="D177" s="56"/>
    </row>
    <row r="178" spans="1:4">
      <c r="A178" s="55"/>
      <c r="B178" s="56"/>
      <c r="C178" s="56"/>
      <c r="D178" s="56"/>
    </row>
    <row r="179" spans="1:4">
      <c r="A179" s="55"/>
      <c r="B179" s="56"/>
      <c r="C179" s="56"/>
      <c r="D179" s="56"/>
    </row>
    <row r="180" spans="1:4">
      <c r="A180" s="55"/>
      <c r="B180" s="56"/>
      <c r="C180" s="56"/>
      <c r="D180" s="56"/>
    </row>
    <row r="181" spans="1:4">
      <c r="A181" s="55"/>
      <c r="B181" s="56"/>
      <c r="C181" s="56"/>
      <c r="D181" s="56"/>
    </row>
    <row r="182" spans="1:4">
      <c r="A182" s="55"/>
      <c r="B182" s="56"/>
      <c r="C182" s="56"/>
      <c r="D182" s="56"/>
    </row>
    <row r="183" spans="1:4">
      <c r="A183" s="55"/>
      <c r="B183" s="56"/>
      <c r="C183" s="56"/>
      <c r="D183" s="56"/>
    </row>
    <row r="184" spans="1:4">
      <c r="A184" s="55"/>
      <c r="B184" s="56"/>
      <c r="C184" s="56"/>
      <c r="D184" s="56"/>
    </row>
    <row r="185" spans="1:4">
      <c r="A185" s="55"/>
      <c r="B185" s="56"/>
      <c r="C185" s="56"/>
      <c r="D185" s="56"/>
    </row>
    <row r="186" spans="1:4">
      <c r="A186" s="55"/>
      <c r="B186" s="56"/>
      <c r="C186" s="56"/>
      <c r="D186" s="56"/>
    </row>
    <row r="187" spans="1:4">
      <c r="A187" s="55"/>
      <c r="B187" s="56"/>
      <c r="C187" s="56"/>
      <c r="D187" s="56"/>
    </row>
    <row r="188" spans="1:4">
      <c r="A188" s="55"/>
      <c r="B188" s="56"/>
      <c r="C188" s="56"/>
      <c r="D188" s="56"/>
    </row>
    <row r="189" spans="1:4">
      <c r="A189" s="55"/>
      <c r="B189" s="56"/>
      <c r="C189" s="56"/>
      <c r="D189" s="56"/>
    </row>
    <row r="190" spans="1:4">
      <c r="A190" s="55"/>
      <c r="B190" s="56"/>
      <c r="C190" s="56"/>
      <c r="D190" s="56"/>
    </row>
    <row r="191" spans="1:4">
      <c r="A191" s="55"/>
      <c r="B191" s="56"/>
      <c r="C191" s="56"/>
      <c r="D191" s="56"/>
    </row>
    <row r="192" spans="1:4">
      <c r="A192" s="55"/>
      <c r="B192" s="56"/>
      <c r="C192" s="56"/>
      <c r="D192" s="56"/>
    </row>
    <row r="193" spans="1:4">
      <c r="A193" s="55"/>
      <c r="B193" s="56"/>
      <c r="C193" s="56"/>
      <c r="D193" s="56"/>
    </row>
    <row r="194" spans="1:4">
      <c r="A194" s="55"/>
      <c r="B194" s="56"/>
      <c r="C194" s="56"/>
      <c r="D194" s="56"/>
    </row>
    <row r="195" spans="1:4">
      <c r="A195" s="55"/>
      <c r="B195" s="56"/>
      <c r="C195" s="56"/>
      <c r="D195" s="56"/>
    </row>
    <row r="196" spans="1:4">
      <c r="A196" s="55"/>
      <c r="B196" s="56"/>
      <c r="C196" s="56"/>
      <c r="D196" s="56"/>
    </row>
    <row r="197" spans="1:4">
      <c r="A197" s="55"/>
      <c r="B197" s="56"/>
      <c r="C197" s="56"/>
      <c r="D197" s="56"/>
    </row>
    <row r="198" spans="1:4">
      <c r="A198" s="55"/>
      <c r="B198" s="56"/>
      <c r="C198" s="56"/>
      <c r="D198" s="56"/>
    </row>
    <row r="199" spans="1:4">
      <c r="A199" s="55"/>
      <c r="B199" s="56"/>
      <c r="C199" s="56"/>
      <c r="D199" s="56"/>
    </row>
    <row r="200" spans="1:4">
      <c r="A200" s="55"/>
      <c r="B200" s="56"/>
      <c r="C200" s="56"/>
      <c r="D200" s="56"/>
    </row>
    <row r="201" spans="1:4">
      <c r="A201" s="55"/>
      <c r="B201" s="56"/>
      <c r="C201" s="56"/>
      <c r="D201" s="56"/>
    </row>
    <row r="202" spans="1:4">
      <c r="A202" s="55"/>
      <c r="B202" s="56"/>
      <c r="C202" s="56"/>
      <c r="D202" s="56"/>
    </row>
    <row r="203" spans="1:4">
      <c r="A203" s="55"/>
      <c r="B203" s="56"/>
      <c r="C203" s="56"/>
      <c r="D203" s="56"/>
    </row>
    <row r="204" spans="1:4">
      <c r="A204" s="55"/>
      <c r="B204" s="56"/>
      <c r="C204" s="56"/>
      <c r="D204" s="56"/>
    </row>
    <row r="205" spans="1:4">
      <c r="A205" s="55"/>
      <c r="B205" s="56"/>
      <c r="C205" s="56"/>
      <c r="D205" s="56"/>
    </row>
    <row r="206" spans="1:4">
      <c r="A206" s="55"/>
      <c r="B206" s="56"/>
      <c r="C206" s="56"/>
      <c r="D206" s="56"/>
    </row>
    <row r="207" spans="1:4">
      <c r="A207" s="55"/>
      <c r="B207" s="56"/>
      <c r="C207" s="56"/>
      <c r="D207" s="56"/>
    </row>
    <row r="208" spans="1:4">
      <c r="A208" s="55"/>
      <c r="B208" s="56"/>
      <c r="C208" s="56"/>
      <c r="D208" s="56"/>
    </row>
    <row r="209" spans="1:4">
      <c r="A209" s="55"/>
      <c r="B209" s="56"/>
      <c r="C209" s="56"/>
      <c r="D209" s="56"/>
    </row>
    <row r="210" spans="1:4">
      <c r="A210" s="55"/>
      <c r="B210" s="56"/>
      <c r="C210" s="56"/>
      <c r="D210" s="56"/>
    </row>
    <row r="211" spans="1:4">
      <c r="A211" s="55"/>
      <c r="B211" s="56"/>
      <c r="C211" s="56"/>
      <c r="D211" s="56"/>
    </row>
    <row r="212" spans="1:4">
      <c r="A212" s="55"/>
      <c r="B212" s="56"/>
      <c r="C212" s="56"/>
      <c r="D212" s="56"/>
    </row>
    <row r="213" spans="1:4">
      <c r="A213" s="55"/>
      <c r="B213" s="56"/>
      <c r="C213" s="56"/>
      <c r="D213" s="56"/>
    </row>
    <row r="214" spans="1:4">
      <c r="A214" s="55"/>
      <c r="B214" s="56"/>
      <c r="C214" s="56"/>
      <c r="D214" s="56"/>
    </row>
    <row r="215" spans="1:4">
      <c r="A215" s="55"/>
      <c r="B215" s="56"/>
      <c r="C215" s="56"/>
      <c r="D215" s="56"/>
    </row>
    <row r="216" spans="1:4">
      <c r="A216" s="55"/>
      <c r="B216" s="56"/>
      <c r="C216" s="56"/>
      <c r="D216" s="56"/>
    </row>
    <row r="217" spans="1:4">
      <c r="A217" s="55"/>
      <c r="B217" s="56"/>
      <c r="C217" s="56"/>
      <c r="D217" s="56"/>
    </row>
    <row r="218" spans="1:4">
      <c r="A218" s="55"/>
      <c r="B218" s="56"/>
      <c r="C218" s="56"/>
      <c r="D218" s="56"/>
    </row>
    <row r="219" spans="1:4">
      <c r="A219" s="55"/>
      <c r="B219" s="56"/>
      <c r="C219" s="56"/>
      <c r="D219" s="56"/>
    </row>
    <row r="220" spans="1:4">
      <c r="A220" s="55"/>
      <c r="B220" s="56"/>
      <c r="C220" s="56"/>
      <c r="D220" s="56"/>
    </row>
    <row r="221" spans="1:4">
      <c r="A221" s="55"/>
      <c r="B221" s="56"/>
      <c r="C221" s="56"/>
      <c r="D221" s="56"/>
    </row>
    <row r="222" spans="1:4">
      <c r="A222" s="55"/>
      <c r="B222" s="56"/>
      <c r="C222" s="56"/>
      <c r="D222" s="56"/>
    </row>
    <row r="223" spans="1:4">
      <c r="A223" s="55"/>
      <c r="B223" s="56"/>
      <c r="C223" s="56"/>
      <c r="D223" s="56"/>
    </row>
    <row r="224" spans="1:4">
      <c r="A224" s="55"/>
      <c r="B224" s="56"/>
      <c r="C224" s="56"/>
      <c r="D224" s="56"/>
    </row>
    <row r="225" spans="1:4">
      <c r="A225" s="55"/>
      <c r="B225" s="56"/>
      <c r="C225" s="56"/>
      <c r="D225" s="56"/>
    </row>
    <row r="226" spans="1:4">
      <c r="A226" s="55"/>
      <c r="B226" s="56"/>
      <c r="C226" s="56"/>
      <c r="D226" s="56"/>
    </row>
    <row r="227" spans="1:4">
      <c r="A227" s="55"/>
      <c r="B227" s="56"/>
      <c r="C227" s="56"/>
      <c r="D227" s="56"/>
    </row>
    <row r="228" spans="1:4">
      <c r="A228" s="55"/>
      <c r="B228" s="56"/>
      <c r="C228" s="56"/>
      <c r="D228" s="56"/>
    </row>
    <row r="229" spans="1:4">
      <c r="A229" s="55"/>
      <c r="B229" s="56"/>
      <c r="C229" s="56"/>
      <c r="D229" s="56"/>
    </row>
    <row r="230" spans="1:4">
      <c r="A230" s="55"/>
      <c r="B230" s="56"/>
      <c r="C230" s="56"/>
      <c r="D230" s="56"/>
    </row>
    <row r="231" spans="1:4">
      <c r="A231" s="55"/>
      <c r="B231" s="56"/>
      <c r="C231" s="56"/>
      <c r="D231" s="56"/>
    </row>
    <row r="232" spans="1:4">
      <c r="A232" s="55"/>
      <c r="B232" s="56"/>
      <c r="C232" s="56"/>
      <c r="D232" s="56"/>
    </row>
    <row r="233" spans="1:4">
      <c r="A233" s="55"/>
      <c r="B233" s="56"/>
      <c r="C233" s="56"/>
      <c r="D233" s="56"/>
    </row>
    <row r="234" spans="1:4">
      <c r="A234" s="55"/>
      <c r="B234" s="56"/>
      <c r="C234" s="56"/>
      <c r="D234" s="56"/>
    </row>
    <row r="235" spans="1:4">
      <c r="A235" s="55"/>
      <c r="B235" s="56"/>
      <c r="C235" s="56"/>
      <c r="D235" s="56"/>
    </row>
    <row r="236" spans="1:4">
      <c r="A236" s="55"/>
      <c r="B236" s="56"/>
      <c r="C236" s="56"/>
      <c r="D236" s="56"/>
    </row>
    <row r="237" spans="1:4">
      <c r="A237" s="55"/>
      <c r="B237" s="56"/>
      <c r="C237" s="56"/>
      <c r="D237" s="56"/>
    </row>
    <row r="238" spans="1:4">
      <c r="A238" s="55"/>
      <c r="B238" s="56"/>
      <c r="C238" s="56"/>
      <c r="D238" s="56"/>
    </row>
    <row r="239" spans="1:4">
      <c r="A239" s="55"/>
      <c r="B239" s="56"/>
      <c r="C239" s="56"/>
      <c r="D239" s="56"/>
    </row>
    <row r="240" spans="1:4">
      <c r="A240" s="55"/>
      <c r="B240" s="56"/>
      <c r="C240" s="56"/>
      <c r="D240" s="56"/>
    </row>
    <row r="241" spans="1:4">
      <c r="A241" s="55"/>
      <c r="B241" s="56"/>
      <c r="C241" s="56"/>
      <c r="D241" s="56"/>
    </row>
    <row r="242" spans="1:4">
      <c r="A242" s="55"/>
      <c r="B242" s="56"/>
      <c r="C242" s="56"/>
      <c r="D242" s="56"/>
    </row>
    <row r="243" spans="1:4">
      <c r="A243" s="55"/>
      <c r="B243" s="56"/>
      <c r="C243" s="56"/>
      <c r="D243" s="56"/>
    </row>
    <row r="244" spans="1:4">
      <c r="A244" s="55"/>
      <c r="B244" s="56"/>
      <c r="C244" s="56"/>
      <c r="D244" s="56"/>
    </row>
    <row r="245" spans="1:4">
      <c r="A245" s="55"/>
      <c r="B245" s="56"/>
      <c r="C245" s="56"/>
      <c r="D245" s="56"/>
    </row>
    <row r="246" spans="1:4">
      <c r="A246" s="55"/>
      <c r="B246" s="56"/>
      <c r="C246" s="56"/>
      <c r="D246" s="56"/>
    </row>
    <row r="247" spans="1:4">
      <c r="A247" s="55"/>
      <c r="B247" s="56"/>
      <c r="C247" s="56"/>
      <c r="D247" s="56"/>
    </row>
    <row r="248" spans="1:4">
      <c r="A248" s="55"/>
      <c r="B248" s="56"/>
      <c r="C248" s="56"/>
      <c r="D248" s="56"/>
    </row>
    <row r="249" spans="1:4">
      <c r="A249" s="55"/>
      <c r="B249" s="56"/>
      <c r="C249" s="56"/>
      <c r="D249" s="56"/>
    </row>
    <row r="250" spans="1:4">
      <c r="A250" s="55"/>
      <c r="B250" s="56"/>
      <c r="C250" s="56"/>
      <c r="D250" s="56"/>
    </row>
    <row r="251" spans="1:4">
      <c r="A251" s="55"/>
      <c r="B251" s="56"/>
      <c r="C251" s="56"/>
      <c r="D251" s="56"/>
    </row>
    <row r="252" spans="1:4">
      <c r="A252" s="55"/>
      <c r="B252" s="56"/>
      <c r="C252" s="56"/>
      <c r="D252" s="56"/>
    </row>
    <row r="253" spans="1:4">
      <c r="A253" s="55"/>
      <c r="B253" s="56"/>
      <c r="C253" s="56"/>
      <c r="D253" s="56"/>
    </row>
    <row r="254" spans="1:4">
      <c r="A254" s="55"/>
      <c r="B254" s="56"/>
      <c r="C254" s="56"/>
      <c r="D254" s="56"/>
    </row>
    <row r="255" spans="1:4">
      <c r="A255" s="55"/>
      <c r="B255" s="56"/>
      <c r="C255" s="56"/>
      <c r="D255" s="56"/>
    </row>
    <row r="256" spans="1:4">
      <c r="A256" s="55"/>
      <c r="B256" s="56"/>
      <c r="C256" s="56"/>
      <c r="D256" s="56"/>
    </row>
    <row r="257" spans="1:4">
      <c r="A257" s="55"/>
      <c r="B257" s="56"/>
      <c r="C257" s="56"/>
      <c r="D257" s="56"/>
    </row>
    <row r="258" spans="1:4">
      <c r="A258" s="55"/>
      <c r="B258" s="56"/>
      <c r="C258" s="56"/>
      <c r="D258" s="56"/>
    </row>
    <row r="259" spans="1:4">
      <c r="A259" s="55"/>
      <c r="B259" s="56"/>
      <c r="C259" s="56"/>
      <c r="D259" s="56"/>
    </row>
    <row r="260" spans="1:4">
      <c r="A260" s="55"/>
      <c r="B260" s="56"/>
      <c r="C260" s="56"/>
      <c r="D260" s="56"/>
    </row>
    <row r="261" spans="1:4">
      <c r="A261" s="55"/>
      <c r="B261" s="56"/>
      <c r="C261" s="56"/>
      <c r="D261" s="56"/>
    </row>
    <row r="262" spans="1:4">
      <c r="A262" s="55"/>
      <c r="B262" s="56"/>
      <c r="C262" s="56"/>
      <c r="D262" s="56"/>
    </row>
    <row r="263" spans="1:4">
      <c r="A263" s="55"/>
      <c r="B263" s="56"/>
      <c r="C263" s="56"/>
      <c r="D263" s="56"/>
    </row>
    <row r="264" spans="1:4">
      <c r="A264" s="55"/>
      <c r="B264" s="56"/>
      <c r="C264" s="56"/>
      <c r="D264" s="56"/>
    </row>
    <row r="265" spans="1:4">
      <c r="A265" s="55"/>
      <c r="B265" s="56"/>
      <c r="C265" s="56"/>
      <c r="D265" s="56"/>
    </row>
    <row r="266" spans="1:4">
      <c r="A266" s="55"/>
      <c r="B266" s="56"/>
      <c r="C266" s="56"/>
      <c r="D266" s="56"/>
    </row>
    <row r="267" spans="1:4">
      <c r="A267" s="55"/>
      <c r="B267" s="56"/>
      <c r="C267" s="56"/>
      <c r="D267" s="56"/>
    </row>
    <row r="268" spans="1:4">
      <c r="A268" s="55"/>
      <c r="B268" s="56"/>
      <c r="C268" s="56"/>
      <c r="D268" s="56"/>
    </row>
    <row r="269" spans="1:4">
      <c r="A269" s="55"/>
      <c r="B269" s="56"/>
      <c r="C269" s="56"/>
      <c r="D269" s="56"/>
    </row>
    <row r="270" spans="1:4">
      <c r="A270" s="55"/>
      <c r="B270" s="56"/>
      <c r="C270" s="56"/>
      <c r="D270" s="56"/>
    </row>
    <row r="271" spans="1:4">
      <c r="A271" s="55"/>
      <c r="B271" s="56"/>
      <c r="C271" s="56"/>
      <c r="D271" s="56"/>
    </row>
    <row r="272" spans="1:4">
      <c r="A272" s="55"/>
      <c r="B272" s="56"/>
      <c r="C272" s="56"/>
      <c r="D272" s="56"/>
    </row>
    <row r="273" spans="1:4">
      <c r="A273" s="55"/>
      <c r="B273" s="56"/>
      <c r="C273" s="56"/>
      <c r="D273" s="56"/>
    </row>
    <row r="274" spans="1:4">
      <c r="A274" s="55"/>
      <c r="B274" s="56"/>
      <c r="C274" s="56"/>
      <c r="D274" s="56"/>
    </row>
    <row r="275" spans="1:4">
      <c r="A275" s="55"/>
      <c r="B275" s="56"/>
      <c r="C275" s="56"/>
      <c r="D275" s="56"/>
    </row>
    <row r="276" spans="1:4">
      <c r="A276" s="55"/>
      <c r="B276" s="56"/>
      <c r="C276" s="56"/>
      <c r="D276" s="56"/>
    </row>
    <row r="277" spans="1:4">
      <c r="A277" s="55"/>
      <c r="B277" s="56"/>
      <c r="C277" s="56"/>
      <c r="D277" s="56"/>
    </row>
    <row r="278" spans="1:4">
      <c r="A278" s="55"/>
      <c r="B278" s="56"/>
      <c r="C278" s="56"/>
      <c r="D278" s="56"/>
    </row>
    <row r="279" spans="1:4">
      <c r="A279" s="55"/>
      <c r="B279" s="56"/>
      <c r="C279" s="56"/>
      <c r="D279" s="56"/>
    </row>
  </sheetData>
  <mergeCells count="17">
    <mergeCell ref="E5:E6"/>
    <mergeCell ref="A1:B1"/>
    <mergeCell ref="C1:C3"/>
    <mergeCell ref="D1:D2"/>
    <mergeCell ref="E1:E2"/>
    <mergeCell ref="A2:B2"/>
    <mergeCell ref="A3:B3"/>
    <mergeCell ref="A4:B4"/>
    <mergeCell ref="C4:D4"/>
    <mergeCell ref="A5:A6"/>
    <mergeCell ref="B5:B6"/>
    <mergeCell ref="C5:D5"/>
    <mergeCell ref="C11:D11"/>
    <mergeCell ref="C69:D69"/>
    <mergeCell ref="C83:D83"/>
    <mergeCell ref="C114:D114"/>
    <mergeCell ref="C115:D115"/>
  </mergeCells>
  <conditionalFormatting sqref="C7:C10 C140:C168 C29:C68 C86:C113 C12:C27 C70:C82 C84 C116:C132">
    <cfRule type="cellIs" dxfId="10" priority="6" stopIfTrue="1" operator="equal">
      <formula>#REF!</formula>
    </cfRule>
  </conditionalFormatting>
  <conditionalFormatting sqref="C133:C137">
    <cfRule type="cellIs" dxfId="9" priority="4" stopIfTrue="1" operator="equal">
      <formula>#REF!</formula>
    </cfRule>
  </conditionalFormatting>
  <conditionalFormatting sqref="C28">
    <cfRule type="cellIs" dxfId="8" priority="3" stopIfTrue="1" operator="equal">
      <formula>#REF!</formula>
    </cfRule>
  </conditionalFormatting>
  <conditionalFormatting sqref="C85">
    <cfRule type="cellIs" dxfId="7" priority="2" stopIfTrue="1" operator="equal">
      <formula>#REF!</formula>
    </cfRule>
  </conditionalFormatting>
  <conditionalFormatting sqref="C138:C139">
    <cfRule type="cellIs" dxfId="6" priority="1" stopIfTrue="1" operator="equal">
      <formula>#REF!</formula>
    </cfRule>
  </conditionalFormatting>
  <pageMargins left="0.118110236220472" right="0.31496062992126" top="0.39370078740157499" bottom="1.33858267716535" header="0" footer="0.196850393700787"/>
  <pageSetup paperSize="9" scale="88" orientation="portrait" r:id="rId1"/>
  <headerFooter>
    <oddHeader xml:space="preserve">&amp;C&amp;"-,Bold"&amp;12&amp;KFF0000تێبینی: به‌هیچ جۆرێك نابێت حبری سپی یان ره‌شكردنه‌وه‌ یان خانه‌ی به‌تال هه‌بێت &amp;"-,Regular"&amp;11&amp;K01+000
&amp;R
</oddHeader>
    <oddFooter xml:space="preserve">&amp;L&amp;16د. هونه‌ر ياسين محمد     
سه‌رۆكی لێژنەی تاقیکردنەوەكان
&amp;C&amp;16 د.سه‌نگه‌ر صالح احمد    
سەرۆک بەش &amp;11
&amp;R   &amp;16د. قاسم سعيد هادى
  مامۆستای بابەت&amp;11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9"/>
  <sheetViews>
    <sheetView rightToLeft="1" tabSelected="1" view="pageBreakPreview" topLeftCell="A131" zoomScale="110" zoomScaleNormal="100" zoomScaleSheetLayoutView="110" zoomScalePageLayoutView="70" workbookViewId="0">
      <selection activeCell="E139" sqref="E139"/>
    </sheetView>
  </sheetViews>
  <sheetFormatPr defaultColWidth="9.125" defaultRowHeight="14.25"/>
  <cols>
    <col min="1" max="1" width="7.875" style="58" customWidth="1"/>
    <col min="2" max="2" width="35.375" style="54" customWidth="1"/>
    <col min="3" max="3" width="18.25" style="54" customWidth="1"/>
    <col min="4" max="4" width="18.375" style="54" customWidth="1"/>
    <col min="5" max="5" width="31.625" style="57" customWidth="1"/>
    <col min="6" max="243" width="9.125" style="54"/>
    <col min="244" max="244" width="5.125" style="54" customWidth="1"/>
    <col min="245" max="245" width="29" style="54" customWidth="1"/>
    <col min="246" max="246" width="6.625" style="54" bestFit="1" customWidth="1"/>
    <col min="247" max="247" width="10.125" style="54" customWidth="1"/>
    <col min="248" max="248" width="7.875" style="54" customWidth="1"/>
    <col min="249" max="249" width="6.125" style="54" bestFit="1" customWidth="1"/>
    <col min="250" max="250" width="9.875" style="54" customWidth="1"/>
    <col min="251" max="251" width="12.375" style="54" customWidth="1"/>
    <col min="252" max="252" width="8.375" style="54" bestFit="1" customWidth="1"/>
    <col min="253" max="253" width="6.125" style="54" bestFit="1" customWidth="1"/>
    <col min="254" max="254" width="9.125" style="54"/>
    <col min="255" max="255" width="10.25" style="54" customWidth="1"/>
    <col min="256" max="256" width="9.25" style="54" customWidth="1"/>
    <col min="257" max="257" width="9.125" style="54"/>
    <col min="258" max="258" width="4.375" style="54" customWidth="1"/>
    <col min="259" max="499" width="9.125" style="54"/>
    <col min="500" max="500" width="5.125" style="54" customWidth="1"/>
    <col min="501" max="501" width="29" style="54" customWidth="1"/>
    <col min="502" max="502" width="6.625" style="54" bestFit="1" customWidth="1"/>
    <col min="503" max="503" width="10.125" style="54" customWidth="1"/>
    <col min="504" max="504" width="7.875" style="54" customWidth="1"/>
    <col min="505" max="505" width="6.125" style="54" bestFit="1" customWidth="1"/>
    <col min="506" max="506" width="9.875" style="54" customWidth="1"/>
    <col min="507" max="507" width="12.375" style="54" customWidth="1"/>
    <col min="508" max="508" width="8.375" style="54" bestFit="1" customWidth="1"/>
    <col min="509" max="509" width="6.125" style="54" bestFit="1" customWidth="1"/>
    <col min="510" max="510" width="9.125" style="54"/>
    <col min="511" max="511" width="10.25" style="54" customWidth="1"/>
    <col min="512" max="512" width="9.25" style="54" customWidth="1"/>
    <col min="513" max="513" width="9.125" style="54"/>
    <col min="514" max="514" width="4.375" style="54" customWidth="1"/>
    <col min="515" max="755" width="9.125" style="54"/>
    <col min="756" max="756" width="5.125" style="54" customWidth="1"/>
    <col min="757" max="757" width="29" style="54" customWidth="1"/>
    <col min="758" max="758" width="6.625" style="54" bestFit="1" customWidth="1"/>
    <col min="759" max="759" width="10.125" style="54" customWidth="1"/>
    <col min="760" max="760" width="7.875" style="54" customWidth="1"/>
    <col min="761" max="761" width="6.125" style="54" bestFit="1" customWidth="1"/>
    <col min="762" max="762" width="9.875" style="54" customWidth="1"/>
    <col min="763" max="763" width="12.375" style="54" customWidth="1"/>
    <col min="764" max="764" width="8.375" style="54" bestFit="1" customWidth="1"/>
    <col min="765" max="765" width="6.125" style="54" bestFit="1" customWidth="1"/>
    <col min="766" max="766" width="9.125" style="54"/>
    <col min="767" max="767" width="10.25" style="54" customWidth="1"/>
    <col min="768" max="768" width="9.25" style="54" customWidth="1"/>
    <col min="769" max="769" width="9.125" style="54"/>
    <col min="770" max="770" width="4.375" style="54" customWidth="1"/>
    <col min="771" max="1011" width="9.125" style="54"/>
    <col min="1012" max="1012" width="5.125" style="54" customWidth="1"/>
    <col min="1013" max="1013" width="29" style="54" customWidth="1"/>
    <col min="1014" max="1014" width="6.625" style="54" bestFit="1" customWidth="1"/>
    <col min="1015" max="1015" width="10.125" style="54" customWidth="1"/>
    <col min="1016" max="1016" width="7.875" style="54" customWidth="1"/>
    <col min="1017" max="1017" width="6.125" style="54" bestFit="1" customWidth="1"/>
    <col min="1018" max="1018" width="9.875" style="54" customWidth="1"/>
    <col min="1019" max="1019" width="12.375" style="54" customWidth="1"/>
    <col min="1020" max="1020" width="8.375" style="54" bestFit="1" customWidth="1"/>
    <col min="1021" max="1021" width="6.125" style="54" bestFit="1" customWidth="1"/>
    <col min="1022" max="1022" width="9.125" style="54"/>
    <col min="1023" max="1023" width="10.25" style="54" customWidth="1"/>
    <col min="1024" max="1024" width="9.25" style="54" customWidth="1"/>
    <col min="1025" max="1025" width="9.125" style="54"/>
    <col min="1026" max="1026" width="4.375" style="54" customWidth="1"/>
    <col min="1027" max="1267" width="9.125" style="54"/>
    <col min="1268" max="1268" width="5.125" style="54" customWidth="1"/>
    <col min="1269" max="1269" width="29" style="54" customWidth="1"/>
    <col min="1270" max="1270" width="6.625" style="54" bestFit="1" customWidth="1"/>
    <col min="1271" max="1271" width="10.125" style="54" customWidth="1"/>
    <col min="1272" max="1272" width="7.875" style="54" customWidth="1"/>
    <col min="1273" max="1273" width="6.125" style="54" bestFit="1" customWidth="1"/>
    <col min="1274" max="1274" width="9.875" style="54" customWidth="1"/>
    <col min="1275" max="1275" width="12.375" style="54" customWidth="1"/>
    <col min="1276" max="1276" width="8.375" style="54" bestFit="1" customWidth="1"/>
    <col min="1277" max="1277" width="6.125" style="54" bestFit="1" customWidth="1"/>
    <col min="1278" max="1278" width="9.125" style="54"/>
    <col min="1279" max="1279" width="10.25" style="54" customWidth="1"/>
    <col min="1280" max="1280" width="9.25" style="54" customWidth="1"/>
    <col min="1281" max="1281" width="9.125" style="54"/>
    <col min="1282" max="1282" width="4.375" style="54" customWidth="1"/>
    <col min="1283" max="1523" width="9.125" style="54"/>
    <col min="1524" max="1524" width="5.125" style="54" customWidth="1"/>
    <col min="1525" max="1525" width="29" style="54" customWidth="1"/>
    <col min="1526" max="1526" width="6.625" style="54" bestFit="1" customWidth="1"/>
    <col min="1527" max="1527" width="10.125" style="54" customWidth="1"/>
    <col min="1528" max="1528" width="7.875" style="54" customWidth="1"/>
    <col min="1529" max="1529" width="6.125" style="54" bestFit="1" customWidth="1"/>
    <col min="1530" max="1530" width="9.875" style="54" customWidth="1"/>
    <col min="1531" max="1531" width="12.375" style="54" customWidth="1"/>
    <col min="1532" max="1532" width="8.375" style="54" bestFit="1" customWidth="1"/>
    <col min="1533" max="1533" width="6.125" style="54" bestFit="1" customWidth="1"/>
    <col min="1534" max="1534" width="9.125" style="54"/>
    <col min="1535" max="1535" width="10.25" style="54" customWidth="1"/>
    <col min="1536" max="1536" width="9.25" style="54" customWidth="1"/>
    <col min="1537" max="1537" width="9.125" style="54"/>
    <col min="1538" max="1538" width="4.375" style="54" customWidth="1"/>
    <col min="1539" max="1779" width="9.125" style="54"/>
    <col min="1780" max="1780" width="5.125" style="54" customWidth="1"/>
    <col min="1781" max="1781" width="29" style="54" customWidth="1"/>
    <col min="1782" max="1782" width="6.625" style="54" bestFit="1" customWidth="1"/>
    <col min="1783" max="1783" width="10.125" style="54" customWidth="1"/>
    <col min="1784" max="1784" width="7.875" style="54" customWidth="1"/>
    <col min="1785" max="1785" width="6.125" style="54" bestFit="1" customWidth="1"/>
    <col min="1786" max="1786" width="9.875" style="54" customWidth="1"/>
    <col min="1787" max="1787" width="12.375" style="54" customWidth="1"/>
    <col min="1788" max="1788" width="8.375" style="54" bestFit="1" customWidth="1"/>
    <col min="1789" max="1789" width="6.125" style="54" bestFit="1" customWidth="1"/>
    <col min="1790" max="1790" width="9.125" style="54"/>
    <col min="1791" max="1791" width="10.25" style="54" customWidth="1"/>
    <col min="1792" max="1792" width="9.25" style="54" customWidth="1"/>
    <col min="1793" max="1793" width="9.125" style="54"/>
    <col min="1794" max="1794" width="4.375" style="54" customWidth="1"/>
    <col min="1795" max="2035" width="9.125" style="54"/>
    <col min="2036" max="2036" width="5.125" style="54" customWidth="1"/>
    <col min="2037" max="2037" width="29" style="54" customWidth="1"/>
    <col min="2038" max="2038" width="6.625" style="54" bestFit="1" customWidth="1"/>
    <col min="2039" max="2039" width="10.125" style="54" customWidth="1"/>
    <col min="2040" max="2040" width="7.875" style="54" customWidth="1"/>
    <col min="2041" max="2041" width="6.125" style="54" bestFit="1" customWidth="1"/>
    <col min="2042" max="2042" width="9.875" style="54" customWidth="1"/>
    <col min="2043" max="2043" width="12.375" style="54" customWidth="1"/>
    <col min="2044" max="2044" width="8.375" style="54" bestFit="1" customWidth="1"/>
    <col min="2045" max="2045" width="6.125" style="54" bestFit="1" customWidth="1"/>
    <col min="2046" max="2046" width="9.125" style="54"/>
    <col min="2047" max="2047" width="10.25" style="54" customWidth="1"/>
    <col min="2048" max="2048" width="9.25" style="54" customWidth="1"/>
    <col min="2049" max="2049" width="9.125" style="54"/>
    <col min="2050" max="2050" width="4.375" style="54" customWidth="1"/>
    <col min="2051" max="2291" width="9.125" style="54"/>
    <col min="2292" max="2292" width="5.125" style="54" customWidth="1"/>
    <col min="2293" max="2293" width="29" style="54" customWidth="1"/>
    <col min="2294" max="2294" width="6.625" style="54" bestFit="1" customWidth="1"/>
    <col min="2295" max="2295" width="10.125" style="54" customWidth="1"/>
    <col min="2296" max="2296" width="7.875" style="54" customWidth="1"/>
    <col min="2297" max="2297" width="6.125" style="54" bestFit="1" customWidth="1"/>
    <col min="2298" max="2298" width="9.875" style="54" customWidth="1"/>
    <col min="2299" max="2299" width="12.375" style="54" customWidth="1"/>
    <col min="2300" max="2300" width="8.375" style="54" bestFit="1" customWidth="1"/>
    <col min="2301" max="2301" width="6.125" style="54" bestFit="1" customWidth="1"/>
    <col min="2302" max="2302" width="9.125" style="54"/>
    <col min="2303" max="2303" width="10.25" style="54" customWidth="1"/>
    <col min="2304" max="2304" width="9.25" style="54" customWidth="1"/>
    <col min="2305" max="2305" width="9.125" style="54"/>
    <col min="2306" max="2306" width="4.375" style="54" customWidth="1"/>
    <col min="2307" max="2547" width="9.125" style="54"/>
    <col min="2548" max="2548" width="5.125" style="54" customWidth="1"/>
    <col min="2549" max="2549" width="29" style="54" customWidth="1"/>
    <col min="2550" max="2550" width="6.625" style="54" bestFit="1" customWidth="1"/>
    <col min="2551" max="2551" width="10.125" style="54" customWidth="1"/>
    <col min="2552" max="2552" width="7.875" style="54" customWidth="1"/>
    <col min="2553" max="2553" width="6.125" style="54" bestFit="1" customWidth="1"/>
    <col min="2554" max="2554" width="9.875" style="54" customWidth="1"/>
    <col min="2555" max="2555" width="12.375" style="54" customWidth="1"/>
    <col min="2556" max="2556" width="8.375" style="54" bestFit="1" customWidth="1"/>
    <col min="2557" max="2557" width="6.125" style="54" bestFit="1" customWidth="1"/>
    <col min="2558" max="2558" width="9.125" style="54"/>
    <col min="2559" max="2559" width="10.25" style="54" customWidth="1"/>
    <col min="2560" max="2560" width="9.25" style="54" customWidth="1"/>
    <col min="2561" max="2561" width="9.125" style="54"/>
    <col min="2562" max="2562" width="4.375" style="54" customWidth="1"/>
    <col min="2563" max="2803" width="9.125" style="54"/>
    <col min="2804" max="2804" width="5.125" style="54" customWidth="1"/>
    <col min="2805" max="2805" width="29" style="54" customWidth="1"/>
    <col min="2806" max="2806" width="6.625" style="54" bestFit="1" customWidth="1"/>
    <col min="2807" max="2807" width="10.125" style="54" customWidth="1"/>
    <col min="2808" max="2808" width="7.875" style="54" customWidth="1"/>
    <col min="2809" max="2809" width="6.125" style="54" bestFit="1" customWidth="1"/>
    <col min="2810" max="2810" width="9.875" style="54" customWidth="1"/>
    <col min="2811" max="2811" width="12.375" style="54" customWidth="1"/>
    <col min="2812" max="2812" width="8.375" style="54" bestFit="1" customWidth="1"/>
    <col min="2813" max="2813" width="6.125" style="54" bestFit="1" customWidth="1"/>
    <col min="2814" max="2814" width="9.125" style="54"/>
    <col min="2815" max="2815" width="10.25" style="54" customWidth="1"/>
    <col min="2816" max="2816" width="9.25" style="54" customWidth="1"/>
    <col min="2817" max="2817" width="9.125" style="54"/>
    <col min="2818" max="2818" width="4.375" style="54" customWidth="1"/>
    <col min="2819" max="3059" width="9.125" style="54"/>
    <col min="3060" max="3060" width="5.125" style="54" customWidth="1"/>
    <col min="3061" max="3061" width="29" style="54" customWidth="1"/>
    <col min="3062" max="3062" width="6.625" style="54" bestFit="1" customWidth="1"/>
    <col min="3063" max="3063" width="10.125" style="54" customWidth="1"/>
    <col min="3064" max="3064" width="7.875" style="54" customWidth="1"/>
    <col min="3065" max="3065" width="6.125" style="54" bestFit="1" customWidth="1"/>
    <col min="3066" max="3066" width="9.875" style="54" customWidth="1"/>
    <col min="3067" max="3067" width="12.375" style="54" customWidth="1"/>
    <col min="3068" max="3068" width="8.375" style="54" bestFit="1" customWidth="1"/>
    <col min="3069" max="3069" width="6.125" style="54" bestFit="1" customWidth="1"/>
    <col min="3070" max="3070" width="9.125" style="54"/>
    <col min="3071" max="3071" width="10.25" style="54" customWidth="1"/>
    <col min="3072" max="3072" width="9.25" style="54" customWidth="1"/>
    <col min="3073" max="3073" width="9.125" style="54"/>
    <col min="3074" max="3074" width="4.375" style="54" customWidth="1"/>
    <col min="3075" max="3315" width="9.125" style="54"/>
    <col min="3316" max="3316" width="5.125" style="54" customWidth="1"/>
    <col min="3317" max="3317" width="29" style="54" customWidth="1"/>
    <col min="3318" max="3318" width="6.625" style="54" bestFit="1" customWidth="1"/>
    <col min="3319" max="3319" width="10.125" style="54" customWidth="1"/>
    <col min="3320" max="3320" width="7.875" style="54" customWidth="1"/>
    <col min="3321" max="3321" width="6.125" style="54" bestFit="1" customWidth="1"/>
    <col min="3322" max="3322" width="9.875" style="54" customWidth="1"/>
    <col min="3323" max="3323" width="12.375" style="54" customWidth="1"/>
    <col min="3324" max="3324" width="8.375" style="54" bestFit="1" customWidth="1"/>
    <col min="3325" max="3325" width="6.125" style="54" bestFit="1" customWidth="1"/>
    <col min="3326" max="3326" width="9.125" style="54"/>
    <col min="3327" max="3327" width="10.25" style="54" customWidth="1"/>
    <col min="3328" max="3328" width="9.25" style="54" customWidth="1"/>
    <col min="3329" max="3329" width="9.125" style="54"/>
    <col min="3330" max="3330" width="4.375" style="54" customWidth="1"/>
    <col min="3331" max="3571" width="9.125" style="54"/>
    <col min="3572" max="3572" width="5.125" style="54" customWidth="1"/>
    <col min="3573" max="3573" width="29" style="54" customWidth="1"/>
    <col min="3574" max="3574" width="6.625" style="54" bestFit="1" customWidth="1"/>
    <col min="3575" max="3575" width="10.125" style="54" customWidth="1"/>
    <col min="3576" max="3576" width="7.875" style="54" customWidth="1"/>
    <col min="3577" max="3577" width="6.125" style="54" bestFit="1" customWidth="1"/>
    <col min="3578" max="3578" width="9.875" style="54" customWidth="1"/>
    <col min="3579" max="3579" width="12.375" style="54" customWidth="1"/>
    <col min="3580" max="3580" width="8.375" style="54" bestFit="1" customWidth="1"/>
    <col min="3581" max="3581" width="6.125" style="54" bestFit="1" customWidth="1"/>
    <col min="3582" max="3582" width="9.125" style="54"/>
    <col min="3583" max="3583" width="10.25" style="54" customWidth="1"/>
    <col min="3584" max="3584" width="9.25" style="54" customWidth="1"/>
    <col min="3585" max="3585" width="9.125" style="54"/>
    <col min="3586" max="3586" width="4.375" style="54" customWidth="1"/>
    <col min="3587" max="3827" width="9.125" style="54"/>
    <col min="3828" max="3828" width="5.125" style="54" customWidth="1"/>
    <col min="3829" max="3829" width="29" style="54" customWidth="1"/>
    <col min="3830" max="3830" width="6.625" style="54" bestFit="1" customWidth="1"/>
    <col min="3831" max="3831" width="10.125" style="54" customWidth="1"/>
    <col min="3832" max="3832" width="7.875" style="54" customWidth="1"/>
    <col min="3833" max="3833" width="6.125" style="54" bestFit="1" customWidth="1"/>
    <col min="3834" max="3834" width="9.875" style="54" customWidth="1"/>
    <col min="3835" max="3835" width="12.375" style="54" customWidth="1"/>
    <col min="3836" max="3836" width="8.375" style="54" bestFit="1" customWidth="1"/>
    <col min="3837" max="3837" width="6.125" style="54" bestFit="1" customWidth="1"/>
    <col min="3838" max="3838" width="9.125" style="54"/>
    <col min="3839" max="3839" width="10.25" style="54" customWidth="1"/>
    <col min="3840" max="3840" width="9.25" style="54" customWidth="1"/>
    <col min="3841" max="3841" width="9.125" style="54"/>
    <col min="3842" max="3842" width="4.375" style="54" customWidth="1"/>
    <col min="3843" max="4083" width="9.125" style="54"/>
    <col min="4084" max="4084" width="5.125" style="54" customWidth="1"/>
    <col min="4085" max="4085" width="29" style="54" customWidth="1"/>
    <col min="4086" max="4086" width="6.625" style="54" bestFit="1" customWidth="1"/>
    <col min="4087" max="4087" width="10.125" style="54" customWidth="1"/>
    <col min="4088" max="4088" width="7.875" style="54" customWidth="1"/>
    <col min="4089" max="4089" width="6.125" style="54" bestFit="1" customWidth="1"/>
    <col min="4090" max="4090" width="9.875" style="54" customWidth="1"/>
    <col min="4091" max="4091" width="12.375" style="54" customWidth="1"/>
    <col min="4092" max="4092" width="8.375" style="54" bestFit="1" customWidth="1"/>
    <col min="4093" max="4093" width="6.125" style="54" bestFit="1" customWidth="1"/>
    <col min="4094" max="4094" width="9.125" style="54"/>
    <col min="4095" max="4095" width="10.25" style="54" customWidth="1"/>
    <col min="4096" max="4096" width="9.25" style="54" customWidth="1"/>
    <col min="4097" max="4097" width="9.125" style="54"/>
    <col min="4098" max="4098" width="4.375" style="54" customWidth="1"/>
    <col min="4099" max="4339" width="9.125" style="54"/>
    <col min="4340" max="4340" width="5.125" style="54" customWidth="1"/>
    <col min="4341" max="4341" width="29" style="54" customWidth="1"/>
    <col min="4342" max="4342" width="6.625" style="54" bestFit="1" customWidth="1"/>
    <col min="4343" max="4343" width="10.125" style="54" customWidth="1"/>
    <col min="4344" max="4344" width="7.875" style="54" customWidth="1"/>
    <col min="4345" max="4345" width="6.125" style="54" bestFit="1" customWidth="1"/>
    <col min="4346" max="4346" width="9.875" style="54" customWidth="1"/>
    <col min="4347" max="4347" width="12.375" style="54" customWidth="1"/>
    <col min="4348" max="4348" width="8.375" style="54" bestFit="1" customWidth="1"/>
    <col min="4349" max="4349" width="6.125" style="54" bestFit="1" customWidth="1"/>
    <col min="4350" max="4350" width="9.125" style="54"/>
    <col min="4351" max="4351" width="10.25" style="54" customWidth="1"/>
    <col min="4352" max="4352" width="9.25" style="54" customWidth="1"/>
    <col min="4353" max="4353" width="9.125" style="54"/>
    <col min="4354" max="4354" width="4.375" style="54" customWidth="1"/>
    <col min="4355" max="4595" width="9.125" style="54"/>
    <col min="4596" max="4596" width="5.125" style="54" customWidth="1"/>
    <col min="4597" max="4597" width="29" style="54" customWidth="1"/>
    <col min="4598" max="4598" width="6.625" style="54" bestFit="1" customWidth="1"/>
    <col min="4599" max="4599" width="10.125" style="54" customWidth="1"/>
    <col min="4600" max="4600" width="7.875" style="54" customWidth="1"/>
    <col min="4601" max="4601" width="6.125" style="54" bestFit="1" customWidth="1"/>
    <col min="4602" max="4602" width="9.875" style="54" customWidth="1"/>
    <col min="4603" max="4603" width="12.375" style="54" customWidth="1"/>
    <col min="4604" max="4604" width="8.375" style="54" bestFit="1" customWidth="1"/>
    <col min="4605" max="4605" width="6.125" style="54" bestFit="1" customWidth="1"/>
    <col min="4606" max="4606" width="9.125" style="54"/>
    <col min="4607" max="4607" width="10.25" style="54" customWidth="1"/>
    <col min="4608" max="4608" width="9.25" style="54" customWidth="1"/>
    <col min="4609" max="4609" width="9.125" style="54"/>
    <col min="4610" max="4610" width="4.375" style="54" customWidth="1"/>
    <col min="4611" max="4851" width="9.125" style="54"/>
    <col min="4852" max="4852" width="5.125" style="54" customWidth="1"/>
    <col min="4853" max="4853" width="29" style="54" customWidth="1"/>
    <col min="4854" max="4854" width="6.625" style="54" bestFit="1" customWidth="1"/>
    <col min="4855" max="4855" width="10.125" style="54" customWidth="1"/>
    <col min="4856" max="4856" width="7.875" style="54" customWidth="1"/>
    <col min="4857" max="4857" width="6.125" style="54" bestFit="1" customWidth="1"/>
    <col min="4858" max="4858" width="9.875" style="54" customWidth="1"/>
    <col min="4859" max="4859" width="12.375" style="54" customWidth="1"/>
    <col min="4860" max="4860" width="8.375" style="54" bestFit="1" customWidth="1"/>
    <col min="4861" max="4861" width="6.125" style="54" bestFit="1" customWidth="1"/>
    <col min="4862" max="4862" width="9.125" style="54"/>
    <col min="4863" max="4863" width="10.25" style="54" customWidth="1"/>
    <col min="4864" max="4864" width="9.25" style="54" customWidth="1"/>
    <col min="4865" max="4865" width="9.125" style="54"/>
    <col min="4866" max="4866" width="4.375" style="54" customWidth="1"/>
    <col min="4867" max="5107" width="9.125" style="54"/>
    <col min="5108" max="5108" width="5.125" style="54" customWidth="1"/>
    <col min="5109" max="5109" width="29" style="54" customWidth="1"/>
    <col min="5110" max="5110" width="6.625" style="54" bestFit="1" customWidth="1"/>
    <col min="5111" max="5111" width="10.125" style="54" customWidth="1"/>
    <col min="5112" max="5112" width="7.875" style="54" customWidth="1"/>
    <col min="5113" max="5113" width="6.125" style="54" bestFit="1" customWidth="1"/>
    <col min="5114" max="5114" width="9.875" style="54" customWidth="1"/>
    <col min="5115" max="5115" width="12.375" style="54" customWidth="1"/>
    <col min="5116" max="5116" width="8.375" style="54" bestFit="1" customWidth="1"/>
    <col min="5117" max="5117" width="6.125" style="54" bestFit="1" customWidth="1"/>
    <col min="5118" max="5118" width="9.125" style="54"/>
    <col min="5119" max="5119" width="10.25" style="54" customWidth="1"/>
    <col min="5120" max="5120" width="9.25" style="54" customWidth="1"/>
    <col min="5121" max="5121" width="9.125" style="54"/>
    <col min="5122" max="5122" width="4.375" style="54" customWidth="1"/>
    <col min="5123" max="5363" width="9.125" style="54"/>
    <col min="5364" max="5364" width="5.125" style="54" customWidth="1"/>
    <col min="5365" max="5365" width="29" style="54" customWidth="1"/>
    <col min="5366" max="5366" width="6.625" style="54" bestFit="1" customWidth="1"/>
    <col min="5367" max="5367" width="10.125" style="54" customWidth="1"/>
    <col min="5368" max="5368" width="7.875" style="54" customWidth="1"/>
    <col min="5369" max="5369" width="6.125" style="54" bestFit="1" customWidth="1"/>
    <col min="5370" max="5370" width="9.875" style="54" customWidth="1"/>
    <col min="5371" max="5371" width="12.375" style="54" customWidth="1"/>
    <col min="5372" max="5372" width="8.375" style="54" bestFit="1" customWidth="1"/>
    <col min="5373" max="5373" width="6.125" style="54" bestFit="1" customWidth="1"/>
    <col min="5374" max="5374" width="9.125" style="54"/>
    <col min="5375" max="5375" width="10.25" style="54" customWidth="1"/>
    <col min="5376" max="5376" width="9.25" style="54" customWidth="1"/>
    <col min="5377" max="5377" width="9.125" style="54"/>
    <col min="5378" max="5378" width="4.375" style="54" customWidth="1"/>
    <col min="5379" max="5619" width="9.125" style="54"/>
    <col min="5620" max="5620" width="5.125" style="54" customWidth="1"/>
    <col min="5621" max="5621" width="29" style="54" customWidth="1"/>
    <col min="5622" max="5622" width="6.625" style="54" bestFit="1" customWidth="1"/>
    <col min="5623" max="5623" width="10.125" style="54" customWidth="1"/>
    <col min="5624" max="5624" width="7.875" style="54" customWidth="1"/>
    <col min="5625" max="5625" width="6.125" style="54" bestFit="1" customWidth="1"/>
    <col min="5626" max="5626" width="9.875" style="54" customWidth="1"/>
    <col min="5627" max="5627" width="12.375" style="54" customWidth="1"/>
    <col min="5628" max="5628" width="8.375" style="54" bestFit="1" customWidth="1"/>
    <col min="5629" max="5629" width="6.125" style="54" bestFit="1" customWidth="1"/>
    <col min="5630" max="5630" width="9.125" style="54"/>
    <col min="5631" max="5631" width="10.25" style="54" customWidth="1"/>
    <col min="5632" max="5632" width="9.25" style="54" customWidth="1"/>
    <col min="5633" max="5633" width="9.125" style="54"/>
    <col min="5634" max="5634" width="4.375" style="54" customWidth="1"/>
    <col min="5635" max="5875" width="9.125" style="54"/>
    <col min="5876" max="5876" width="5.125" style="54" customWidth="1"/>
    <col min="5877" max="5877" width="29" style="54" customWidth="1"/>
    <col min="5878" max="5878" width="6.625" style="54" bestFit="1" customWidth="1"/>
    <col min="5879" max="5879" width="10.125" style="54" customWidth="1"/>
    <col min="5880" max="5880" width="7.875" style="54" customWidth="1"/>
    <col min="5881" max="5881" width="6.125" style="54" bestFit="1" customWidth="1"/>
    <col min="5882" max="5882" width="9.875" style="54" customWidth="1"/>
    <col min="5883" max="5883" width="12.375" style="54" customWidth="1"/>
    <col min="5884" max="5884" width="8.375" style="54" bestFit="1" customWidth="1"/>
    <col min="5885" max="5885" width="6.125" style="54" bestFit="1" customWidth="1"/>
    <col min="5886" max="5886" width="9.125" style="54"/>
    <col min="5887" max="5887" width="10.25" style="54" customWidth="1"/>
    <col min="5888" max="5888" width="9.25" style="54" customWidth="1"/>
    <col min="5889" max="5889" width="9.125" style="54"/>
    <col min="5890" max="5890" width="4.375" style="54" customWidth="1"/>
    <col min="5891" max="6131" width="9.125" style="54"/>
    <col min="6132" max="6132" width="5.125" style="54" customWidth="1"/>
    <col min="6133" max="6133" width="29" style="54" customWidth="1"/>
    <col min="6134" max="6134" width="6.625" style="54" bestFit="1" customWidth="1"/>
    <col min="6135" max="6135" width="10.125" style="54" customWidth="1"/>
    <col min="6136" max="6136" width="7.875" style="54" customWidth="1"/>
    <col min="6137" max="6137" width="6.125" style="54" bestFit="1" customWidth="1"/>
    <col min="6138" max="6138" width="9.875" style="54" customWidth="1"/>
    <col min="6139" max="6139" width="12.375" style="54" customWidth="1"/>
    <col min="6140" max="6140" width="8.375" style="54" bestFit="1" customWidth="1"/>
    <col min="6141" max="6141" width="6.125" style="54" bestFit="1" customWidth="1"/>
    <col min="6142" max="6142" width="9.125" style="54"/>
    <col min="6143" max="6143" width="10.25" style="54" customWidth="1"/>
    <col min="6144" max="6144" width="9.25" style="54" customWidth="1"/>
    <col min="6145" max="6145" width="9.125" style="54"/>
    <col min="6146" max="6146" width="4.375" style="54" customWidth="1"/>
    <col min="6147" max="6387" width="9.125" style="54"/>
    <col min="6388" max="6388" width="5.125" style="54" customWidth="1"/>
    <col min="6389" max="6389" width="29" style="54" customWidth="1"/>
    <col min="6390" max="6390" width="6.625" style="54" bestFit="1" customWidth="1"/>
    <col min="6391" max="6391" width="10.125" style="54" customWidth="1"/>
    <col min="6392" max="6392" width="7.875" style="54" customWidth="1"/>
    <col min="6393" max="6393" width="6.125" style="54" bestFit="1" customWidth="1"/>
    <col min="6394" max="6394" width="9.875" style="54" customWidth="1"/>
    <col min="6395" max="6395" width="12.375" style="54" customWidth="1"/>
    <col min="6396" max="6396" width="8.375" style="54" bestFit="1" customWidth="1"/>
    <col min="6397" max="6397" width="6.125" style="54" bestFit="1" customWidth="1"/>
    <col min="6398" max="6398" width="9.125" style="54"/>
    <col min="6399" max="6399" width="10.25" style="54" customWidth="1"/>
    <col min="6400" max="6400" width="9.25" style="54" customWidth="1"/>
    <col min="6401" max="6401" width="9.125" style="54"/>
    <col min="6402" max="6402" width="4.375" style="54" customWidth="1"/>
    <col min="6403" max="6643" width="9.125" style="54"/>
    <col min="6644" max="6644" width="5.125" style="54" customWidth="1"/>
    <col min="6645" max="6645" width="29" style="54" customWidth="1"/>
    <col min="6646" max="6646" width="6.625" style="54" bestFit="1" customWidth="1"/>
    <col min="6647" max="6647" width="10.125" style="54" customWidth="1"/>
    <col min="6648" max="6648" width="7.875" style="54" customWidth="1"/>
    <col min="6649" max="6649" width="6.125" style="54" bestFit="1" customWidth="1"/>
    <col min="6650" max="6650" width="9.875" style="54" customWidth="1"/>
    <col min="6651" max="6651" width="12.375" style="54" customWidth="1"/>
    <col min="6652" max="6652" width="8.375" style="54" bestFit="1" customWidth="1"/>
    <col min="6653" max="6653" width="6.125" style="54" bestFit="1" customWidth="1"/>
    <col min="6654" max="6654" width="9.125" style="54"/>
    <col min="6655" max="6655" width="10.25" style="54" customWidth="1"/>
    <col min="6656" max="6656" width="9.25" style="54" customWidth="1"/>
    <col min="6657" max="6657" width="9.125" style="54"/>
    <col min="6658" max="6658" width="4.375" style="54" customWidth="1"/>
    <col min="6659" max="6899" width="9.125" style="54"/>
    <col min="6900" max="6900" width="5.125" style="54" customWidth="1"/>
    <col min="6901" max="6901" width="29" style="54" customWidth="1"/>
    <col min="6902" max="6902" width="6.625" style="54" bestFit="1" customWidth="1"/>
    <col min="6903" max="6903" width="10.125" style="54" customWidth="1"/>
    <col min="6904" max="6904" width="7.875" style="54" customWidth="1"/>
    <col min="6905" max="6905" width="6.125" style="54" bestFit="1" customWidth="1"/>
    <col min="6906" max="6906" width="9.875" style="54" customWidth="1"/>
    <col min="6907" max="6907" width="12.375" style="54" customWidth="1"/>
    <col min="6908" max="6908" width="8.375" style="54" bestFit="1" customWidth="1"/>
    <col min="6909" max="6909" width="6.125" style="54" bestFit="1" customWidth="1"/>
    <col min="6910" max="6910" width="9.125" style="54"/>
    <col min="6911" max="6911" width="10.25" style="54" customWidth="1"/>
    <col min="6912" max="6912" width="9.25" style="54" customWidth="1"/>
    <col min="6913" max="6913" width="9.125" style="54"/>
    <col min="6914" max="6914" width="4.375" style="54" customWidth="1"/>
    <col min="6915" max="7155" width="9.125" style="54"/>
    <col min="7156" max="7156" width="5.125" style="54" customWidth="1"/>
    <col min="7157" max="7157" width="29" style="54" customWidth="1"/>
    <col min="7158" max="7158" width="6.625" style="54" bestFit="1" customWidth="1"/>
    <col min="7159" max="7159" width="10.125" style="54" customWidth="1"/>
    <col min="7160" max="7160" width="7.875" style="54" customWidth="1"/>
    <col min="7161" max="7161" width="6.125" style="54" bestFit="1" customWidth="1"/>
    <col min="7162" max="7162" width="9.875" style="54" customWidth="1"/>
    <col min="7163" max="7163" width="12.375" style="54" customWidth="1"/>
    <col min="7164" max="7164" width="8.375" style="54" bestFit="1" customWidth="1"/>
    <col min="7165" max="7165" width="6.125" style="54" bestFit="1" customWidth="1"/>
    <col min="7166" max="7166" width="9.125" style="54"/>
    <col min="7167" max="7167" width="10.25" style="54" customWidth="1"/>
    <col min="7168" max="7168" width="9.25" style="54" customWidth="1"/>
    <col min="7169" max="7169" width="9.125" style="54"/>
    <col min="7170" max="7170" width="4.375" style="54" customWidth="1"/>
    <col min="7171" max="7411" width="9.125" style="54"/>
    <col min="7412" max="7412" width="5.125" style="54" customWidth="1"/>
    <col min="7413" max="7413" width="29" style="54" customWidth="1"/>
    <col min="7414" max="7414" width="6.625" style="54" bestFit="1" customWidth="1"/>
    <col min="7415" max="7415" width="10.125" style="54" customWidth="1"/>
    <col min="7416" max="7416" width="7.875" style="54" customWidth="1"/>
    <col min="7417" max="7417" width="6.125" style="54" bestFit="1" customWidth="1"/>
    <col min="7418" max="7418" width="9.875" style="54" customWidth="1"/>
    <col min="7419" max="7419" width="12.375" style="54" customWidth="1"/>
    <col min="7420" max="7420" width="8.375" style="54" bestFit="1" customWidth="1"/>
    <col min="7421" max="7421" width="6.125" style="54" bestFit="1" customWidth="1"/>
    <col min="7422" max="7422" width="9.125" style="54"/>
    <col min="7423" max="7423" width="10.25" style="54" customWidth="1"/>
    <col min="7424" max="7424" width="9.25" style="54" customWidth="1"/>
    <col min="7425" max="7425" width="9.125" style="54"/>
    <col min="7426" max="7426" width="4.375" style="54" customWidth="1"/>
    <col min="7427" max="7667" width="9.125" style="54"/>
    <col min="7668" max="7668" width="5.125" style="54" customWidth="1"/>
    <col min="7669" max="7669" width="29" style="54" customWidth="1"/>
    <col min="7670" max="7670" width="6.625" style="54" bestFit="1" customWidth="1"/>
    <col min="7671" max="7671" width="10.125" style="54" customWidth="1"/>
    <col min="7672" max="7672" width="7.875" style="54" customWidth="1"/>
    <col min="7673" max="7673" width="6.125" style="54" bestFit="1" customWidth="1"/>
    <col min="7674" max="7674" width="9.875" style="54" customWidth="1"/>
    <col min="7675" max="7675" width="12.375" style="54" customWidth="1"/>
    <col min="7676" max="7676" width="8.375" style="54" bestFit="1" customWidth="1"/>
    <col min="7677" max="7677" width="6.125" style="54" bestFit="1" customWidth="1"/>
    <col min="7678" max="7678" width="9.125" style="54"/>
    <col min="7679" max="7679" width="10.25" style="54" customWidth="1"/>
    <col min="7680" max="7680" width="9.25" style="54" customWidth="1"/>
    <col min="7681" max="7681" width="9.125" style="54"/>
    <col min="7682" max="7682" width="4.375" style="54" customWidth="1"/>
    <col min="7683" max="7923" width="9.125" style="54"/>
    <col min="7924" max="7924" width="5.125" style="54" customWidth="1"/>
    <col min="7925" max="7925" width="29" style="54" customWidth="1"/>
    <col min="7926" max="7926" width="6.625" style="54" bestFit="1" customWidth="1"/>
    <col min="7927" max="7927" width="10.125" style="54" customWidth="1"/>
    <col min="7928" max="7928" width="7.875" style="54" customWidth="1"/>
    <col min="7929" max="7929" width="6.125" style="54" bestFit="1" customWidth="1"/>
    <col min="7930" max="7930" width="9.875" style="54" customWidth="1"/>
    <col min="7931" max="7931" width="12.375" style="54" customWidth="1"/>
    <col min="7932" max="7932" width="8.375" style="54" bestFit="1" customWidth="1"/>
    <col min="7933" max="7933" width="6.125" style="54" bestFit="1" customWidth="1"/>
    <col min="7934" max="7934" width="9.125" style="54"/>
    <col min="7935" max="7935" width="10.25" style="54" customWidth="1"/>
    <col min="7936" max="7936" width="9.25" style="54" customWidth="1"/>
    <col min="7937" max="7937" width="9.125" style="54"/>
    <col min="7938" max="7938" width="4.375" style="54" customWidth="1"/>
    <col min="7939" max="8179" width="9.125" style="54"/>
    <col min="8180" max="8180" width="5.125" style="54" customWidth="1"/>
    <col min="8181" max="8181" width="29" style="54" customWidth="1"/>
    <col min="8182" max="8182" width="6.625" style="54" bestFit="1" customWidth="1"/>
    <col min="8183" max="8183" width="10.125" style="54" customWidth="1"/>
    <col min="8184" max="8184" width="7.875" style="54" customWidth="1"/>
    <col min="8185" max="8185" width="6.125" style="54" bestFit="1" customWidth="1"/>
    <col min="8186" max="8186" width="9.875" style="54" customWidth="1"/>
    <col min="8187" max="8187" width="12.375" style="54" customWidth="1"/>
    <col min="8188" max="8188" width="8.375" style="54" bestFit="1" customWidth="1"/>
    <col min="8189" max="8189" width="6.125" style="54" bestFit="1" customWidth="1"/>
    <col min="8190" max="8190" width="9.125" style="54"/>
    <col min="8191" max="8191" width="10.25" style="54" customWidth="1"/>
    <col min="8192" max="8192" width="9.25" style="54" customWidth="1"/>
    <col min="8193" max="8193" width="9.125" style="54"/>
    <col min="8194" max="8194" width="4.375" style="54" customWidth="1"/>
    <col min="8195" max="8435" width="9.125" style="54"/>
    <col min="8436" max="8436" width="5.125" style="54" customWidth="1"/>
    <col min="8437" max="8437" width="29" style="54" customWidth="1"/>
    <col min="8438" max="8438" width="6.625" style="54" bestFit="1" customWidth="1"/>
    <col min="8439" max="8439" width="10.125" style="54" customWidth="1"/>
    <col min="8440" max="8440" width="7.875" style="54" customWidth="1"/>
    <col min="8441" max="8441" width="6.125" style="54" bestFit="1" customWidth="1"/>
    <col min="8442" max="8442" width="9.875" style="54" customWidth="1"/>
    <col min="8443" max="8443" width="12.375" style="54" customWidth="1"/>
    <col min="8444" max="8444" width="8.375" style="54" bestFit="1" customWidth="1"/>
    <col min="8445" max="8445" width="6.125" style="54" bestFit="1" customWidth="1"/>
    <col min="8446" max="8446" width="9.125" style="54"/>
    <col min="8447" max="8447" width="10.25" style="54" customWidth="1"/>
    <col min="8448" max="8448" width="9.25" style="54" customWidth="1"/>
    <col min="8449" max="8449" width="9.125" style="54"/>
    <col min="8450" max="8450" width="4.375" style="54" customWidth="1"/>
    <col min="8451" max="8691" width="9.125" style="54"/>
    <col min="8692" max="8692" width="5.125" style="54" customWidth="1"/>
    <col min="8693" max="8693" width="29" style="54" customWidth="1"/>
    <col min="8694" max="8694" width="6.625" style="54" bestFit="1" customWidth="1"/>
    <col min="8695" max="8695" width="10.125" style="54" customWidth="1"/>
    <col min="8696" max="8696" width="7.875" style="54" customWidth="1"/>
    <col min="8697" max="8697" width="6.125" style="54" bestFit="1" customWidth="1"/>
    <col min="8698" max="8698" width="9.875" style="54" customWidth="1"/>
    <col min="8699" max="8699" width="12.375" style="54" customWidth="1"/>
    <col min="8700" max="8700" width="8.375" style="54" bestFit="1" customWidth="1"/>
    <col min="8701" max="8701" width="6.125" style="54" bestFit="1" customWidth="1"/>
    <col min="8702" max="8702" width="9.125" style="54"/>
    <col min="8703" max="8703" width="10.25" style="54" customWidth="1"/>
    <col min="8704" max="8704" width="9.25" style="54" customWidth="1"/>
    <col min="8705" max="8705" width="9.125" style="54"/>
    <col min="8706" max="8706" width="4.375" style="54" customWidth="1"/>
    <col min="8707" max="8947" width="9.125" style="54"/>
    <col min="8948" max="8948" width="5.125" style="54" customWidth="1"/>
    <col min="8949" max="8949" width="29" style="54" customWidth="1"/>
    <col min="8950" max="8950" width="6.625" style="54" bestFit="1" customWidth="1"/>
    <col min="8951" max="8951" width="10.125" style="54" customWidth="1"/>
    <col min="8952" max="8952" width="7.875" style="54" customWidth="1"/>
    <col min="8953" max="8953" width="6.125" style="54" bestFit="1" customWidth="1"/>
    <col min="8954" max="8954" width="9.875" style="54" customWidth="1"/>
    <col min="8955" max="8955" width="12.375" style="54" customWidth="1"/>
    <col min="8956" max="8956" width="8.375" style="54" bestFit="1" customWidth="1"/>
    <col min="8957" max="8957" width="6.125" style="54" bestFit="1" customWidth="1"/>
    <col min="8958" max="8958" width="9.125" style="54"/>
    <col min="8959" max="8959" width="10.25" style="54" customWidth="1"/>
    <col min="8960" max="8960" width="9.25" style="54" customWidth="1"/>
    <col min="8961" max="8961" width="9.125" style="54"/>
    <col min="8962" max="8962" width="4.375" style="54" customWidth="1"/>
    <col min="8963" max="9203" width="9.125" style="54"/>
    <col min="9204" max="9204" width="5.125" style="54" customWidth="1"/>
    <col min="9205" max="9205" width="29" style="54" customWidth="1"/>
    <col min="9206" max="9206" width="6.625" style="54" bestFit="1" customWidth="1"/>
    <col min="9207" max="9207" width="10.125" style="54" customWidth="1"/>
    <col min="9208" max="9208" width="7.875" style="54" customWidth="1"/>
    <col min="9209" max="9209" width="6.125" style="54" bestFit="1" customWidth="1"/>
    <col min="9210" max="9210" width="9.875" style="54" customWidth="1"/>
    <col min="9211" max="9211" width="12.375" style="54" customWidth="1"/>
    <col min="9212" max="9212" width="8.375" style="54" bestFit="1" customWidth="1"/>
    <col min="9213" max="9213" width="6.125" style="54" bestFit="1" customWidth="1"/>
    <col min="9214" max="9214" width="9.125" style="54"/>
    <col min="9215" max="9215" width="10.25" style="54" customWidth="1"/>
    <col min="9216" max="9216" width="9.25" style="54" customWidth="1"/>
    <col min="9217" max="9217" width="9.125" style="54"/>
    <col min="9218" max="9218" width="4.375" style="54" customWidth="1"/>
    <col min="9219" max="9459" width="9.125" style="54"/>
    <col min="9460" max="9460" width="5.125" style="54" customWidth="1"/>
    <col min="9461" max="9461" width="29" style="54" customWidth="1"/>
    <col min="9462" max="9462" width="6.625" style="54" bestFit="1" customWidth="1"/>
    <col min="9463" max="9463" width="10.125" style="54" customWidth="1"/>
    <col min="9464" max="9464" width="7.875" style="54" customWidth="1"/>
    <col min="9465" max="9465" width="6.125" style="54" bestFit="1" customWidth="1"/>
    <col min="9466" max="9466" width="9.875" style="54" customWidth="1"/>
    <col min="9467" max="9467" width="12.375" style="54" customWidth="1"/>
    <col min="9468" max="9468" width="8.375" style="54" bestFit="1" customWidth="1"/>
    <col min="9469" max="9469" width="6.125" style="54" bestFit="1" customWidth="1"/>
    <col min="9470" max="9470" width="9.125" style="54"/>
    <col min="9471" max="9471" width="10.25" style="54" customWidth="1"/>
    <col min="9472" max="9472" width="9.25" style="54" customWidth="1"/>
    <col min="9473" max="9473" width="9.125" style="54"/>
    <col min="9474" max="9474" width="4.375" style="54" customWidth="1"/>
    <col min="9475" max="9715" width="9.125" style="54"/>
    <col min="9716" max="9716" width="5.125" style="54" customWidth="1"/>
    <col min="9717" max="9717" width="29" style="54" customWidth="1"/>
    <col min="9718" max="9718" width="6.625" style="54" bestFit="1" customWidth="1"/>
    <col min="9719" max="9719" width="10.125" style="54" customWidth="1"/>
    <col min="9720" max="9720" width="7.875" style="54" customWidth="1"/>
    <col min="9721" max="9721" width="6.125" style="54" bestFit="1" customWidth="1"/>
    <col min="9722" max="9722" width="9.875" style="54" customWidth="1"/>
    <col min="9723" max="9723" width="12.375" style="54" customWidth="1"/>
    <col min="9724" max="9724" width="8.375" style="54" bestFit="1" customWidth="1"/>
    <col min="9725" max="9725" width="6.125" style="54" bestFit="1" customWidth="1"/>
    <col min="9726" max="9726" width="9.125" style="54"/>
    <col min="9727" max="9727" width="10.25" style="54" customWidth="1"/>
    <col min="9728" max="9728" width="9.25" style="54" customWidth="1"/>
    <col min="9729" max="9729" width="9.125" style="54"/>
    <col min="9730" max="9730" width="4.375" style="54" customWidth="1"/>
    <col min="9731" max="9971" width="9.125" style="54"/>
    <col min="9972" max="9972" width="5.125" style="54" customWidth="1"/>
    <col min="9973" max="9973" width="29" style="54" customWidth="1"/>
    <col min="9974" max="9974" width="6.625" style="54" bestFit="1" customWidth="1"/>
    <col min="9975" max="9975" width="10.125" style="54" customWidth="1"/>
    <col min="9976" max="9976" width="7.875" style="54" customWidth="1"/>
    <col min="9977" max="9977" width="6.125" style="54" bestFit="1" customWidth="1"/>
    <col min="9978" max="9978" width="9.875" style="54" customWidth="1"/>
    <col min="9979" max="9979" width="12.375" style="54" customWidth="1"/>
    <col min="9980" max="9980" width="8.375" style="54" bestFit="1" customWidth="1"/>
    <col min="9981" max="9981" width="6.125" style="54" bestFit="1" customWidth="1"/>
    <col min="9982" max="9982" width="9.125" style="54"/>
    <col min="9983" max="9983" width="10.25" style="54" customWidth="1"/>
    <col min="9984" max="9984" width="9.25" style="54" customWidth="1"/>
    <col min="9985" max="9985" width="9.125" style="54"/>
    <col min="9986" max="9986" width="4.375" style="54" customWidth="1"/>
    <col min="9987" max="10227" width="9.125" style="54"/>
    <col min="10228" max="10228" width="5.125" style="54" customWidth="1"/>
    <col min="10229" max="10229" width="29" style="54" customWidth="1"/>
    <col min="10230" max="10230" width="6.625" style="54" bestFit="1" customWidth="1"/>
    <col min="10231" max="10231" width="10.125" style="54" customWidth="1"/>
    <col min="10232" max="10232" width="7.875" style="54" customWidth="1"/>
    <col min="10233" max="10233" width="6.125" style="54" bestFit="1" customWidth="1"/>
    <col min="10234" max="10234" width="9.875" style="54" customWidth="1"/>
    <col min="10235" max="10235" width="12.375" style="54" customWidth="1"/>
    <col min="10236" max="10236" width="8.375" style="54" bestFit="1" customWidth="1"/>
    <col min="10237" max="10237" width="6.125" style="54" bestFit="1" customWidth="1"/>
    <col min="10238" max="10238" width="9.125" style="54"/>
    <col min="10239" max="10239" width="10.25" style="54" customWidth="1"/>
    <col min="10240" max="10240" width="9.25" style="54" customWidth="1"/>
    <col min="10241" max="10241" width="9.125" style="54"/>
    <col min="10242" max="10242" width="4.375" style="54" customWidth="1"/>
    <col min="10243" max="10483" width="9.125" style="54"/>
    <col min="10484" max="10484" width="5.125" style="54" customWidth="1"/>
    <col min="10485" max="10485" width="29" style="54" customWidth="1"/>
    <col min="10486" max="10486" width="6.625" style="54" bestFit="1" customWidth="1"/>
    <col min="10487" max="10487" width="10.125" style="54" customWidth="1"/>
    <col min="10488" max="10488" width="7.875" style="54" customWidth="1"/>
    <col min="10489" max="10489" width="6.125" style="54" bestFit="1" customWidth="1"/>
    <col min="10490" max="10490" width="9.875" style="54" customWidth="1"/>
    <col min="10491" max="10491" width="12.375" style="54" customWidth="1"/>
    <col min="10492" max="10492" width="8.375" style="54" bestFit="1" customWidth="1"/>
    <col min="10493" max="10493" width="6.125" style="54" bestFit="1" customWidth="1"/>
    <col min="10494" max="10494" width="9.125" style="54"/>
    <col min="10495" max="10495" width="10.25" style="54" customWidth="1"/>
    <col min="10496" max="10496" width="9.25" style="54" customWidth="1"/>
    <col min="10497" max="10497" width="9.125" style="54"/>
    <col min="10498" max="10498" width="4.375" style="54" customWidth="1"/>
    <col min="10499" max="10739" width="9.125" style="54"/>
    <col min="10740" max="10740" width="5.125" style="54" customWidth="1"/>
    <col min="10741" max="10741" width="29" style="54" customWidth="1"/>
    <col min="10742" max="10742" width="6.625" style="54" bestFit="1" customWidth="1"/>
    <col min="10743" max="10743" width="10.125" style="54" customWidth="1"/>
    <col min="10744" max="10744" width="7.875" style="54" customWidth="1"/>
    <col min="10745" max="10745" width="6.125" style="54" bestFit="1" customWidth="1"/>
    <col min="10746" max="10746" width="9.875" style="54" customWidth="1"/>
    <col min="10747" max="10747" width="12.375" style="54" customWidth="1"/>
    <col min="10748" max="10748" width="8.375" style="54" bestFit="1" customWidth="1"/>
    <col min="10749" max="10749" width="6.125" style="54" bestFit="1" customWidth="1"/>
    <col min="10750" max="10750" width="9.125" style="54"/>
    <col min="10751" max="10751" width="10.25" style="54" customWidth="1"/>
    <col min="10752" max="10752" width="9.25" style="54" customWidth="1"/>
    <col min="10753" max="10753" width="9.125" style="54"/>
    <col min="10754" max="10754" width="4.375" style="54" customWidth="1"/>
    <col min="10755" max="10995" width="9.125" style="54"/>
    <col min="10996" max="10996" width="5.125" style="54" customWidth="1"/>
    <col min="10997" max="10997" width="29" style="54" customWidth="1"/>
    <col min="10998" max="10998" width="6.625" style="54" bestFit="1" customWidth="1"/>
    <col min="10999" max="10999" width="10.125" style="54" customWidth="1"/>
    <col min="11000" max="11000" width="7.875" style="54" customWidth="1"/>
    <col min="11001" max="11001" width="6.125" style="54" bestFit="1" customWidth="1"/>
    <col min="11002" max="11002" width="9.875" style="54" customWidth="1"/>
    <col min="11003" max="11003" width="12.375" style="54" customWidth="1"/>
    <col min="11004" max="11004" width="8.375" style="54" bestFit="1" customWidth="1"/>
    <col min="11005" max="11005" width="6.125" style="54" bestFit="1" customWidth="1"/>
    <col min="11006" max="11006" width="9.125" style="54"/>
    <col min="11007" max="11007" width="10.25" style="54" customWidth="1"/>
    <col min="11008" max="11008" width="9.25" style="54" customWidth="1"/>
    <col min="11009" max="11009" width="9.125" style="54"/>
    <col min="11010" max="11010" width="4.375" style="54" customWidth="1"/>
    <col min="11011" max="11251" width="9.125" style="54"/>
    <col min="11252" max="11252" width="5.125" style="54" customWidth="1"/>
    <col min="11253" max="11253" width="29" style="54" customWidth="1"/>
    <col min="11254" max="11254" width="6.625" style="54" bestFit="1" customWidth="1"/>
    <col min="11255" max="11255" width="10.125" style="54" customWidth="1"/>
    <col min="11256" max="11256" width="7.875" style="54" customWidth="1"/>
    <col min="11257" max="11257" width="6.125" style="54" bestFit="1" customWidth="1"/>
    <col min="11258" max="11258" width="9.875" style="54" customWidth="1"/>
    <col min="11259" max="11259" width="12.375" style="54" customWidth="1"/>
    <col min="11260" max="11260" width="8.375" style="54" bestFit="1" customWidth="1"/>
    <col min="11261" max="11261" width="6.125" style="54" bestFit="1" customWidth="1"/>
    <col min="11262" max="11262" width="9.125" style="54"/>
    <col min="11263" max="11263" width="10.25" style="54" customWidth="1"/>
    <col min="11264" max="11264" width="9.25" style="54" customWidth="1"/>
    <col min="11265" max="11265" width="9.125" style="54"/>
    <col min="11266" max="11266" width="4.375" style="54" customWidth="1"/>
    <col min="11267" max="11507" width="9.125" style="54"/>
    <col min="11508" max="11508" width="5.125" style="54" customWidth="1"/>
    <col min="11509" max="11509" width="29" style="54" customWidth="1"/>
    <col min="11510" max="11510" width="6.625" style="54" bestFit="1" customWidth="1"/>
    <col min="11511" max="11511" width="10.125" style="54" customWidth="1"/>
    <col min="11512" max="11512" width="7.875" style="54" customWidth="1"/>
    <col min="11513" max="11513" width="6.125" style="54" bestFit="1" customWidth="1"/>
    <col min="11514" max="11514" width="9.875" style="54" customWidth="1"/>
    <col min="11515" max="11515" width="12.375" style="54" customWidth="1"/>
    <col min="11516" max="11516" width="8.375" style="54" bestFit="1" customWidth="1"/>
    <col min="11517" max="11517" width="6.125" style="54" bestFit="1" customWidth="1"/>
    <col min="11518" max="11518" width="9.125" style="54"/>
    <col min="11519" max="11519" width="10.25" style="54" customWidth="1"/>
    <col min="11520" max="11520" width="9.25" style="54" customWidth="1"/>
    <col min="11521" max="11521" width="9.125" style="54"/>
    <col min="11522" max="11522" width="4.375" style="54" customWidth="1"/>
    <col min="11523" max="11763" width="9.125" style="54"/>
    <col min="11764" max="11764" width="5.125" style="54" customWidth="1"/>
    <col min="11765" max="11765" width="29" style="54" customWidth="1"/>
    <col min="11766" max="11766" width="6.625" style="54" bestFit="1" customWidth="1"/>
    <col min="11767" max="11767" width="10.125" style="54" customWidth="1"/>
    <col min="11768" max="11768" width="7.875" style="54" customWidth="1"/>
    <col min="11769" max="11769" width="6.125" style="54" bestFit="1" customWidth="1"/>
    <col min="11770" max="11770" width="9.875" style="54" customWidth="1"/>
    <col min="11771" max="11771" width="12.375" style="54" customWidth="1"/>
    <col min="11772" max="11772" width="8.375" style="54" bestFit="1" customWidth="1"/>
    <col min="11773" max="11773" width="6.125" style="54" bestFit="1" customWidth="1"/>
    <col min="11774" max="11774" width="9.125" style="54"/>
    <col min="11775" max="11775" width="10.25" style="54" customWidth="1"/>
    <col min="11776" max="11776" width="9.25" style="54" customWidth="1"/>
    <col min="11777" max="11777" width="9.125" style="54"/>
    <col min="11778" max="11778" width="4.375" style="54" customWidth="1"/>
    <col min="11779" max="12019" width="9.125" style="54"/>
    <col min="12020" max="12020" width="5.125" style="54" customWidth="1"/>
    <col min="12021" max="12021" width="29" style="54" customWidth="1"/>
    <col min="12022" max="12022" width="6.625" style="54" bestFit="1" customWidth="1"/>
    <col min="12023" max="12023" width="10.125" style="54" customWidth="1"/>
    <col min="12024" max="12024" width="7.875" style="54" customWidth="1"/>
    <col min="12025" max="12025" width="6.125" style="54" bestFit="1" customWidth="1"/>
    <col min="12026" max="12026" width="9.875" style="54" customWidth="1"/>
    <col min="12027" max="12027" width="12.375" style="54" customWidth="1"/>
    <col min="12028" max="12028" width="8.375" style="54" bestFit="1" customWidth="1"/>
    <col min="12029" max="12029" width="6.125" style="54" bestFit="1" customWidth="1"/>
    <col min="12030" max="12030" width="9.125" style="54"/>
    <col min="12031" max="12031" width="10.25" style="54" customWidth="1"/>
    <col min="12032" max="12032" width="9.25" style="54" customWidth="1"/>
    <col min="12033" max="12033" width="9.125" style="54"/>
    <col min="12034" max="12034" width="4.375" style="54" customWidth="1"/>
    <col min="12035" max="12275" width="9.125" style="54"/>
    <col min="12276" max="12276" width="5.125" style="54" customWidth="1"/>
    <col min="12277" max="12277" width="29" style="54" customWidth="1"/>
    <col min="12278" max="12278" width="6.625" style="54" bestFit="1" customWidth="1"/>
    <col min="12279" max="12279" width="10.125" style="54" customWidth="1"/>
    <col min="12280" max="12280" width="7.875" style="54" customWidth="1"/>
    <col min="12281" max="12281" width="6.125" style="54" bestFit="1" customWidth="1"/>
    <col min="12282" max="12282" width="9.875" style="54" customWidth="1"/>
    <col min="12283" max="12283" width="12.375" style="54" customWidth="1"/>
    <col min="12284" max="12284" width="8.375" style="54" bestFit="1" customWidth="1"/>
    <col min="12285" max="12285" width="6.125" style="54" bestFit="1" customWidth="1"/>
    <col min="12286" max="12286" width="9.125" style="54"/>
    <col min="12287" max="12287" width="10.25" style="54" customWidth="1"/>
    <col min="12288" max="12288" width="9.25" style="54" customWidth="1"/>
    <col min="12289" max="12289" width="9.125" style="54"/>
    <col min="12290" max="12290" width="4.375" style="54" customWidth="1"/>
    <col min="12291" max="12531" width="9.125" style="54"/>
    <col min="12532" max="12532" width="5.125" style="54" customWidth="1"/>
    <col min="12533" max="12533" width="29" style="54" customWidth="1"/>
    <col min="12534" max="12534" width="6.625" style="54" bestFit="1" customWidth="1"/>
    <col min="12535" max="12535" width="10.125" style="54" customWidth="1"/>
    <col min="12536" max="12536" width="7.875" style="54" customWidth="1"/>
    <col min="12537" max="12537" width="6.125" style="54" bestFit="1" customWidth="1"/>
    <col min="12538" max="12538" width="9.875" style="54" customWidth="1"/>
    <col min="12539" max="12539" width="12.375" style="54" customWidth="1"/>
    <col min="12540" max="12540" width="8.375" style="54" bestFit="1" customWidth="1"/>
    <col min="12541" max="12541" width="6.125" style="54" bestFit="1" customWidth="1"/>
    <col min="12542" max="12542" width="9.125" style="54"/>
    <col min="12543" max="12543" width="10.25" style="54" customWidth="1"/>
    <col min="12544" max="12544" width="9.25" style="54" customWidth="1"/>
    <col min="12545" max="12545" width="9.125" style="54"/>
    <col min="12546" max="12546" width="4.375" style="54" customWidth="1"/>
    <col min="12547" max="12787" width="9.125" style="54"/>
    <col min="12788" max="12788" width="5.125" style="54" customWidth="1"/>
    <col min="12789" max="12789" width="29" style="54" customWidth="1"/>
    <col min="12790" max="12790" width="6.625" style="54" bestFit="1" customWidth="1"/>
    <col min="12791" max="12791" width="10.125" style="54" customWidth="1"/>
    <col min="12792" max="12792" width="7.875" style="54" customWidth="1"/>
    <col min="12793" max="12793" width="6.125" style="54" bestFit="1" customWidth="1"/>
    <col min="12794" max="12794" width="9.875" style="54" customWidth="1"/>
    <col min="12795" max="12795" width="12.375" style="54" customWidth="1"/>
    <col min="12796" max="12796" width="8.375" style="54" bestFit="1" customWidth="1"/>
    <col min="12797" max="12797" width="6.125" style="54" bestFit="1" customWidth="1"/>
    <col min="12798" max="12798" width="9.125" style="54"/>
    <col min="12799" max="12799" width="10.25" style="54" customWidth="1"/>
    <col min="12800" max="12800" width="9.25" style="54" customWidth="1"/>
    <col min="12801" max="12801" width="9.125" style="54"/>
    <col min="12802" max="12802" width="4.375" style="54" customWidth="1"/>
    <col min="12803" max="13043" width="9.125" style="54"/>
    <col min="13044" max="13044" width="5.125" style="54" customWidth="1"/>
    <col min="13045" max="13045" width="29" style="54" customWidth="1"/>
    <col min="13046" max="13046" width="6.625" style="54" bestFit="1" customWidth="1"/>
    <col min="13047" max="13047" width="10.125" style="54" customWidth="1"/>
    <col min="13048" max="13048" width="7.875" style="54" customWidth="1"/>
    <col min="13049" max="13049" width="6.125" style="54" bestFit="1" customWidth="1"/>
    <col min="13050" max="13050" width="9.875" style="54" customWidth="1"/>
    <col min="13051" max="13051" width="12.375" style="54" customWidth="1"/>
    <col min="13052" max="13052" width="8.375" style="54" bestFit="1" customWidth="1"/>
    <col min="13053" max="13053" width="6.125" style="54" bestFit="1" customWidth="1"/>
    <col min="13054" max="13054" width="9.125" style="54"/>
    <col min="13055" max="13055" width="10.25" style="54" customWidth="1"/>
    <col min="13056" max="13056" width="9.25" style="54" customWidth="1"/>
    <col min="13057" max="13057" width="9.125" style="54"/>
    <col min="13058" max="13058" width="4.375" style="54" customWidth="1"/>
    <col min="13059" max="13299" width="9.125" style="54"/>
    <col min="13300" max="13300" width="5.125" style="54" customWidth="1"/>
    <col min="13301" max="13301" width="29" style="54" customWidth="1"/>
    <col min="13302" max="13302" width="6.625" style="54" bestFit="1" customWidth="1"/>
    <col min="13303" max="13303" width="10.125" style="54" customWidth="1"/>
    <col min="13304" max="13304" width="7.875" style="54" customWidth="1"/>
    <col min="13305" max="13305" width="6.125" style="54" bestFit="1" customWidth="1"/>
    <col min="13306" max="13306" width="9.875" style="54" customWidth="1"/>
    <col min="13307" max="13307" width="12.375" style="54" customWidth="1"/>
    <col min="13308" max="13308" width="8.375" style="54" bestFit="1" customWidth="1"/>
    <col min="13309" max="13309" width="6.125" style="54" bestFit="1" customWidth="1"/>
    <col min="13310" max="13310" width="9.125" style="54"/>
    <col min="13311" max="13311" width="10.25" style="54" customWidth="1"/>
    <col min="13312" max="13312" width="9.25" style="54" customWidth="1"/>
    <col min="13313" max="13313" width="9.125" style="54"/>
    <col min="13314" max="13314" width="4.375" style="54" customWidth="1"/>
    <col min="13315" max="13555" width="9.125" style="54"/>
    <col min="13556" max="13556" width="5.125" style="54" customWidth="1"/>
    <col min="13557" max="13557" width="29" style="54" customWidth="1"/>
    <col min="13558" max="13558" width="6.625" style="54" bestFit="1" customWidth="1"/>
    <col min="13559" max="13559" width="10.125" style="54" customWidth="1"/>
    <col min="13560" max="13560" width="7.875" style="54" customWidth="1"/>
    <col min="13561" max="13561" width="6.125" style="54" bestFit="1" customWidth="1"/>
    <col min="13562" max="13562" width="9.875" style="54" customWidth="1"/>
    <col min="13563" max="13563" width="12.375" style="54" customWidth="1"/>
    <col min="13564" max="13564" width="8.375" style="54" bestFit="1" customWidth="1"/>
    <col min="13565" max="13565" width="6.125" style="54" bestFit="1" customWidth="1"/>
    <col min="13566" max="13566" width="9.125" style="54"/>
    <col min="13567" max="13567" width="10.25" style="54" customWidth="1"/>
    <col min="13568" max="13568" width="9.25" style="54" customWidth="1"/>
    <col min="13569" max="13569" width="9.125" style="54"/>
    <col min="13570" max="13570" width="4.375" style="54" customWidth="1"/>
    <col min="13571" max="13811" width="9.125" style="54"/>
    <col min="13812" max="13812" width="5.125" style="54" customWidth="1"/>
    <col min="13813" max="13813" width="29" style="54" customWidth="1"/>
    <col min="13814" max="13814" width="6.625" style="54" bestFit="1" customWidth="1"/>
    <col min="13815" max="13815" width="10.125" style="54" customWidth="1"/>
    <col min="13816" max="13816" width="7.875" style="54" customWidth="1"/>
    <col min="13817" max="13817" width="6.125" style="54" bestFit="1" customWidth="1"/>
    <col min="13818" max="13818" width="9.875" style="54" customWidth="1"/>
    <col min="13819" max="13819" width="12.375" style="54" customWidth="1"/>
    <col min="13820" max="13820" width="8.375" style="54" bestFit="1" customWidth="1"/>
    <col min="13821" max="13821" width="6.125" style="54" bestFit="1" customWidth="1"/>
    <col min="13822" max="13822" width="9.125" style="54"/>
    <col min="13823" max="13823" width="10.25" style="54" customWidth="1"/>
    <col min="13824" max="13824" width="9.25" style="54" customWidth="1"/>
    <col min="13825" max="13825" width="9.125" style="54"/>
    <col min="13826" max="13826" width="4.375" style="54" customWidth="1"/>
    <col min="13827" max="14067" width="9.125" style="54"/>
    <col min="14068" max="14068" width="5.125" style="54" customWidth="1"/>
    <col min="14069" max="14069" width="29" style="54" customWidth="1"/>
    <col min="14070" max="14070" width="6.625" style="54" bestFit="1" customWidth="1"/>
    <col min="14071" max="14071" width="10.125" style="54" customWidth="1"/>
    <col min="14072" max="14072" width="7.875" style="54" customWidth="1"/>
    <col min="14073" max="14073" width="6.125" style="54" bestFit="1" customWidth="1"/>
    <col min="14074" max="14074" width="9.875" style="54" customWidth="1"/>
    <col min="14075" max="14075" width="12.375" style="54" customWidth="1"/>
    <col min="14076" max="14076" width="8.375" style="54" bestFit="1" customWidth="1"/>
    <col min="14077" max="14077" width="6.125" style="54" bestFit="1" customWidth="1"/>
    <col min="14078" max="14078" width="9.125" style="54"/>
    <col min="14079" max="14079" width="10.25" style="54" customWidth="1"/>
    <col min="14080" max="14080" width="9.25" style="54" customWidth="1"/>
    <col min="14081" max="14081" width="9.125" style="54"/>
    <col min="14082" max="14082" width="4.375" style="54" customWidth="1"/>
    <col min="14083" max="14323" width="9.125" style="54"/>
    <col min="14324" max="14324" width="5.125" style="54" customWidth="1"/>
    <col min="14325" max="14325" width="29" style="54" customWidth="1"/>
    <col min="14326" max="14326" width="6.625" style="54" bestFit="1" customWidth="1"/>
    <col min="14327" max="14327" width="10.125" style="54" customWidth="1"/>
    <col min="14328" max="14328" width="7.875" style="54" customWidth="1"/>
    <col min="14329" max="14329" width="6.125" style="54" bestFit="1" customWidth="1"/>
    <col min="14330" max="14330" width="9.875" style="54" customWidth="1"/>
    <col min="14331" max="14331" width="12.375" style="54" customWidth="1"/>
    <col min="14332" max="14332" width="8.375" style="54" bestFit="1" customWidth="1"/>
    <col min="14333" max="14333" width="6.125" style="54" bestFit="1" customWidth="1"/>
    <col min="14334" max="14334" width="9.125" style="54"/>
    <col min="14335" max="14335" width="10.25" style="54" customWidth="1"/>
    <col min="14336" max="14336" width="9.25" style="54" customWidth="1"/>
    <col min="14337" max="14337" width="9.125" style="54"/>
    <col min="14338" max="14338" width="4.375" style="54" customWidth="1"/>
    <col min="14339" max="14579" width="9.125" style="54"/>
    <col min="14580" max="14580" width="5.125" style="54" customWidth="1"/>
    <col min="14581" max="14581" width="29" style="54" customWidth="1"/>
    <col min="14582" max="14582" width="6.625" style="54" bestFit="1" customWidth="1"/>
    <col min="14583" max="14583" width="10.125" style="54" customWidth="1"/>
    <col min="14584" max="14584" width="7.875" style="54" customWidth="1"/>
    <col min="14585" max="14585" width="6.125" style="54" bestFit="1" customWidth="1"/>
    <col min="14586" max="14586" width="9.875" style="54" customWidth="1"/>
    <col min="14587" max="14587" width="12.375" style="54" customWidth="1"/>
    <col min="14588" max="14588" width="8.375" style="54" bestFit="1" customWidth="1"/>
    <col min="14589" max="14589" width="6.125" style="54" bestFit="1" customWidth="1"/>
    <col min="14590" max="14590" width="9.125" style="54"/>
    <col min="14591" max="14591" width="10.25" style="54" customWidth="1"/>
    <col min="14592" max="14592" width="9.25" style="54" customWidth="1"/>
    <col min="14593" max="14593" width="9.125" style="54"/>
    <col min="14594" max="14594" width="4.375" style="54" customWidth="1"/>
    <col min="14595" max="14835" width="9.125" style="54"/>
    <col min="14836" max="14836" width="5.125" style="54" customWidth="1"/>
    <col min="14837" max="14837" width="29" style="54" customWidth="1"/>
    <col min="14838" max="14838" width="6.625" style="54" bestFit="1" customWidth="1"/>
    <col min="14839" max="14839" width="10.125" style="54" customWidth="1"/>
    <col min="14840" max="14840" width="7.875" style="54" customWidth="1"/>
    <col min="14841" max="14841" width="6.125" style="54" bestFit="1" customWidth="1"/>
    <col min="14842" max="14842" width="9.875" style="54" customWidth="1"/>
    <col min="14843" max="14843" width="12.375" style="54" customWidth="1"/>
    <col min="14844" max="14844" width="8.375" style="54" bestFit="1" customWidth="1"/>
    <col min="14845" max="14845" width="6.125" style="54" bestFit="1" customWidth="1"/>
    <col min="14846" max="14846" width="9.125" style="54"/>
    <col min="14847" max="14847" width="10.25" style="54" customWidth="1"/>
    <col min="14848" max="14848" width="9.25" style="54" customWidth="1"/>
    <col min="14849" max="14849" width="9.125" style="54"/>
    <col min="14850" max="14850" width="4.375" style="54" customWidth="1"/>
    <col min="14851" max="15091" width="9.125" style="54"/>
    <col min="15092" max="15092" width="5.125" style="54" customWidth="1"/>
    <col min="15093" max="15093" width="29" style="54" customWidth="1"/>
    <col min="15094" max="15094" width="6.625" style="54" bestFit="1" customWidth="1"/>
    <col min="15095" max="15095" width="10.125" style="54" customWidth="1"/>
    <col min="15096" max="15096" width="7.875" style="54" customWidth="1"/>
    <col min="15097" max="15097" width="6.125" style="54" bestFit="1" customWidth="1"/>
    <col min="15098" max="15098" width="9.875" style="54" customWidth="1"/>
    <col min="15099" max="15099" width="12.375" style="54" customWidth="1"/>
    <col min="15100" max="15100" width="8.375" style="54" bestFit="1" customWidth="1"/>
    <col min="15101" max="15101" width="6.125" style="54" bestFit="1" customWidth="1"/>
    <col min="15102" max="15102" width="9.125" style="54"/>
    <col min="15103" max="15103" width="10.25" style="54" customWidth="1"/>
    <col min="15104" max="15104" width="9.25" style="54" customWidth="1"/>
    <col min="15105" max="15105" width="9.125" style="54"/>
    <col min="15106" max="15106" width="4.375" style="54" customWidth="1"/>
    <col min="15107" max="15347" width="9.125" style="54"/>
    <col min="15348" max="15348" width="5.125" style="54" customWidth="1"/>
    <col min="15349" max="15349" width="29" style="54" customWidth="1"/>
    <col min="15350" max="15350" width="6.625" style="54" bestFit="1" customWidth="1"/>
    <col min="15351" max="15351" width="10.125" style="54" customWidth="1"/>
    <col min="15352" max="15352" width="7.875" style="54" customWidth="1"/>
    <col min="15353" max="15353" width="6.125" style="54" bestFit="1" customWidth="1"/>
    <col min="15354" max="15354" width="9.875" style="54" customWidth="1"/>
    <col min="15355" max="15355" width="12.375" style="54" customWidth="1"/>
    <col min="15356" max="15356" width="8.375" style="54" bestFit="1" customWidth="1"/>
    <col min="15357" max="15357" width="6.125" style="54" bestFit="1" customWidth="1"/>
    <col min="15358" max="15358" width="9.125" style="54"/>
    <col min="15359" max="15359" width="10.25" style="54" customWidth="1"/>
    <col min="15360" max="15360" width="9.25" style="54" customWidth="1"/>
    <col min="15361" max="15361" width="9.125" style="54"/>
    <col min="15362" max="15362" width="4.375" style="54" customWidth="1"/>
    <col min="15363" max="15603" width="9.125" style="54"/>
    <col min="15604" max="15604" width="5.125" style="54" customWidth="1"/>
    <col min="15605" max="15605" width="29" style="54" customWidth="1"/>
    <col min="15606" max="15606" width="6.625" style="54" bestFit="1" customWidth="1"/>
    <col min="15607" max="15607" width="10.125" style="54" customWidth="1"/>
    <col min="15608" max="15608" width="7.875" style="54" customWidth="1"/>
    <col min="15609" max="15609" width="6.125" style="54" bestFit="1" customWidth="1"/>
    <col min="15610" max="15610" width="9.875" style="54" customWidth="1"/>
    <col min="15611" max="15611" width="12.375" style="54" customWidth="1"/>
    <col min="15612" max="15612" width="8.375" style="54" bestFit="1" customWidth="1"/>
    <col min="15613" max="15613" width="6.125" style="54" bestFit="1" customWidth="1"/>
    <col min="15614" max="15614" width="9.125" style="54"/>
    <col min="15615" max="15615" width="10.25" style="54" customWidth="1"/>
    <col min="15616" max="15616" width="9.25" style="54" customWidth="1"/>
    <col min="15617" max="15617" width="9.125" style="54"/>
    <col min="15618" max="15618" width="4.375" style="54" customWidth="1"/>
    <col min="15619" max="15859" width="9.125" style="54"/>
    <col min="15860" max="15860" width="5.125" style="54" customWidth="1"/>
    <col min="15861" max="15861" width="29" style="54" customWidth="1"/>
    <col min="15862" max="15862" width="6.625" style="54" bestFit="1" customWidth="1"/>
    <col min="15863" max="15863" width="10.125" style="54" customWidth="1"/>
    <col min="15864" max="15864" width="7.875" style="54" customWidth="1"/>
    <col min="15865" max="15865" width="6.125" style="54" bestFit="1" customWidth="1"/>
    <col min="15866" max="15866" width="9.875" style="54" customWidth="1"/>
    <col min="15867" max="15867" width="12.375" style="54" customWidth="1"/>
    <col min="15868" max="15868" width="8.375" style="54" bestFit="1" customWidth="1"/>
    <col min="15869" max="15869" width="6.125" style="54" bestFit="1" customWidth="1"/>
    <col min="15870" max="15870" width="9.125" style="54"/>
    <col min="15871" max="15871" width="10.25" style="54" customWidth="1"/>
    <col min="15872" max="15872" width="9.25" style="54" customWidth="1"/>
    <col min="15873" max="15873" width="9.125" style="54"/>
    <col min="15874" max="15874" width="4.375" style="54" customWidth="1"/>
    <col min="15875" max="16115" width="9.125" style="54"/>
    <col min="16116" max="16116" width="5.125" style="54" customWidth="1"/>
    <col min="16117" max="16117" width="29" style="54" customWidth="1"/>
    <col min="16118" max="16118" width="6.625" style="54" bestFit="1" customWidth="1"/>
    <col min="16119" max="16119" width="10.125" style="54" customWidth="1"/>
    <col min="16120" max="16120" width="7.875" style="54" customWidth="1"/>
    <col min="16121" max="16121" width="6.125" style="54" bestFit="1" customWidth="1"/>
    <col min="16122" max="16122" width="9.875" style="54" customWidth="1"/>
    <col min="16123" max="16123" width="12.375" style="54" customWidth="1"/>
    <col min="16124" max="16124" width="8.375" style="54" bestFit="1" customWidth="1"/>
    <col min="16125" max="16125" width="6.125" style="54" bestFit="1" customWidth="1"/>
    <col min="16126" max="16126" width="9.125" style="54"/>
    <col min="16127" max="16127" width="10.25" style="54" customWidth="1"/>
    <col min="16128" max="16128" width="9.25" style="54" customWidth="1"/>
    <col min="16129" max="16129" width="9.125" style="54"/>
    <col min="16130" max="16130" width="4.375" style="54" customWidth="1"/>
    <col min="16131" max="16384" width="9.125" style="54"/>
  </cols>
  <sheetData>
    <row r="1" spans="1:6" ht="36.75" customHeight="1">
      <c r="A1" s="75" t="s">
        <v>2</v>
      </c>
      <c r="B1" s="75"/>
      <c r="C1" s="76"/>
      <c r="D1" s="77" t="s">
        <v>23</v>
      </c>
      <c r="E1" s="78" t="str">
        <f>Test!B3</f>
        <v xml:space="preserve">Properties of Polymer </v>
      </c>
    </row>
    <row r="2" spans="1:6" ht="20.25">
      <c r="A2" s="75" t="s">
        <v>3</v>
      </c>
      <c r="B2" s="75"/>
      <c r="C2" s="76"/>
      <c r="D2" s="77"/>
      <c r="E2" s="78"/>
    </row>
    <row r="3" spans="1:6" ht="36.75" customHeight="1">
      <c r="A3" s="75" t="str">
        <f>Test!C17</f>
        <v xml:space="preserve"> به‌شی كيميا</v>
      </c>
      <c r="B3" s="75"/>
      <c r="C3" s="76"/>
      <c r="D3" s="68" t="s">
        <v>4</v>
      </c>
      <c r="E3" s="60">
        <f>Test!C3</f>
        <v>4</v>
      </c>
    </row>
    <row r="4" spans="1:6" ht="36.75" customHeight="1" thickBot="1">
      <c r="A4" s="75" t="s">
        <v>139</v>
      </c>
      <c r="B4" s="75"/>
      <c r="C4" s="79" t="str">
        <f>Test!C21</f>
        <v>ساڵی خوێندنی 2024-2023</v>
      </c>
      <c r="D4" s="79"/>
      <c r="E4" s="62" t="s">
        <v>145</v>
      </c>
      <c r="F4" s="45"/>
    </row>
    <row r="5" spans="1:6" s="46" customFormat="1" ht="29.25" customHeight="1" thickBot="1">
      <c r="A5" s="80" t="s">
        <v>136</v>
      </c>
      <c r="B5" s="74" t="s">
        <v>1</v>
      </c>
      <c r="C5" s="81" t="s">
        <v>137</v>
      </c>
      <c r="D5" s="81"/>
      <c r="E5" s="74" t="s">
        <v>7</v>
      </c>
    </row>
    <row r="6" spans="1:6" s="46" customFormat="1" ht="21" thickBot="1">
      <c r="A6" s="80"/>
      <c r="B6" s="74"/>
      <c r="C6" s="67" t="s">
        <v>5</v>
      </c>
      <c r="D6" s="67" t="s">
        <v>6</v>
      </c>
      <c r="E6" s="74"/>
    </row>
    <row r="7" spans="1:6" ht="26.25" thickBot="1">
      <c r="A7" s="64">
        <v>1</v>
      </c>
      <c r="B7" s="59" t="str">
        <f>name!B2</f>
        <v xml:space="preserve"> ئاره‌زو عبدالرحمان حمدامين</v>
      </c>
      <c r="C7" s="47">
        <v>25.1</v>
      </c>
      <c r="D7" s="48" t="str">
        <f>IF(C7=0,"",VLOOKUP(C7,Test!$I$6:$J$118,2))</f>
        <v>بیست وپێنج</v>
      </c>
      <c r="E7" s="49"/>
    </row>
    <row r="8" spans="1:6" ht="26.25" thickBot="1">
      <c r="A8" s="64">
        <v>2</v>
      </c>
      <c r="B8" s="59" t="str">
        <f>name!B3</f>
        <v xml:space="preserve"> ئازاد سیامند شریف حسن</v>
      </c>
      <c r="C8" s="47">
        <v>37.799999999999997</v>
      </c>
      <c r="D8" s="47" t="str">
        <f>IF(C8=0,"",VLOOKUP(C8,Test!$I$6:$J$118,2))</f>
        <v>سی و حه‌وت</v>
      </c>
      <c r="E8" s="49"/>
    </row>
    <row r="9" spans="1:6" ht="26.25" thickBot="1">
      <c r="A9" s="64">
        <v>3</v>
      </c>
      <c r="B9" s="59" t="str">
        <f>name!B4</f>
        <v xml:space="preserve"> ئەڤەند زیاد عنتر نوری</v>
      </c>
      <c r="C9" s="47">
        <v>32.700000000000003</v>
      </c>
      <c r="D9" s="47" t="str">
        <f>IF(C9=0,"",VLOOKUP(C9,Test!$I$6:$J$118,2))</f>
        <v>سی و دوو</v>
      </c>
      <c r="E9" s="49"/>
    </row>
    <row r="10" spans="1:6" ht="26.25" thickBot="1">
      <c r="A10" s="64">
        <v>4</v>
      </c>
      <c r="B10" s="59" t="str">
        <f>name!B5</f>
        <v xml:space="preserve">ابراهیم فاضل عزیز حمد </v>
      </c>
      <c r="C10" s="47">
        <v>40.6</v>
      </c>
      <c r="D10" s="47" t="str">
        <f>IF(C10=0,"",VLOOKUP(C10,Test!$I$6:$J$118,2))</f>
        <v>چل ته‌نها</v>
      </c>
      <c r="E10" s="49"/>
    </row>
    <row r="11" spans="1:6" ht="26.25" thickBot="1">
      <c r="A11" s="64">
        <v>5</v>
      </c>
      <c r="B11" s="59" t="str">
        <f>name!B6</f>
        <v>ابراهیم محسن فرج محمدامین (ر)</v>
      </c>
      <c r="C11" s="72" t="s">
        <v>277</v>
      </c>
      <c r="D11" s="73"/>
      <c r="E11" s="49"/>
    </row>
    <row r="12" spans="1:6" ht="26.25" thickBot="1">
      <c r="A12" s="64">
        <v>6</v>
      </c>
      <c r="B12" s="59" t="str">
        <f>name!B7</f>
        <v>احمد محمد مصطفى محمد (ع)</v>
      </c>
      <c r="C12" s="47">
        <v>10.6</v>
      </c>
      <c r="D12" s="47" t="str">
        <f>IF(C12=0,"",VLOOKUP(C12,Test!$I$6:$J$118,2))</f>
        <v>ده‌ ته‌نها</v>
      </c>
      <c r="E12" s="49"/>
    </row>
    <row r="13" spans="1:6" ht="26.25" thickBot="1">
      <c r="A13" s="64">
        <v>7</v>
      </c>
      <c r="B13" s="59" t="str">
        <f>name!B8</f>
        <v>ادریس على حمدامین مصطفى</v>
      </c>
      <c r="C13" s="47">
        <v>32.9</v>
      </c>
      <c r="D13" s="47" t="str">
        <f>IF(C13=0,"",VLOOKUP(C13,Test!$I$6:$J$118,2))</f>
        <v>سی و دوو</v>
      </c>
      <c r="E13" s="49"/>
    </row>
    <row r="14" spans="1:6" ht="26.25" thickBot="1">
      <c r="A14" s="64">
        <v>8</v>
      </c>
      <c r="B14" s="59" t="str">
        <f>name!B9</f>
        <v>اسراء حسین ابراهیم محمد (ع)</v>
      </c>
      <c r="C14" s="47">
        <v>22.4</v>
      </c>
      <c r="D14" s="47" t="str">
        <f>IF(C14=0,"",VLOOKUP(C14,Test!$I$6:$J$118,2))</f>
        <v>بیست ودوو</v>
      </c>
      <c r="E14" s="49"/>
    </row>
    <row r="15" spans="1:6" ht="26.25" thickBot="1">
      <c r="A15" s="64">
        <v>9</v>
      </c>
      <c r="B15" s="59" t="str">
        <f>name!B10</f>
        <v>اسماء ارسلان وسمان رسول (ع)</v>
      </c>
      <c r="C15" s="47">
        <v>26.8</v>
      </c>
      <c r="D15" s="47" t="str">
        <f>IF(C15=0,"",VLOOKUP(C15,Test!$I$6:$J$118,2))</f>
        <v>بیست وشه‌ش</v>
      </c>
      <c r="E15" s="49"/>
    </row>
    <row r="16" spans="1:6" ht="26.25" thickBot="1">
      <c r="A16" s="64">
        <v>10</v>
      </c>
      <c r="B16" s="59" t="str">
        <f>name!B11</f>
        <v xml:space="preserve">اسماء زياد عزيز على </v>
      </c>
      <c r="C16" s="47">
        <v>30</v>
      </c>
      <c r="D16" s="47" t="str">
        <f>IF(C16=0,"",VLOOKUP(C16,Test!$I$6:$J$118,2))</f>
        <v>سی ته‌نها</v>
      </c>
      <c r="E16" s="49"/>
    </row>
    <row r="17" spans="1:5" ht="26.25" thickBot="1">
      <c r="A17" s="64">
        <v>11</v>
      </c>
      <c r="B17" s="59" t="str">
        <f>name!B12</f>
        <v>اسماء لشكر عبدالله‌ مولود</v>
      </c>
      <c r="C17" s="47">
        <v>35.799999999999997</v>
      </c>
      <c r="D17" s="47" t="str">
        <f>IF(C17=0,"",VLOOKUP(C17,Test!$I$6:$J$118,2))</f>
        <v>سی و پێنج</v>
      </c>
      <c r="E17" s="49"/>
    </row>
    <row r="18" spans="1:5" ht="26.25" thickBot="1">
      <c r="A18" s="64">
        <v>12</v>
      </c>
      <c r="B18" s="59" t="str">
        <f>name!B13</f>
        <v>أڤین طارق حمدامین مجيد (ع)</v>
      </c>
      <c r="C18" s="47">
        <v>33.799999999999997</v>
      </c>
      <c r="D18" s="47" t="str">
        <f>IF(C18=0,"",VLOOKUP(C18,Test!$I$6:$J$118,2))</f>
        <v>سی و سێ</v>
      </c>
      <c r="E18" s="49"/>
    </row>
    <row r="19" spans="1:5" ht="26.25" thickBot="1">
      <c r="A19" s="64">
        <v>13</v>
      </c>
      <c r="B19" s="59" t="str">
        <f>name!B14</f>
        <v>امیره‌ محمد علی احمد</v>
      </c>
      <c r="C19" s="47">
        <v>33.700000000000003</v>
      </c>
      <c r="D19" s="47" t="str">
        <f>IF(C19=0,"",VLOOKUP(C19,Test!$I$6:$J$118,2))</f>
        <v>سی و سێ</v>
      </c>
      <c r="E19" s="49"/>
    </row>
    <row r="20" spans="1:5" ht="26.25" thickBot="1">
      <c r="A20" s="64">
        <v>14</v>
      </c>
      <c r="B20" s="59" t="str">
        <f>name!B15</f>
        <v>امین عارف حمدامین احمد</v>
      </c>
      <c r="C20" s="47">
        <v>30.7</v>
      </c>
      <c r="D20" s="47" t="str">
        <f>IF(C20=0,"",VLOOKUP(C20,Test!$I$6:$J$118,2))</f>
        <v>سی ته‌نها</v>
      </c>
      <c r="E20" s="49"/>
    </row>
    <row r="21" spans="1:5" ht="26.25" thickBot="1">
      <c r="A21" s="64">
        <v>15</v>
      </c>
      <c r="B21" s="59" t="str">
        <f>name!B16</f>
        <v>ايمان محسن حميد محمد</v>
      </c>
      <c r="C21" s="47">
        <v>26.7</v>
      </c>
      <c r="D21" s="47" t="str">
        <f>IF(C21=0,"",VLOOKUP(C21,Test!$I$6:$J$118,2))</f>
        <v>بیست وشه‌ش</v>
      </c>
      <c r="E21" s="49"/>
    </row>
    <row r="22" spans="1:5" ht="26.25" thickBot="1">
      <c r="A22" s="64">
        <v>16</v>
      </c>
      <c r="B22" s="59" t="str">
        <f>name!B17</f>
        <v>ایمان خیرالله‌ محمدامین عبدالرحمن</v>
      </c>
      <c r="C22" s="47">
        <v>29.8</v>
      </c>
      <c r="D22" s="47" t="str">
        <f>IF(C22=0,"",VLOOKUP(C22,Test!$I$6:$J$118,2))</f>
        <v>بیست ونــــــۆ</v>
      </c>
      <c r="E22" s="49"/>
    </row>
    <row r="23" spans="1:5" ht="26.25" thickBot="1">
      <c r="A23" s="64">
        <v>17</v>
      </c>
      <c r="B23" s="59" t="str">
        <f>name!B18</f>
        <v xml:space="preserve">ایمان طیب فقی علی حسین </v>
      </c>
      <c r="C23" s="47">
        <v>37.4</v>
      </c>
      <c r="D23" s="47" t="str">
        <f>IF(C23=0,"",VLOOKUP(C23,Test!$I$6:$J$118,2))</f>
        <v>سی و حه‌وت</v>
      </c>
      <c r="E23" s="49"/>
    </row>
    <row r="24" spans="1:5" ht="26.25" thickBot="1">
      <c r="A24" s="64">
        <v>18</v>
      </c>
      <c r="B24" s="59" t="str">
        <f>name!B19</f>
        <v>ایمان علی جواد احمد</v>
      </c>
      <c r="C24" s="47">
        <v>38.6</v>
      </c>
      <c r="D24" s="47" t="str">
        <f>IF(C24=0,"",VLOOKUP(C24,Test!$I$6:$J$118,2))</f>
        <v>سی و هه‌شت</v>
      </c>
      <c r="E24" s="49"/>
    </row>
    <row r="25" spans="1:5" ht="26.25" thickBot="1">
      <c r="A25" s="64">
        <v>19</v>
      </c>
      <c r="B25" s="59" t="str">
        <f>name!B20</f>
        <v>بشرا على محمود طه‌</v>
      </c>
      <c r="C25" s="47">
        <v>23.7</v>
      </c>
      <c r="D25" s="47" t="str">
        <f>IF(C25=0,"",VLOOKUP(C25,Test!$I$6:$J$118,2))</f>
        <v xml:space="preserve">بیست وسێ </v>
      </c>
      <c r="E25" s="49"/>
    </row>
    <row r="26" spans="1:5" ht="26.25" thickBot="1">
      <c r="A26" s="64">
        <v>20</v>
      </c>
      <c r="B26" s="59" t="str">
        <f>name!B21</f>
        <v>بلال كوسرت عمر احمد</v>
      </c>
      <c r="C26" s="47">
        <v>46.1</v>
      </c>
      <c r="D26" s="47" t="str">
        <f>IF(C26=0,"",VLOOKUP(C26,Test!$I$6:$J$118,2))</f>
        <v>چل و شه‌ش</v>
      </c>
      <c r="E26" s="49"/>
    </row>
    <row r="27" spans="1:5" ht="26.25" thickBot="1">
      <c r="A27" s="64">
        <v>21</v>
      </c>
      <c r="B27" s="59" t="str">
        <f>name!B22</f>
        <v>بلال محمد رفیق توفیق</v>
      </c>
      <c r="C27" s="47">
        <v>30.7</v>
      </c>
      <c r="D27" s="47" t="str">
        <f>IF(C27=0,"",VLOOKUP(C27,Test!$I$6:$J$118,2))</f>
        <v>سی ته‌نها</v>
      </c>
      <c r="E27" s="49"/>
    </row>
    <row r="28" spans="1:5" ht="21" customHeight="1" thickBot="1">
      <c r="A28" s="64">
        <v>22</v>
      </c>
      <c r="B28" s="59" t="str">
        <f>name!B23</f>
        <v>بێگه‌رد صباح آغا جمیل</v>
      </c>
      <c r="C28" s="47">
        <v>34.299999999999997</v>
      </c>
      <c r="D28" s="47" t="str">
        <f>IF(C28=0,"",VLOOKUP(C28,Test!$I$6:$J$118,2))</f>
        <v>سی وچوار</v>
      </c>
      <c r="E28" s="49"/>
    </row>
    <row r="29" spans="1:5" ht="26.25" thickBot="1">
      <c r="A29" s="64">
        <v>23</v>
      </c>
      <c r="B29" s="59" t="str">
        <f>name!B24</f>
        <v>بیریڤان چه‌تو قادر محمود</v>
      </c>
      <c r="C29" s="47">
        <v>35.1</v>
      </c>
      <c r="D29" s="47" t="str">
        <f>IF(C29=0,"",VLOOKUP(C29,Test!$I$6:$J$118,2))</f>
        <v>سی و پێنج</v>
      </c>
      <c r="E29" s="49"/>
    </row>
    <row r="30" spans="1:5" ht="26.25" thickBot="1">
      <c r="A30" s="64">
        <v>24</v>
      </c>
      <c r="B30" s="59" t="str">
        <f>name!B25</f>
        <v>پەیوەند نامق رفق محمد</v>
      </c>
      <c r="C30" s="47">
        <v>31.6</v>
      </c>
      <c r="D30" s="47" t="str">
        <f>IF(C30=0,"",VLOOKUP(C30,Test!$I$6:$J$118,2))</f>
        <v>سی ویه‌ك</v>
      </c>
      <c r="E30" s="49"/>
    </row>
    <row r="31" spans="1:5" ht="26.25" thickBot="1">
      <c r="A31" s="64">
        <v>25</v>
      </c>
      <c r="B31" s="59" t="str">
        <f>name!B26</f>
        <v xml:space="preserve">جیهان هاشم حمد عبدالله‌ </v>
      </c>
      <c r="C31" s="47">
        <v>34.6</v>
      </c>
      <c r="D31" s="47" t="str">
        <f>IF(C31=0,"",VLOOKUP(C31,Test!$I$6:$J$118,2))</f>
        <v>سی وچوار</v>
      </c>
      <c r="E31" s="49"/>
    </row>
    <row r="32" spans="1:5" ht="26.25" thickBot="1">
      <c r="A32" s="64">
        <v>26</v>
      </c>
      <c r="B32" s="59" t="str">
        <f>name!B27</f>
        <v>خالدە محسن مام رسول سید</v>
      </c>
      <c r="C32" s="47">
        <v>32.4</v>
      </c>
      <c r="D32" s="47" t="str">
        <f>IF(C32=0,"",VLOOKUP(C32,Test!$I$6:$J$118,2))</f>
        <v>سی و دوو</v>
      </c>
      <c r="E32" s="49"/>
    </row>
    <row r="33" spans="1:5" ht="26.25" thickBot="1">
      <c r="A33" s="64">
        <v>27</v>
      </c>
      <c r="B33" s="59" t="str">
        <f>name!B28</f>
        <v xml:space="preserve">خه‌لات على اسماعیل عمر </v>
      </c>
      <c r="C33" s="47">
        <v>39.6</v>
      </c>
      <c r="D33" s="47" t="str">
        <f>IF(C33=0,"",VLOOKUP(C33,Test!$I$6:$J$118,2))</f>
        <v>سی و نـــــــۆ</v>
      </c>
      <c r="E33" s="49"/>
    </row>
    <row r="34" spans="1:5" ht="26.25" thickBot="1">
      <c r="A34" s="64">
        <v>28</v>
      </c>
      <c r="B34" s="59" t="str">
        <f>name!B29</f>
        <v>دالیا احمد سلیمان محمد</v>
      </c>
      <c r="C34" s="47">
        <v>32.200000000000003</v>
      </c>
      <c r="D34" s="47" t="str">
        <f>IF(C34=0,"",VLOOKUP(C34,Test!$I$6:$J$118,2))</f>
        <v>سی و دوو</v>
      </c>
      <c r="E34" s="49"/>
    </row>
    <row r="35" spans="1:5" ht="26.25" thickBot="1">
      <c r="A35" s="64">
        <v>29</v>
      </c>
      <c r="B35" s="59" t="str">
        <f>name!B30</f>
        <v xml:space="preserve">دالیا دلیر ابوبكر عثمان </v>
      </c>
      <c r="C35" s="47">
        <v>26.5</v>
      </c>
      <c r="D35" s="47" t="str">
        <f>IF(C35=0,"",VLOOKUP(C35,Test!$I$6:$J$118,2))</f>
        <v>بیست وشه‌ش</v>
      </c>
      <c r="E35" s="49"/>
    </row>
    <row r="36" spans="1:5" ht="26.25" thickBot="1">
      <c r="A36" s="64">
        <v>30</v>
      </c>
      <c r="B36" s="59" t="str">
        <f>name!B31</f>
        <v>دلڤین دلاوه‌ر عباس محمود</v>
      </c>
      <c r="C36" s="47">
        <v>26</v>
      </c>
      <c r="D36" s="47" t="str">
        <f>IF(C36=0,"",VLOOKUP(C36,Test!$I$6:$J$118,2))</f>
        <v>بیست وشه‌ش</v>
      </c>
      <c r="E36" s="49"/>
    </row>
    <row r="37" spans="1:5" ht="26.25" thickBot="1">
      <c r="A37" s="64">
        <v>31</v>
      </c>
      <c r="B37" s="59" t="str">
        <f>name!B32</f>
        <v>دنیا محسن عبدالله‌ قادر</v>
      </c>
      <c r="C37" s="47">
        <v>29.6</v>
      </c>
      <c r="D37" s="47" t="str">
        <f>IF(C37=0,"",VLOOKUP(C37,Test!$I$6:$J$118,2))</f>
        <v>بیست ونــــــۆ</v>
      </c>
      <c r="E37" s="49"/>
    </row>
    <row r="38" spans="1:5" ht="26.25" thickBot="1">
      <c r="A38" s="64">
        <v>32</v>
      </c>
      <c r="B38" s="59" t="str">
        <f>name!B33</f>
        <v>ديمه‌ن ارشد رشاد صالح (ع)</v>
      </c>
      <c r="C38" s="47">
        <v>24.4</v>
      </c>
      <c r="D38" s="47" t="str">
        <f>IF(C38=0,"",VLOOKUP(C38,Test!$I$6:$J$118,2))</f>
        <v>بیست چوار</v>
      </c>
      <c r="E38" s="49"/>
    </row>
    <row r="39" spans="1:5" ht="26.25" thickBot="1">
      <c r="A39" s="64">
        <v>33</v>
      </c>
      <c r="B39" s="59" t="str">
        <f>name!B34</f>
        <v>راضیه سمیر محمدرضا صالح</v>
      </c>
      <c r="C39" s="47">
        <v>33.4</v>
      </c>
      <c r="D39" s="47" t="str">
        <f>IF(C39=0,"",VLOOKUP(C39,Test!$I$6:$J$118,2))</f>
        <v>سی و سێ</v>
      </c>
      <c r="E39" s="49"/>
    </row>
    <row r="40" spans="1:5" ht="26.25" thickBot="1">
      <c r="A40" s="64">
        <v>34</v>
      </c>
      <c r="B40" s="59" t="str">
        <f>name!B35</f>
        <v>رقیه‌ قصى محمد سعود</v>
      </c>
      <c r="C40" s="47">
        <v>35.299999999999997</v>
      </c>
      <c r="D40" s="47" t="str">
        <f>IF(C40=0,"",VLOOKUP(C40,Test!$I$6:$J$118,2))</f>
        <v>سی و پێنج</v>
      </c>
      <c r="E40" s="49"/>
    </row>
    <row r="41" spans="1:5" ht="26.25" thickBot="1">
      <c r="A41" s="64">
        <v>35</v>
      </c>
      <c r="B41" s="59" t="str">
        <f>name!B36</f>
        <v>ره‌هه‌ند كاكه‌ احمد محمد (ع)</v>
      </c>
      <c r="C41" s="47">
        <v>21.7</v>
      </c>
      <c r="D41" s="47" t="str">
        <f>IF(C41=0,"",VLOOKUP(C41,Test!$I$6:$J$118,2))</f>
        <v>بیست ویه‌ك</v>
      </c>
      <c r="E41" s="49"/>
    </row>
    <row r="42" spans="1:5" ht="26.25" thickBot="1">
      <c r="A42" s="64">
        <v>36</v>
      </c>
      <c r="B42" s="59" t="str">
        <f>name!B37</f>
        <v>ره‌يان ادريس احمد ابراهيم</v>
      </c>
      <c r="C42" s="47">
        <v>25.9</v>
      </c>
      <c r="D42" s="47" t="str">
        <f>IF(C42=0,"",VLOOKUP(C42,Test!$I$6:$J$118,2))</f>
        <v>بیست وپێنج</v>
      </c>
      <c r="E42" s="49"/>
    </row>
    <row r="43" spans="1:5" ht="26.25" thickBot="1">
      <c r="A43" s="64">
        <v>37</v>
      </c>
      <c r="B43" s="59" t="str">
        <f>name!B38</f>
        <v xml:space="preserve">ره‌يان سۆران محمدامين نادر </v>
      </c>
      <c r="C43" s="47">
        <v>28.6</v>
      </c>
      <c r="D43" s="47" t="str">
        <f>IF(C43=0,"",VLOOKUP(C43,Test!$I$6:$J$118,2))</f>
        <v>بیست وهه‌شت</v>
      </c>
      <c r="E43" s="49"/>
    </row>
    <row r="44" spans="1:5" ht="26.25" thickBot="1">
      <c r="A44" s="64">
        <v>38</v>
      </c>
      <c r="B44" s="59" t="str">
        <f>name!B39</f>
        <v>رويدا عمر عثمان عبدالرحمان</v>
      </c>
      <c r="C44" s="47">
        <v>27.3</v>
      </c>
      <c r="D44" s="47" t="str">
        <f>IF(C44=0,"",VLOOKUP(C44,Test!$I$6:$J$118,2))</f>
        <v>بیست وحه‌وت</v>
      </c>
      <c r="E44" s="49"/>
    </row>
    <row r="45" spans="1:5" ht="26.25" thickBot="1">
      <c r="A45" s="64">
        <v>39</v>
      </c>
      <c r="B45" s="59" t="str">
        <f>name!B40</f>
        <v>رویده صالح سكران سرخوش</v>
      </c>
      <c r="C45" s="47">
        <v>28.2</v>
      </c>
      <c r="D45" s="47" t="str">
        <f>IF(C45=0,"",VLOOKUP(C45,Test!$I$6:$J$118,2))</f>
        <v>بیست وهه‌شت</v>
      </c>
      <c r="E45" s="49"/>
    </row>
    <row r="46" spans="1:5" ht="26.25" thickBot="1">
      <c r="A46" s="64">
        <v>40</v>
      </c>
      <c r="B46" s="59" t="str">
        <f>name!B41</f>
        <v>رۆژان احمد صدرالدین جبار</v>
      </c>
      <c r="C46" s="47">
        <v>27.8</v>
      </c>
      <c r="D46" s="47" t="str">
        <f>IF(C46=0,"",VLOOKUP(C46,Test!$I$6:$J$118,2))</f>
        <v>بیست وحه‌وت</v>
      </c>
      <c r="E46" s="49"/>
    </row>
    <row r="47" spans="1:5" ht="26.25" thickBot="1">
      <c r="A47" s="64">
        <v>41</v>
      </c>
      <c r="B47" s="59" t="str">
        <f>name!B42</f>
        <v>ريان زيره‌ك حسن صالح (ر)</v>
      </c>
      <c r="C47" s="47">
        <v>25.9</v>
      </c>
      <c r="D47" s="47" t="str">
        <f>IF(C47=0,"",VLOOKUP(C47,Test!$I$6:$J$118,2))</f>
        <v>بیست وپێنج</v>
      </c>
      <c r="E47" s="49"/>
    </row>
    <row r="48" spans="1:5" ht="26.25" thickBot="1">
      <c r="A48" s="64">
        <v>42</v>
      </c>
      <c r="B48" s="59" t="str">
        <f>name!B43</f>
        <v xml:space="preserve">رێبين رزگار حسن شوان </v>
      </c>
      <c r="C48" s="47">
        <v>32.700000000000003</v>
      </c>
      <c r="D48" s="47" t="str">
        <f>IF(C48=0,"",VLOOKUP(C48,Test!$I$6:$J$118,2))</f>
        <v>سی و دوو</v>
      </c>
      <c r="E48" s="49"/>
    </row>
    <row r="49" spans="1:5" ht="26.25" thickBot="1">
      <c r="A49" s="64">
        <v>43</v>
      </c>
      <c r="B49" s="59" t="str">
        <f>name!B44</f>
        <v>ریان رشید رحمان سلیمان</v>
      </c>
      <c r="C49" s="47">
        <v>32.6</v>
      </c>
      <c r="D49" s="47" t="str">
        <f>IF(C49=0,"",VLOOKUP(C49,Test!$I$6:$J$118,2))</f>
        <v>سی و دوو</v>
      </c>
      <c r="E49" s="49"/>
    </row>
    <row r="50" spans="1:5" ht="26.25" thickBot="1">
      <c r="A50" s="64">
        <v>44</v>
      </c>
      <c r="B50" s="59" t="str">
        <f>name!B45</f>
        <v>ریان رعد اكرم شاكر</v>
      </c>
      <c r="C50" s="47">
        <v>44.2</v>
      </c>
      <c r="D50" s="47" t="str">
        <f>IF(C50=0,"",VLOOKUP(C50,Test!$I$6:$J$118,2))</f>
        <v>چل و چوار</v>
      </c>
      <c r="E50" s="49"/>
    </row>
    <row r="51" spans="1:5" ht="26.25" thickBot="1">
      <c r="A51" s="64">
        <v>45</v>
      </c>
      <c r="B51" s="59" t="str">
        <f>name!B46</f>
        <v>ریان سرهنگ حمد عزیز</v>
      </c>
      <c r="C51" s="47">
        <v>32.9</v>
      </c>
      <c r="D51" s="47" t="str">
        <f>IF(C51=0,"",VLOOKUP(C51,Test!$I$6:$J$118,2))</f>
        <v>سی و دوو</v>
      </c>
      <c r="E51" s="49"/>
    </row>
    <row r="52" spans="1:5" ht="26.25" thickBot="1">
      <c r="A52" s="64">
        <v>46</v>
      </c>
      <c r="B52" s="59" t="str">
        <f>name!B47</f>
        <v>ریان عبدالواحد خدر شیخان (ع)</v>
      </c>
      <c r="C52" s="47">
        <v>28.5</v>
      </c>
      <c r="D52" s="47" t="str">
        <f>IF(C52=0,"",VLOOKUP(C52,Test!$I$6:$J$118,2))</f>
        <v>بیست وهه‌شت</v>
      </c>
      <c r="E52" s="49"/>
    </row>
    <row r="53" spans="1:5" ht="26.25" thickBot="1">
      <c r="A53" s="64">
        <v>47</v>
      </c>
      <c r="B53" s="59" t="str">
        <f>name!B48</f>
        <v>زکریا محمد خضر عولا (ع)</v>
      </c>
      <c r="C53" s="47">
        <v>32.6</v>
      </c>
      <c r="D53" s="47" t="str">
        <f>IF(C53=0,"",VLOOKUP(C53,Test!$I$6:$J$118,2))</f>
        <v>سی و دوو</v>
      </c>
      <c r="E53" s="49"/>
    </row>
    <row r="54" spans="1:5" ht="26.25" thickBot="1">
      <c r="A54" s="64">
        <v>48</v>
      </c>
      <c r="B54" s="59" t="str">
        <f>name!B49</f>
        <v>زهراء شمس الدین حیدر حمد (ع)</v>
      </c>
      <c r="C54" s="47">
        <v>17.600000000000001</v>
      </c>
      <c r="D54" s="47" t="str">
        <f>IF(C54=0,"",VLOOKUP(C54,Test!$I$6:$J$118,2))</f>
        <v xml:space="preserve">حه‌ڤده‌ </v>
      </c>
      <c r="E54" s="49"/>
    </row>
    <row r="55" spans="1:5" ht="26.25" thickBot="1">
      <c r="A55" s="64">
        <v>49</v>
      </c>
      <c r="B55" s="59" t="str">
        <f>name!B50</f>
        <v xml:space="preserve">زینب مطلب عولا كارسول </v>
      </c>
      <c r="C55" s="47">
        <v>21.8</v>
      </c>
      <c r="D55" s="47" t="str">
        <f>IF(C55=0,"",VLOOKUP(C55,Test!$I$6:$J$118,2))</f>
        <v>بیست ویه‌ك</v>
      </c>
      <c r="E55" s="49"/>
    </row>
    <row r="56" spans="1:5" ht="26.25" thickBot="1">
      <c r="A56" s="64">
        <v>50</v>
      </c>
      <c r="B56" s="59" t="str">
        <f>name!B51</f>
        <v>زینه جاسم محمد عبود (ع)</v>
      </c>
      <c r="C56" s="47">
        <v>30.2</v>
      </c>
      <c r="D56" s="47" t="str">
        <f>IF(C56=0,"",VLOOKUP(C56,Test!$I$6:$J$118,2))</f>
        <v>سی ته‌نها</v>
      </c>
      <c r="E56" s="49"/>
    </row>
    <row r="57" spans="1:5" ht="26.25" thickBot="1">
      <c r="A57" s="64">
        <v>51</v>
      </c>
      <c r="B57" s="59" t="str">
        <f>name!B52</f>
        <v>زەيتون طيب شفيع بديع</v>
      </c>
      <c r="C57" s="47">
        <v>41.6</v>
      </c>
      <c r="D57" s="47" t="str">
        <f>IF(C57=0,"",VLOOKUP(C57,Test!$I$6:$J$118,2))</f>
        <v>چل و یه‌ك</v>
      </c>
      <c r="E57" s="49"/>
    </row>
    <row r="58" spans="1:5" ht="26.25" thickBot="1">
      <c r="A58" s="64">
        <v>52</v>
      </c>
      <c r="B58" s="59" t="str">
        <f>name!B53</f>
        <v>زەيتون فاخر اسماعيل غفور</v>
      </c>
      <c r="C58" s="47">
        <v>38.700000000000003</v>
      </c>
      <c r="D58" s="47" t="str">
        <f>IF(C58=0,"",VLOOKUP(C58,Test!$I$6:$J$118,2))</f>
        <v>سی و هه‌شت</v>
      </c>
      <c r="E58" s="49"/>
    </row>
    <row r="59" spans="1:5" ht="26.25" thickBot="1">
      <c r="A59" s="64">
        <v>53</v>
      </c>
      <c r="B59" s="59" t="str">
        <f>name!B54</f>
        <v>ژيان فرهاد رشيد امين</v>
      </c>
      <c r="C59" s="47">
        <v>34.4</v>
      </c>
      <c r="D59" s="47" t="str">
        <f>IF(C59=0,"",VLOOKUP(C59,Test!$I$6:$J$118,2))</f>
        <v>سی وچوار</v>
      </c>
      <c r="E59" s="49"/>
    </row>
    <row r="60" spans="1:5" ht="26.25" thickBot="1">
      <c r="A60" s="64">
        <v>54</v>
      </c>
      <c r="B60" s="59" t="str">
        <f>name!B55</f>
        <v>سارا أوات مشیر جمیل (ع)</v>
      </c>
      <c r="C60" s="47">
        <v>23</v>
      </c>
      <c r="D60" s="47" t="str">
        <f>IF(C60=0,"",VLOOKUP(C60,Test!$I$6:$J$118,2))</f>
        <v xml:space="preserve">بیست وسێ </v>
      </c>
      <c r="E60" s="49"/>
    </row>
    <row r="61" spans="1:5" ht="26.25" thickBot="1">
      <c r="A61" s="64">
        <v>55</v>
      </c>
      <c r="B61" s="59" t="str">
        <f>name!B56</f>
        <v>سارا بهاءالدین رحمن مامه (ع)</v>
      </c>
      <c r="C61" s="47">
        <v>31.7</v>
      </c>
      <c r="D61" s="47" t="str">
        <f>IF(C61=0,"",VLOOKUP(C61,Test!$I$6:$J$118,2))</f>
        <v>سی ویه‌ك</v>
      </c>
      <c r="E61" s="49"/>
    </row>
    <row r="62" spans="1:5" ht="26.25" thickBot="1">
      <c r="A62" s="64">
        <v>56</v>
      </c>
      <c r="B62" s="59" t="str">
        <f>name!B57</f>
        <v>سارا جعفر علی اسماعیل</v>
      </c>
      <c r="C62" s="47">
        <v>19.2</v>
      </c>
      <c r="D62" s="47" t="str">
        <f>IF(C62=0,"",VLOOKUP(C62,Test!$I$6:$J$118,2))</f>
        <v xml:space="preserve">نۆزده‌ </v>
      </c>
      <c r="E62" s="49"/>
    </row>
    <row r="63" spans="1:5" ht="26.25" thickBot="1">
      <c r="A63" s="64">
        <v>57</v>
      </c>
      <c r="B63" s="59" t="str">
        <f>name!B58</f>
        <v xml:space="preserve">ساره‌ غازی مولود بایز </v>
      </c>
      <c r="C63" s="47">
        <v>35.200000000000003</v>
      </c>
      <c r="D63" s="47" t="str">
        <f>IF(C63=0,"",VLOOKUP(C63,Test!$I$6:$J$118,2))</f>
        <v>سی و پێنج</v>
      </c>
      <c r="E63" s="49"/>
    </row>
    <row r="64" spans="1:5" ht="26.25" thickBot="1">
      <c r="A64" s="64">
        <v>58</v>
      </c>
      <c r="B64" s="59" t="str">
        <f>name!B59</f>
        <v>ساریه سوارە محمد احمد</v>
      </c>
      <c r="C64" s="47">
        <v>37.200000000000003</v>
      </c>
      <c r="D64" s="47" t="str">
        <f>IF(C64=0,"",VLOOKUP(C64,Test!$I$6:$J$118,2))</f>
        <v>سی و حه‌وت</v>
      </c>
      <c r="E64" s="49"/>
    </row>
    <row r="65" spans="1:5" ht="26.25" thickBot="1">
      <c r="A65" s="64">
        <v>59</v>
      </c>
      <c r="B65" s="59" t="str">
        <f>name!B60</f>
        <v>ساكۆ محمد طاهر مصطفی (ع)</v>
      </c>
      <c r="C65" s="47">
        <v>24.8</v>
      </c>
      <c r="D65" s="47" t="str">
        <f>IF(C65=0,"",VLOOKUP(C65,Test!$I$6:$J$118,2))</f>
        <v>بیست چوار</v>
      </c>
      <c r="E65" s="49"/>
    </row>
    <row r="66" spans="1:5" ht="26.25" thickBot="1">
      <c r="A66" s="64">
        <v>60</v>
      </c>
      <c r="B66" s="59" t="str">
        <f>name!B61</f>
        <v>سانا بابكر حمه بابكر</v>
      </c>
      <c r="C66" s="47">
        <v>32.5</v>
      </c>
      <c r="D66" s="47" t="str">
        <f>IF(C66=0,"",VLOOKUP(C66,Test!$I$6:$J$118,2))</f>
        <v>سی و دوو</v>
      </c>
      <c r="E66" s="49"/>
    </row>
    <row r="67" spans="1:5" ht="26.25" thickBot="1">
      <c r="A67" s="64">
        <v>61</v>
      </c>
      <c r="B67" s="59" t="str">
        <f>name!B62</f>
        <v>سرمد شوان هاشم ابراهیم</v>
      </c>
      <c r="C67" s="47">
        <v>24.6</v>
      </c>
      <c r="D67" s="47" t="str">
        <f>IF(C67=0,"",VLOOKUP(C67,Test!$I$6:$J$118,2))</f>
        <v>بیست چوار</v>
      </c>
      <c r="E67" s="49"/>
    </row>
    <row r="68" spans="1:5" ht="26.25" thickBot="1">
      <c r="A68" s="64">
        <v>62</v>
      </c>
      <c r="B68" s="59" t="str">
        <f>name!B63</f>
        <v>سلێمان خسرۆ رمضان اسماعيل (ع)</v>
      </c>
      <c r="C68" s="47">
        <v>26</v>
      </c>
      <c r="D68" s="47" t="str">
        <f>IF(C68=0,"",VLOOKUP(C68,Test!$I$6:$J$118,2))</f>
        <v>بیست وشه‌ش</v>
      </c>
      <c r="E68" s="49"/>
    </row>
    <row r="69" spans="1:5" ht="26.25" thickBot="1">
      <c r="A69" s="64">
        <v>63</v>
      </c>
      <c r="B69" s="59" t="str">
        <f>name!B64</f>
        <v>سميه عزيز اسماعيل قادر (ر)</v>
      </c>
      <c r="C69" s="72" t="s">
        <v>277</v>
      </c>
      <c r="D69" s="73"/>
      <c r="E69" s="49"/>
    </row>
    <row r="70" spans="1:5" ht="26.25" thickBot="1">
      <c r="A70" s="64">
        <v>64</v>
      </c>
      <c r="B70" s="59" t="str">
        <f>name!B65</f>
        <v xml:space="preserve">سمیە طلعت جمیل مجید </v>
      </c>
      <c r="C70" s="47">
        <v>31</v>
      </c>
      <c r="D70" s="47" t="str">
        <f>IF(C70=0,"",VLOOKUP(C70,Test!$I$6:$J$118,2))</f>
        <v>سی ویه‌ك</v>
      </c>
      <c r="E70" s="49"/>
    </row>
    <row r="71" spans="1:5" ht="26.25" thickBot="1">
      <c r="A71" s="64">
        <v>65</v>
      </c>
      <c r="B71" s="59" t="str">
        <f>name!B66</f>
        <v>سناریا صباح اسحاق سبیل (ع)</v>
      </c>
      <c r="C71" s="47">
        <v>26.1</v>
      </c>
      <c r="D71" s="47" t="str">
        <f>IF(C71=0,"",VLOOKUP(C71,Test!$I$6:$J$118,2))</f>
        <v>بیست وشه‌ش</v>
      </c>
      <c r="E71" s="49"/>
    </row>
    <row r="72" spans="1:5" ht="26.25" thickBot="1">
      <c r="A72" s="64">
        <v>66</v>
      </c>
      <c r="B72" s="59" t="str">
        <f>name!B67</f>
        <v>سندس فرهاد عبدالرحمن محمدشریف</v>
      </c>
      <c r="C72" s="47">
        <v>38.6</v>
      </c>
      <c r="D72" s="47" t="str">
        <f>IF(C72=0,"",VLOOKUP(C72,Test!$I$6:$J$118,2))</f>
        <v>سی و هه‌شت</v>
      </c>
      <c r="E72" s="49"/>
    </row>
    <row r="73" spans="1:5" ht="26.25" thickBot="1">
      <c r="A73" s="64">
        <v>67</v>
      </c>
      <c r="B73" s="59" t="str">
        <f>name!B68</f>
        <v>سهاد مراد میران سلیم</v>
      </c>
      <c r="C73" s="47">
        <v>30.9</v>
      </c>
      <c r="D73" s="47" t="str">
        <f>IF(C73=0,"",VLOOKUP(C73,Test!$I$6:$J$118,2))</f>
        <v>سی ته‌نها</v>
      </c>
      <c r="E73" s="49"/>
    </row>
    <row r="74" spans="1:5" ht="26.25" thickBot="1">
      <c r="A74" s="64">
        <v>68</v>
      </c>
      <c r="B74" s="59" t="str">
        <f>name!B69</f>
        <v>سوسن عبدالقادر عثمان فتاح</v>
      </c>
      <c r="C74" s="47">
        <v>36.4</v>
      </c>
      <c r="D74" s="47" t="str">
        <f>IF(C74=0,"",VLOOKUP(C74,Test!$I$6:$J$118,2))</f>
        <v>سی و شه‌ش</v>
      </c>
      <c r="E74" s="49"/>
    </row>
    <row r="75" spans="1:5" ht="26.25" thickBot="1">
      <c r="A75" s="64">
        <v>69</v>
      </c>
      <c r="B75" s="59" t="str">
        <f>name!B70</f>
        <v>سولین رژدی رستم قادر (ع)</v>
      </c>
      <c r="C75" s="47">
        <v>2</v>
      </c>
      <c r="D75" s="47" t="str">
        <f>IF(C75=0,"",VLOOKUP(C75,Test!$I$6:$J$118,2))</f>
        <v>دوو ته‌نها</v>
      </c>
      <c r="E75" s="49"/>
    </row>
    <row r="76" spans="1:5" ht="26.25" thickBot="1">
      <c r="A76" s="64">
        <v>70</v>
      </c>
      <c r="B76" s="59" t="str">
        <f>name!B71</f>
        <v>سۆما على عزیز حمد امین</v>
      </c>
      <c r="C76" s="47">
        <v>32.9</v>
      </c>
      <c r="D76" s="47" t="str">
        <f>IF(C76=0,"",VLOOKUP(C76,Test!$I$6:$J$118,2))</f>
        <v>سی و دوو</v>
      </c>
      <c r="E76" s="49"/>
    </row>
    <row r="77" spans="1:5" ht="26.25" thickBot="1">
      <c r="A77" s="64">
        <v>71</v>
      </c>
      <c r="B77" s="59" t="str">
        <f>name!B72</f>
        <v xml:space="preserve">سيما بختيار احمد عباس </v>
      </c>
      <c r="C77" s="47">
        <v>32.9</v>
      </c>
      <c r="D77" s="47" t="str">
        <f>IF(C77=0,"",VLOOKUP(C77,Test!$I$6:$J$118,2))</f>
        <v>سی و دوو</v>
      </c>
      <c r="E77" s="49"/>
    </row>
    <row r="78" spans="1:5" ht="26.25" thickBot="1">
      <c r="A78" s="64">
        <v>72</v>
      </c>
      <c r="B78" s="59" t="str">
        <f>name!B73</f>
        <v xml:space="preserve">سێوێ لطیف علی اسماعیل </v>
      </c>
      <c r="C78" s="47">
        <v>40.799999999999997</v>
      </c>
      <c r="D78" s="47" t="str">
        <f>IF(C78=0,"",VLOOKUP(C78,Test!$I$6:$J$118,2))</f>
        <v>چل ته‌نها</v>
      </c>
      <c r="E78" s="49"/>
    </row>
    <row r="79" spans="1:5" ht="26.25" thickBot="1">
      <c r="A79" s="64">
        <v>73</v>
      </c>
      <c r="B79" s="59" t="str">
        <f>name!B74</f>
        <v>سیڤان سفیر طاهر احمد</v>
      </c>
      <c r="C79" s="47">
        <v>34.799999999999997</v>
      </c>
      <c r="D79" s="47" t="str">
        <f>IF(C79=0,"",VLOOKUP(C79,Test!$I$6:$J$118,2))</f>
        <v>سی وچوار</v>
      </c>
      <c r="E79" s="49"/>
    </row>
    <row r="80" spans="1:5" ht="26.25" thickBot="1">
      <c r="A80" s="64">
        <v>74</v>
      </c>
      <c r="B80" s="59" t="str">
        <f>name!B75</f>
        <v>سیڤانیا جوهر محمدامین عثمان</v>
      </c>
      <c r="C80" s="47">
        <v>35.5</v>
      </c>
      <c r="D80" s="47" t="str">
        <f>IF(C80=0,"",VLOOKUP(C80,Test!$I$6:$J$118,2))</f>
        <v>سی و پێنج</v>
      </c>
      <c r="E80" s="49"/>
    </row>
    <row r="81" spans="1:5" ht="26.25" thickBot="1">
      <c r="A81" s="64">
        <v>75</v>
      </c>
      <c r="B81" s="59" t="str">
        <f>name!B76</f>
        <v>سیما شوكت توفیق حسن</v>
      </c>
      <c r="C81" s="47">
        <v>33.6</v>
      </c>
      <c r="D81" s="47" t="str">
        <f>IF(C81=0,"",VLOOKUP(C81,Test!$I$6:$J$118,2))</f>
        <v>سی و سێ</v>
      </c>
      <c r="E81" s="49"/>
    </row>
    <row r="82" spans="1:5" ht="26.25" thickBot="1">
      <c r="A82" s="64">
        <v>76</v>
      </c>
      <c r="B82" s="59" t="str">
        <f>name!B77</f>
        <v>شادیه عبید احمد صالح</v>
      </c>
      <c r="C82" s="47">
        <v>35.4</v>
      </c>
      <c r="D82" s="47" t="str">
        <f>IF(C82=0,"",VLOOKUP(C82,Test!$I$6:$J$118,2))</f>
        <v>سی و پێنج</v>
      </c>
      <c r="E82" s="49"/>
    </row>
    <row r="83" spans="1:5" ht="26.25" thickBot="1">
      <c r="A83" s="64">
        <v>77</v>
      </c>
      <c r="B83" s="59" t="str">
        <f>name!B78</f>
        <v>شاناز غریب صابر ابراهیم (ر)</v>
      </c>
      <c r="C83" s="72" t="s">
        <v>277</v>
      </c>
      <c r="D83" s="73"/>
      <c r="E83" s="49"/>
    </row>
    <row r="84" spans="1:5" ht="26.25" thickBot="1">
      <c r="A84" s="64">
        <v>78</v>
      </c>
      <c r="B84" s="59" t="str">
        <f>name!B79</f>
        <v>شریهان ستار احمد اسماعیل</v>
      </c>
      <c r="C84" s="47">
        <v>26.9</v>
      </c>
      <c r="D84" s="47" t="str">
        <f>IF(C84=0,"",VLOOKUP(C84,Test!$I$6:$J$118,2))</f>
        <v>بیست وشه‌ش</v>
      </c>
      <c r="E84" s="49"/>
    </row>
    <row r="85" spans="1:5" ht="26.25" thickBot="1">
      <c r="A85" s="64">
        <v>79</v>
      </c>
      <c r="B85" s="59" t="str">
        <f>name!B80</f>
        <v>شكریه عبدالسلام سلیمان احمد</v>
      </c>
      <c r="C85" s="47">
        <v>32</v>
      </c>
      <c r="D85" s="47" t="str">
        <f>IF(C85=0,"",VLOOKUP(C85,Test!$I$6:$J$118,2))</f>
        <v>سی و دوو</v>
      </c>
      <c r="E85" s="49"/>
    </row>
    <row r="86" spans="1:5" ht="26.25" thickBot="1">
      <c r="A86" s="64">
        <v>80</v>
      </c>
      <c r="B86" s="59" t="str">
        <f>name!B81</f>
        <v xml:space="preserve">صافیه‌ عاصم حسن عیسی </v>
      </c>
      <c r="C86" s="47">
        <v>30.3</v>
      </c>
      <c r="D86" s="47" t="str">
        <f>IF(C86=0,"",VLOOKUP(C86,Test!$I$6:$J$118,2))</f>
        <v>سی ته‌نها</v>
      </c>
      <c r="E86" s="49"/>
    </row>
    <row r="87" spans="1:5" ht="26.25" thickBot="1">
      <c r="A87" s="64">
        <v>81</v>
      </c>
      <c r="B87" s="59" t="str">
        <f>name!B82</f>
        <v>عبدالله‌ ستار محمدأمین یاسین</v>
      </c>
      <c r="C87" s="47">
        <v>42.8</v>
      </c>
      <c r="D87" s="47" t="str">
        <f>IF(C87=0,"",VLOOKUP(C87,Test!$I$6:$J$118,2))</f>
        <v>چل و دوو</v>
      </c>
      <c r="E87" s="49"/>
    </row>
    <row r="88" spans="1:5" ht="26.25" thickBot="1">
      <c r="A88" s="64">
        <v>82</v>
      </c>
      <c r="B88" s="59" t="str">
        <f>name!B83</f>
        <v>عبدالله‌ نجاه توفيق محمد (ر)</v>
      </c>
      <c r="C88" s="47">
        <v>20.8</v>
      </c>
      <c r="D88" s="47" t="str">
        <f>IF(C88=0,"",VLOOKUP(C88,Test!$I$6:$J$118,2))</f>
        <v>بیست ته‌نها</v>
      </c>
      <c r="E88" s="49"/>
    </row>
    <row r="89" spans="1:5" ht="26.25" thickBot="1">
      <c r="A89" s="64">
        <v>83</v>
      </c>
      <c r="B89" s="59" t="str">
        <f>name!B84</f>
        <v>على اسكندر طە ابراهيم</v>
      </c>
      <c r="C89" s="47">
        <v>37</v>
      </c>
      <c r="D89" s="47" t="str">
        <f>IF(C89=0,"",VLOOKUP(C89,Test!$I$6:$J$118,2))</f>
        <v>سی و حه‌وت</v>
      </c>
      <c r="E89" s="49"/>
    </row>
    <row r="90" spans="1:5" ht="26.25" thickBot="1">
      <c r="A90" s="64">
        <v>84</v>
      </c>
      <c r="B90" s="59" t="str">
        <f>name!B85</f>
        <v>علی هاشم رزاق فتح الله‌</v>
      </c>
      <c r="C90" s="47">
        <v>30.5</v>
      </c>
      <c r="D90" s="47" t="str">
        <f>IF(C90=0,"",VLOOKUP(C90,Test!$I$6:$J$118,2))</f>
        <v>سی ته‌نها</v>
      </c>
      <c r="E90" s="49"/>
    </row>
    <row r="91" spans="1:5" ht="26.25" thickBot="1">
      <c r="A91" s="64">
        <v>85</v>
      </c>
      <c r="B91" s="59" t="str">
        <f>name!B86</f>
        <v xml:space="preserve">عمر جمال سمایل شیخه‌ </v>
      </c>
      <c r="C91" s="47">
        <v>29.2</v>
      </c>
      <c r="D91" s="47" t="str">
        <f>IF(C91=0,"",VLOOKUP(C91,Test!$I$6:$J$118,2))</f>
        <v>بیست ونــــــۆ</v>
      </c>
      <c r="E91" s="49"/>
    </row>
    <row r="92" spans="1:5" ht="26.25" thickBot="1">
      <c r="A92" s="64">
        <v>86</v>
      </c>
      <c r="B92" s="59" t="str">
        <f>name!B87</f>
        <v>عمر كاظم جبار بیربال</v>
      </c>
      <c r="C92" s="47">
        <v>35.4</v>
      </c>
      <c r="D92" s="47" t="str">
        <f>IF(C92=0,"",VLOOKUP(C92,Test!$I$6:$J$118,2))</f>
        <v>سی و پێنج</v>
      </c>
      <c r="E92" s="49"/>
    </row>
    <row r="93" spans="1:5" ht="26.25" thickBot="1">
      <c r="A93" s="64">
        <v>87</v>
      </c>
      <c r="B93" s="59" t="str">
        <f>name!B88</f>
        <v>فاطمه ستار صابر رسول</v>
      </c>
      <c r="C93" s="47">
        <v>36</v>
      </c>
      <c r="D93" s="47" t="str">
        <f>IF(C93=0,"",VLOOKUP(C93,Test!$I$6:$J$118,2))</f>
        <v>سی و شه‌ش</v>
      </c>
      <c r="E93" s="49"/>
    </row>
    <row r="94" spans="1:5" ht="26.25" thickBot="1">
      <c r="A94" s="64">
        <v>88</v>
      </c>
      <c r="B94" s="59" t="str">
        <f>name!B89</f>
        <v>ڤانیا طلال ابراهیم محمد</v>
      </c>
      <c r="C94" s="47">
        <v>29.2</v>
      </c>
      <c r="D94" s="47" t="str">
        <f>IF(C94=0,"",VLOOKUP(C94,Test!$I$6:$J$118,2))</f>
        <v>بیست ونــــــۆ</v>
      </c>
      <c r="E94" s="49"/>
    </row>
    <row r="95" spans="1:5" ht="26.25" thickBot="1">
      <c r="A95" s="64">
        <v>89</v>
      </c>
      <c r="B95" s="59" t="str">
        <f>name!B90</f>
        <v>ڤیان كاوه صباح شكر (ع)</v>
      </c>
      <c r="C95" s="47">
        <v>17.100000000000001</v>
      </c>
      <c r="D95" s="47" t="str">
        <f>IF(C95=0,"",VLOOKUP(C95,Test!$I$6:$J$118,2))</f>
        <v xml:space="preserve">حه‌ڤده‌ </v>
      </c>
      <c r="E95" s="49"/>
    </row>
    <row r="96" spans="1:5" ht="26.25" thickBot="1">
      <c r="A96" s="64">
        <v>90</v>
      </c>
      <c r="B96" s="59" t="str">
        <f>name!B91</f>
        <v>ڤین صباح یاسین صالح</v>
      </c>
      <c r="C96" s="47">
        <v>33</v>
      </c>
      <c r="D96" s="47" t="str">
        <f>IF(C96=0,"",VLOOKUP(C96,Test!$I$6:$J$118,2))</f>
        <v>سی و سێ</v>
      </c>
      <c r="E96" s="49"/>
    </row>
    <row r="97" spans="1:5" ht="26.25" thickBot="1">
      <c r="A97" s="64">
        <v>91</v>
      </c>
      <c r="B97" s="59" t="str">
        <f>name!B92</f>
        <v>کوژین بهجت کاکی امین</v>
      </c>
      <c r="C97" s="47">
        <v>30.4</v>
      </c>
      <c r="D97" s="47" t="str">
        <f>IF(C97=0,"",VLOOKUP(C97,Test!$I$6:$J$118,2))</f>
        <v>سی ته‌نها</v>
      </c>
      <c r="E97" s="49"/>
    </row>
    <row r="98" spans="1:5" ht="26.25" thickBot="1">
      <c r="A98" s="64">
        <v>92</v>
      </c>
      <c r="B98" s="59" t="str">
        <f>name!B93</f>
        <v>کۆژین اسماعیل عبدالله‌ حسن</v>
      </c>
      <c r="C98" s="47">
        <v>29.5</v>
      </c>
      <c r="D98" s="47" t="str">
        <f>IF(C98=0,"",VLOOKUP(C98,Test!$I$6:$J$118,2))</f>
        <v>بیست ونــــــۆ</v>
      </c>
      <c r="E98" s="49"/>
    </row>
    <row r="99" spans="1:5" ht="26.25" thickBot="1">
      <c r="A99" s="64">
        <v>93</v>
      </c>
      <c r="B99" s="59" t="str">
        <f>name!B94</f>
        <v>گه‌ژبین حسین ابرایم احمد</v>
      </c>
      <c r="C99" s="47">
        <v>32</v>
      </c>
      <c r="D99" s="47" t="str">
        <f>IF(C99=0,"",VLOOKUP(C99,Test!$I$6:$J$118,2))</f>
        <v>سی و دوو</v>
      </c>
      <c r="E99" s="49"/>
    </row>
    <row r="100" spans="1:5" ht="26.25" thickBot="1">
      <c r="A100" s="64">
        <v>94</v>
      </c>
      <c r="B100" s="59" t="str">
        <f>name!B95</f>
        <v>گه‌شبین بختیار كریم عولا</v>
      </c>
      <c r="C100" s="47">
        <v>30.6</v>
      </c>
      <c r="D100" s="47" t="str">
        <f>IF(C100=0,"",VLOOKUP(C100,Test!$I$6:$J$118,2))</f>
        <v>سی ته‌نها</v>
      </c>
      <c r="E100" s="49"/>
    </row>
    <row r="101" spans="1:5" ht="26.25" thickBot="1">
      <c r="A101" s="64">
        <v>95</v>
      </c>
      <c r="B101" s="59" t="str">
        <f>name!B96</f>
        <v>گيامان فائق حاجى خليفه‌</v>
      </c>
      <c r="C101" s="47">
        <v>36.5</v>
      </c>
      <c r="D101" s="47" t="str">
        <f>IF(C101=0,"",VLOOKUP(C101,Test!$I$6:$J$118,2))</f>
        <v>سی و شه‌ش</v>
      </c>
      <c r="E101" s="49"/>
    </row>
    <row r="102" spans="1:5" ht="26.25" thickBot="1">
      <c r="A102" s="64">
        <v>96</v>
      </c>
      <c r="B102" s="59" t="str">
        <f>name!B97</f>
        <v>لاڤان فخرالدین جعفر جبار (ع)</v>
      </c>
      <c r="C102" s="47">
        <v>35.5</v>
      </c>
      <c r="D102" s="47" t="str">
        <f>IF(C102=0,"",VLOOKUP(C102,Test!$I$6:$J$118,2))</f>
        <v>سی و پێنج</v>
      </c>
      <c r="E102" s="49"/>
    </row>
    <row r="103" spans="1:5" ht="26.25" thickBot="1">
      <c r="A103" s="64">
        <v>97</v>
      </c>
      <c r="B103" s="59" t="str">
        <f>name!B98</f>
        <v>لاڤه هه‌ژار صدیق ابوبكر</v>
      </c>
      <c r="C103" s="47">
        <v>25.3</v>
      </c>
      <c r="D103" s="47" t="str">
        <f>IF(C103=0,"",VLOOKUP(C103,Test!$I$6:$J$118,2))</f>
        <v>بیست وپێنج</v>
      </c>
      <c r="E103" s="49"/>
    </row>
    <row r="104" spans="1:5" ht="26.25" thickBot="1">
      <c r="A104" s="64">
        <v>98</v>
      </c>
      <c r="B104" s="59" t="str">
        <f>name!B99</f>
        <v>مأب ملا حمدامین رسول</v>
      </c>
      <c r="C104" s="47">
        <v>32.299999999999997</v>
      </c>
      <c r="D104" s="47" t="str">
        <f>IF(C104=0,"",VLOOKUP(C104,Test!$I$6:$J$118,2))</f>
        <v>سی و دوو</v>
      </c>
      <c r="E104" s="49"/>
    </row>
    <row r="105" spans="1:5" ht="26.25" thickBot="1">
      <c r="A105" s="64">
        <v>99</v>
      </c>
      <c r="B105" s="59" t="str">
        <f>name!B100</f>
        <v>ماردین عبدالله‌ علی عبدالله‌</v>
      </c>
      <c r="C105" s="47">
        <v>29.1</v>
      </c>
      <c r="D105" s="47" t="str">
        <f>IF(C105=0,"",VLOOKUP(C105,Test!$I$6:$J$118,2))</f>
        <v>بیست ونــــــۆ</v>
      </c>
      <c r="E105" s="49"/>
    </row>
    <row r="106" spans="1:5" ht="26.25" thickBot="1">
      <c r="A106" s="64">
        <v>100</v>
      </c>
      <c r="B106" s="59" t="str">
        <f>name!B101</f>
        <v xml:space="preserve">محمد جبور عثمان قاسم </v>
      </c>
      <c r="C106" s="47">
        <v>29.2</v>
      </c>
      <c r="D106" s="47" t="str">
        <f>IF(C106=0,"",VLOOKUP(C106,Test!$I$6:$J$118,2))</f>
        <v>بیست ونــــــۆ</v>
      </c>
      <c r="E106" s="49"/>
    </row>
    <row r="107" spans="1:5" ht="26.25" thickBot="1">
      <c r="A107" s="64">
        <v>101</v>
      </c>
      <c r="B107" s="59" t="str">
        <f>name!B102</f>
        <v>محمد ستار محمد عبدالرحمن</v>
      </c>
      <c r="C107" s="47">
        <v>30.3</v>
      </c>
      <c r="D107" s="47" t="str">
        <f>IF(C107=0,"",VLOOKUP(C107,Test!$I$6:$J$118,2))</f>
        <v>سی ته‌نها</v>
      </c>
      <c r="E107" s="49"/>
    </row>
    <row r="108" spans="1:5" ht="26.25" thickBot="1">
      <c r="A108" s="64">
        <v>102</v>
      </c>
      <c r="B108" s="59" t="str">
        <f>name!B103</f>
        <v>محمد سیروان هیاس محمد (ع)</v>
      </c>
      <c r="C108" s="47">
        <v>28.7</v>
      </c>
      <c r="D108" s="47" t="str">
        <f>IF(C108=0,"",VLOOKUP(C108,Test!$I$6:$J$118,2))</f>
        <v>بیست وهه‌شت</v>
      </c>
      <c r="E108" s="49"/>
    </row>
    <row r="109" spans="1:5" ht="26.25" thickBot="1">
      <c r="A109" s="64">
        <v>103</v>
      </c>
      <c r="B109" s="59" t="str">
        <f>name!B104</f>
        <v>محمد طاهر خالید رەشید (ع)</v>
      </c>
      <c r="C109" s="47">
        <v>32.4</v>
      </c>
      <c r="D109" s="47" t="str">
        <f>IF(C109=0,"",VLOOKUP(C109,Test!$I$6:$J$118,2))</f>
        <v>سی و دوو</v>
      </c>
      <c r="E109" s="49"/>
    </row>
    <row r="110" spans="1:5" ht="26.25" thickBot="1">
      <c r="A110" s="64">
        <v>104</v>
      </c>
      <c r="B110" s="59" t="str">
        <f>name!B105</f>
        <v>محمد على قادر احمد</v>
      </c>
      <c r="C110" s="47">
        <v>35.299999999999997</v>
      </c>
      <c r="D110" s="47" t="str">
        <f>IF(C110=0,"",VLOOKUP(C110,Test!$I$6:$J$118,2))</f>
        <v>سی و پێنج</v>
      </c>
      <c r="E110" s="49"/>
    </row>
    <row r="111" spans="1:5" ht="26.25" thickBot="1">
      <c r="A111" s="64">
        <v>105</v>
      </c>
      <c r="B111" s="59" t="str">
        <f>name!B106</f>
        <v>محمد كمال فرحان عثمان (ع)</v>
      </c>
      <c r="C111" s="47">
        <v>31.9</v>
      </c>
      <c r="D111" s="47" t="str">
        <f>IF(C111=0,"",VLOOKUP(C111,Test!$I$6:$J$118,2))</f>
        <v>سی ویه‌ك</v>
      </c>
      <c r="E111" s="49"/>
    </row>
    <row r="112" spans="1:5" ht="26.25" thickBot="1">
      <c r="A112" s="64">
        <v>106</v>
      </c>
      <c r="B112" s="59" t="str">
        <f>name!B107</f>
        <v>محمود فرهاد محمد رشيد</v>
      </c>
      <c r="C112" s="47">
        <v>24.4</v>
      </c>
      <c r="D112" s="47" t="str">
        <f>IF(C112=0,"",VLOOKUP(C112,Test!$I$6:$J$118,2))</f>
        <v>بیست چوار</v>
      </c>
      <c r="E112" s="49"/>
    </row>
    <row r="113" spans="1:5" ht="26.25" thickBot="1">
      <c r="A113" s="64">
        <v>107</v>
      </c>
      <c r="B113" s="59" t="str">
        <f>name!B108</f>
        <v>مروه رۆستم عبدالكريم على</v>
      </c>
      <c r="C113" s="47">
        <v>24.9</v>
      </c>
      <c r="D113" s="47" t="str">
        <f>IF(C113=0,"",VLOOKUP(C113,Test!$I$6:$J$118,2))</f>
        <v>بیست چوار</v>
      </c>
      <c r="E113" s="49"/>
    </row>
    <row r="114" spans="1:5" ht="26.25" thickBot="1">
      <c r="A114" s="64">
        <v>108</v>
      </c>
      <c r="B114" s="59" t="str">
        <f>name!B109</f>
        <v>مروه‌ محمد عزيز على (ر)</v>
      </c>
      <c r="C114" s="72" t="s">
        <v>277</v>
      </c>
      <c r="D114" s="73"/>
      <c r="E114" s="49"/>
    </row>
    <row r="115" spans="1:5" ht="26.25" thickBot="1">
      <c r="A115" s="64">
        <v>109</v>
      </c>
      <c r="B115" s="59" t="str">
        <f>name!B110</f>
        <v>مريم فرهاد شێرزاد فرج (ر)</v>
      </c>
      <c r="C115" s="72" t="s">
        <v>277</v>
      </c>
      <c r="D115" s="73"/>
      <c r="E115" s="49"/>
    </row>
    <row r="116" spans="1:5" ht="26.25" thickBot="1">
      <c r="A116" s="64">
        <v>110</v>
      </c>
      <c r="B116" s="59" t="str">
        <f>name!B111</f>
        <v>مریم نجاه‌ مجید محمد</v>
      </c>
      <c r="C116" s="47">
        <v>35.299999999999997</v>
      </c>
      <c r="D116" s="47" t="str">
        <f>IF(C116=0,"",VLOOKUP(C116,Test!$I$6:$J$118,2))</f>
        <v>سی و پێنج</v>
      </c>
      <c r="E116" s="49"/>
    </row>
    <row r="117" spans="1:5" ht="26.25" thickBot="1">
      <c r="A117" s="64">
        <v>111</v>
      </c>
      <c r="B117" s="59" t="str">
        <f>name!B112</f>
        <v>ملاك طارق محمد شنشل</v>
      </c>
      <c r="C117" s="47">
        <v>37.200000000000003</v>
      </c>
      <c r="D117" s="47" t="str">
        <f>IF(C117=0,"",VLOOKUP(C117,Test!$I$6:$J$118,2))</f>
        <v>سی و حه‌وت</v>
      </c>
      <c r="E117" s="49"/>
    </row>
    <row r="118" spans="1:5" ht="26.25" thickBot="1">
      <c r="A118" s="64">
        <v>112</v>
      </c>
      <c r="B118" s="59" t="str">
        <f>name!B113</f>
        <v xml:space="preserve">مهناز فیصل احمد عبدالله‌ </v>
      </c>
      <c r="C118" s="47">
        <v>34.5</v>
      </c>
      <c r="D118" s="47" t="str">
        <f>IF(C118=0,"",VLOOKUP(C118,Test!$I$6:$J$118,2))</f>
        <v>سی وچوار</v>
      </c>
      <c r="E118" s="49"/>
    </row>
    <row r="119" spans="1:5" ht="26.25" thickBot="1">
      <c r="A119" s="64">
        <v>113</v>
      </c>
      <c r="B119" s="59" t="str">
        <f>name!B114</f>
        <v>میدیا هیوا صالح حمدامین</v>
      </c>
      <c r="C119" s="47">
        <v>27.4</v>
      </c>
      <c r="D119" s="47" t="str">
        <f>IF(C119=0,"",VLOOKUP(C119,Test!$I$6:$J$118,2))</f>
        <v>بیست وحه‌وت</v>
      </c>
      <c r="E119" s="49"/>
    </row>
    <row r="120" spans="1:5" ht="26.25" thickBot="1">
      <c r="A120" s="64">
        <v>114</v>
      </c>
      <c r="B120" s="59" t="str">
        <f>name!B115</f>
        <v>نباء حسن طاهر محمد</v>
      </c>
      <c r="C120" s="47">
        <v>38.299999999999997</v>
      </c>
      <c r="D120" s="47" t="str">
        <f>IF(C120=0,"",VLOOKUP(C120,Test!$I$6:$J$118,2))</f>
        <v>سی و هه‌شت</v>
      </c>
      <c r="E120" s="49"/>
    </row>
    <row r="121" spans="1:5" ht="26.25" thickBot="1">
      <c r="A121" s="64">
        <v>115</v>
      </c>
      <c r="B121" s="59" t="str">
        <f>name!B116</f>
        <v>نسار احمد عمر علی</v>
      </c>
      <c r="C121" s="47">
        <v>12.2</v>
      </c>
      <c r="D121" s="47" t="str">
        <f>IF(C121=0,"",VLOOKUP(C121,Test!$I$6:$J$118,2))</f>
        <v xml:space="preserve">دوازده‌ </v>
      </c>
      <c r="E121" s="49"/>
    </row>
    <row r="122" spans="1:5" ht="26.25" thickBot="1">
      <c r="A122" s="64">
        <v>116</v>
      </c>
      <c r="B122" s="59" t="str">
        <f>name!B117</f>
        <v>نه‌شميل عمر خضر رمزى (ع)</v>
      </c>
      <c r="C122" s="47">
        <v>26.6</v>
      </c>
      <c r="D122" s="47" t="str">
        <f>IF(C122=0,"",VLOOKUP(C122,Test!$I$6:$J$118,2))</f>
        <v>بیست وشه‌ش</v>
      </c>
      <c r="E122" s="49"/>
    </row>
    <row r="123" spans="1:5" ht="26.25" thickBot="1">
      <c r="A123" s="64">
        <v>117</v>
      </c>
      <c r="B123" s="59" t="str">
        <f>name!B118</f>
        <v>نور شاکر اسماعیل على</v>
      </c>
      <c r="C123" s="47">
        <v>32</v>
      </c>
      <c r="D123" s="47" t="str">
        <f>IF(C123=0,"",VLOOKUP(C123,Test!$I$6:$J$118,2))</f>
        <v>سی و دوو</v>
      </c>
      <c r="E123" s="49"/>
    </row>
    <row r="124" spans="1:5" ht="26.25" thickBot="1">
      <c r="A124" s="64">
        <v>118</v>
      </c>
      <c r="B124" s="59" t="str">
        <f>name!B119</f>
        <v>نورا زهیر تحسین پیرداود</v>
      </c>
      <c r="C124" s="47">
        <v>36.4</v>
      </c>
      <c r="D124" s="47" t="str">
        <f>IF(C124=0,"",VLOOKUP(C124,Test!$I$6:$J$118,2))</f>
        <v>سی و شه‌ش</v>
      </c>
      <c r="E124" s="49"/>
    </row>
    <row r="125" spans="1:5" ht="26.25" thickBot="1">
      <c r="A125" s="64">
        <v>119</v>
      </c>
      <c r="B125" s="59" t="str">
        <f>name!B120</f>
        <v>نيڤين غزوان حكمت الياس (ر)</v>
      </c>
      <c r="C125" s="47">
        <v>25.9</v>
      </c>
      <c r="D125" s="47" t="str">
        <f>IF(C125=0,"",VLOOKUP(C125,Test!$I$6:$J$118,2))</f>
        <v>بیست وپێنج</v>
      </c>
      <c r="E125" s="49"/>
    </row>
    <row r="126" spans="1:5" ht="26.25" thickBot="1">
      <c r="A126" s="64">
        <v>120</v>
      </c>
      <c r="B126" s="59" t="str">
        <f>name!B121</f>
        <v>هاژه‌ مسعود محمد كریم</v>
      </c>
      <c r="C126" s="47">
        <v>33.299999999999997</v>
      </c>
      <c r="D126" s="47" t="str">
        <f>IF(C126=0,"",VLOOKUP(C126,Test!$I$6:$J$118,2))</f>
        <v>سی و سێ</v>
      </c>
      <c r="E126" s="49"/>
    </row>
    <row r="127" spans="1:5" ht="26.25" thickBot="1">
      <c r="A127" s="64">
        <v>121</v>
      </c>
      <c r="B127" s="59" t="str">
        <f>name!B122</f>
        <v>هدى پێشرەو جبار حجى</v>
      </c>
      <c r="C127" s="47">
        <v>29.2</v>
      </c>
      <c r="D127" s="47" t="str">
        <f>IF(C127=0,"",VLOOKUP(C127,Test!$I$6:$J$118,2))</f>
        <v>بیست ونــــــۆ</v>
      </c>
      <c r="E127" s="49"/>
    </row>
    <row r="128" spans="1:5" ht="26.25" thickBot="1">
      <c r="A128" s="64">
        <v>122</v>
      </c>
      <c r="B128" s="59" t="str">
        <f>name!B123</f>
        <v>هدی جبار توفیق نوری</v>
      </c>
      <c r="C128" s="47">
        <v>23.5</v>
      </c>
      <c r="D128" s="47" t="str">
        <f>IF(C128=0,"",VLOOKUP(C128,Test!$I$6:$J$118,2))</f>
        <v xml:space="preserve">بیست وسێ </v>
      </c>
      <c r="E128" s="49"/>
    </row>
    <row r="129" spans="1:5" ht="26.25" thickBot="1">
      <c r="A129" s="64">
        <v>123</v>
      </c>
      <c r="B129" s="59" t="str">
        <f>name!B124</f>
        <v>هدی رزگار حمد مجید</v>
      </c>
      <c r="C129" s="47">
        <v>30.6</v>
      </c>
      <c r="D129" s="47" t="str">
        <f>IF(C129=0,"",VLOOKUP(C129,Test!$I$6:$J$118,2))</f>
        <v>سی ته‌نها</v>
      </c>
      <c r="E129" s="49"/>
    </row>
    <row r="130" spans="1:5" ht="26.25" thickBot="1">
      <c r="A130" s="64">
        <v>124</v>
      </c>
      <c r="B130" s="59" t="str">
        <f>name!B125</f>
        <v>هدی کمال مشیر حمد</v>
      </c>
      <c r="C130" s="47">
        <v>24.9</v>
      </c>
      <c r="D130" s="47" t="str">
        <f>IF(C130=0,"",VLOOKUP(C130,Test!$I$6:$J$118,2))</f>
        <v>بیست چوار</v>
      </c>
      <c r="E130" s="49"/>
    </row>
    <row r="131" spans="1:5" ht="26.25" thickBot="1">
      <c r="A131" s="64">
        <v>125</v>
      </c>
      <c r="B131" s="59" t="str">
        <f>name!B126</f>
        <v>هۆنیا جمال حسین محمد</v>
      </c>
      <c r="C131" s="47">
        <v>30.8</v>
      </c>
      <c r="D131" s="47" t="str">
        <f>IF(C131=0,"",VLOOKUP(C131,Test!$I$6:$J$118,2))</f>
        <v>سی ته‌نها</v>
      </c>
      <c r="E131" s="49"/>
    </row>
    <row r="132" spans="1:5" ht="26.25" thickBot="1">
      <c r="A132" s="64">
        <v>126</v>
      </c>
      <c r="B132" s="59" t="str">
        <f>name!B127</f>
        <v>هێلین ادم عمر کاملا</v>
      </c>
      <c r="C132" s="47">
        <v>29.9</v>
      </c>
      <c r="D132" s="47" t="str">
        <f>IF(C132=0,"",VLOOKUP(C132,Test!$I$6:$J$118,2))</f>
        <v>بیست ونــــــۆ</v>
      </c>
      <c r="E132" s="49"/>
    </row>
    <row r="133" spans="1:5" ht="26.25" thickBot="1">
      <c r="A133" s="64">
        <v>127</v>
      </c>
      <c r="B133" s="59" t="str">
        <f>name!B128</f>
        <v>وسن كاوه علي خلیفه</v>
      </c>
      <c r="C133" s="47">
        <v>31</v>
      </c>
      <c r="D133" s="47" t="str">
        <f>IF(C133=0,"",VLOOKUP(C133,Test!$I$6:$J$118,2))</f>
        <v>سی ویه‌ك</v>
      </c>
      <c r="E133" s="49"/>
    </row>
    <row r="134" spans="1:5" ht="26.25" thickBot="1">
      <c r="A134" s="64">
        <v>128</v>
      </c>
      <c r="B134" s="59" t="str">
        <f>name!B129</f>
        <v>ولاء هێرش عبدالله لطف الله (ر)</v>
      </c>
      <c r="C134" s="47">
        <v>29.9</v>
      </c>
      <c r="D134" s="47" t="str">
        <f>IF(C134=0,"",VLOOKUP(C134,Test!$I$6:$J$118,2))</f>
        <v>بیست ونــــــۆ</v>
      </c>
      <c r="E134" s="49"/>
    </row>
    <row r="135" spans="1:5" ht="26.25" thickBot="1">
      <c r="A135" s="64">
        <v>129</v>
      </c>
      <c r="B135" s="59" t="str">
        <f>name!B130</f>
        <v>وهیب لؤي اشرف محمد (ع)</v>
      </c>
      <c r="C135" s="47">
        <v>27.1</v>
      </c>
      <c r="D135" s="47" t="str">
        <f>IF(C135=0,"",VLOOKUP(C135,Test!$I$6:$J$118,2))</f>
        <v>بیست وحه‌وت</v>
      </c>
      <c r="E135" s="49"/>
    </row>
    <row r="136" spans="1:5" ht="26.25" thickBot="1">
      <c r="A136" s="64">
        <v>130</v>
      </c>
      <c r="B136" s="59" t="str">
        <f>name!B131</f>
        <v xml:space="preserve">يوسف طه‌ عزیز محمد </v>
      </c>
      <c r="C136" s="47">
        <v>28.7</v>
      </c>
      <c r="D136" s="47" t="str">
        <f>IF(C136=0,"",VLOOKUP(C136,Test!$I$6:$J$118,2))</f>
        <v>بیست وهه‌شت</v>
      </c>
      <c r="E136" s="49"/>
    </row>
    <row r="137" spans="1:5" ht="26.25" thickBot="1">
      <c r="A137" s="64">
        <v>131</v>
      </c>
      <c r="B137" s="59" t="str">
        <f>name!B132</f>
        <v>یوسف احمد محمد مصطفی</v>
      </c>
      <c r="C137" s="47">
        <v>30.5</v>
      </c>
      <c r="D137" s="47" t="str">
        <f>IF(C137=0,"",VLOOKUP(C137,Test!$I$6:$J$118,2))</f>
        <v>سی ته‌نها</v>
      </c>
      <c r="E137" s="49"/>
    </row>
    <row r="138" spans="1:5" ht="24.4" customHeight="1" thickBot="1">
      <c r="A138" s="64">
        <v>132</v>
      </c>
      <c r="B138" s="59" t="str">
        <f>name!B133</f>
        <v>یوسف یاسین خدر احمد</v>
      </c>
      <c r="C138" s="47">
        <v>33.200000000000003</v>
      </c>
      <c r="D138" s="47"/>
      <c r="E138" s="49"/>
    </row>
    <row r="139" spans="1:5" ht="24.4" customHeight="1" thickBot="1">
      <c r="A139" s="64">
        <v>133</v>
      </c>
      <c r="B139" s="59" t="str">
        <f>name!B134</f>
        <v>انس شكور عمر حمدامين (ر,ئ)</v>
      </c>
      <c r="C139" s="47">
        <v>25.2</v>
      </c>
      <c r="D139" s="47"/>
      <c r="E139" s="49"/>
    </row>
    <row r="140" spans="1:5" ht="24.4" customHeight="1">
      <c r="A140" s="50"/>
      <c r="B140" s="51"/>
      <c r="C140" s="52"/>
      <c r="D140" s="53"/>
      <c r="E140" s="52"/>
    </row>
    <row r="141" spans="1:5" ht="24.4" customHeight="1">
      <c r="A141" s="50"/>
      <c r="B141" s="51"/>
      <c r="C141" s="52"/>
      <c r="D141" s="53"/>
      <c r="E141" s="52"/>
    </row>
    <row r="142" spans="1:5" ht="24.4" customHeight="1">
      <c r="A142" s="50"/>
      <c r="B142" s="51"/>
      <c r="C142" s="52"/>
      <c r="D142" s="53"/>
      <c r="E142" s="52"/>
    </row>
    <row r="143" spans="1:5" ht="24.4" customHeight="1">
      <c r="A143" s="50"/>
      <c r="B143" s="51"/>
      <c r="C143" s="52"/>
      <c r="D143" s="53"/>
      <c r="E143" s="52"/>
    </row>
    <row r="144" spans="1:5" ht="24.4" customHeight="1">
      <c r="A144" s="50"/>
      <c r="B144" s="51"/>
      <c r="C144" s="52"/>
      <c r="D144" s="53"/>
      <c r="E144" s="52"/>
    </row>
    <row r="145" spans="1:5" ht="24.4" customHeight="1">
      <c r="A145" s="50"/>
      <c r="B145" s="51"/>
      <c r="C145" s="52"/>
      <c r="D145" s="53"/>
      <c r="E145" s="52"/>
    </row>
    <row r="146" spans="1:5" ht="24.4" customHeight="1">
      <c r="A146" s="50"/>
      <c r="B146" s="51"/>
      <c r="C146" s="52"/>
      <c r="D146" s="53"/>
      <c r="E146" s="52"/>
    </row>
    <row r="147" spans="1:5" ht="24.4" customHeight="1">
      <c r="A147" s="50"/>
      <c r="B147" s="51"/>
      <c r="C147" s="52"/>
      <c r="D147" s="53"/>
      <c r="E147" s="52"/>
    </row>
    <row r="148" spans="1:5" ht="24.4" customHeight="1">
      <c r="A148" s="50"/>
      <c r="B148" s="51"/>
      <c r="C148" s="52"/>
      <c r="D148" s="53"/>
      <c r="E148" s="52"/>
    </row>
    <row r="149" spans="1:5" ht="24.4" customHeight="1">
      <c r="A149" s="50"/>
      <c r="B149" s="51"/>
      <c r="C149" s="52"/>
      <c r="D149" s="53"/>
      <c r="E149" s="52"/>
    </row>
    <row r="150" spans="1:5" ht="24.4" customHeight="1">
      <c r="A150" s="50"/>
      <c r="B150" s="51"/>
      <c r="C150" s="52"/>
      <c r="D150" s="53"/>
      <c r="E150" s="52"/>
    </row>
    <row r="151" spans="1:5" ht="24.4" customHeight="1">
      <c r="A151" s="50"/>
      <c r="B151" s="51"/>
      <c r="C151" s="52"/>
      <c r="D151" s="53"/>
      <c r="E151" s="52"/>
    </row>
    <row r="152" spans="1:5" ht="24.4" customHeight="1">
      <c r="A152" s="50"/>
      <c r="B152" s="51"/>
      <c r="C152" s="52"/>
      <c r="D152" s="53"/>
      <c r="E152" s="52"/>
    </row>
    <row r="153" spans="1:5" ht="24.4" customHeight="1">
      <c r="A153" s="50"/>
      <c r="B153" s="51"/>
      <c r="C153" s="52"/>
      <c r="D153" s="53"/>
      <c r="E153" s="52"/>
    </row>
    <row r="154" spans="1:5" ht="24.4" customHeight="1">
      <c r="A154" s="50"/>
      <c r="B154" s="51"/>
      <c r="C154" s="52"/>
      <c r="D154" s="53"/>
      <c r="E154" s="52"/>
    </row>
    <row r="155" spans="1:5" ht="24.4" customHeight="1">
      <c r="A155" s="50"/>
      <c r="B155" s="51"/>
      <c r="C155" s="52"/>
      <c r="D155" s="53"/>
      <c r="E155" s="52"/>
    </row>
    <row r="156" spans="1:5" ht="24.4" customHeight="1">
      <c r="A156" s="50"/>
      <c r="B156" s="51"/>
      <c r="C156" s="52"/>
      <c r="D156" s="53"/>
      <c r="E156" s="52"/>
    </row>
    <row r="157" spans="1:5" ht="20.25">
      <c r="A157" s="50"/>
      <c r="B157" s="51"/>
      <c r="C157" s="52"/>
      <c r="D157" s="53"/>
      <c r="E157" s="52"/>
    </row>
    <row r="158" spans="1:5" ht="20.25">
      <c r="A158" s="50"/>
      <c r="B158" s="51"/>
      <c r="C158" s="52"/>
      <c r="D158" s="53"/>
      <c r="E158" s="52"/>
    </row>
    <row r="159" spans="1:5" ht="20.25">
      <c r="A159" s="50"/>
      <c r="B159" s="51"/>
      <c r="C159" s="52"/>
      <c r="D159" s="53"/>
      <c r="E159" s="52"/>
    </row>
    <row r="160" spans="1:5" ht="20.25">
      <c r="A160" s="50"/>
      <c r="B160" s="51"/>
      <c r="C160" s="52"/>
      <c r="D160" s="53"/>
      <c r="E160" s="52"/>
    </row>
    <row r="161" spans="1:5" ht="20.25">
      <c r="A161" s="50"/>
      <c r="B161" s="51"/>
      <c r="C161" s="52"/>
      <c r="D161" s="53"/>
      <c r="E161" s="52"/>
    </row>
    <row r="162" spans="1:5" ht="20.25">
      <c r="A162" s="50"/>
      <c r="B162" s="51"/>
      <c r="C162" s="52"/>
      <c r="D162" s="53"/>
      <c r="E162" s="52"/>
    </row>
    <row r="163" spans="1:5" ht="20.25">
      <c r="A163" s="50"/>
      <c r="B163" s="51"/>
      <c r="C163" s="52"/>
      <c r="D163" s="53"/>
      <c r="E163" s="52"/>
    </row>
    <row r="164" spans="1:5" ht="20.25">
      <c r="A164" s="50"/>
      <c r="B164" s="51"/>
      <c r="C164" s="52"/>
      <c r="D164" s="53"/>
      <c r="E164" s="52"/>
    </row>
    <row r="165" spans="1:5" ht="20.25">
      <c r="A165" s="50"/>
      <c r="B165" s="51"/>
      <c r="C165" s="52"/>
      <c r="D165" s="53"/>
      <c r="E165" s="52"/>
    </row>
    <row r="166" spans="1:5" ht="20.25">
      <c r="A166" s="50"/>
      <c r="B166" s="51"/>
      <c r="C166" s="52"/>
      <c r="D166" s="53"/>
      <c r="E166" s="52"/>
    </row>
    <row r="167" spans="1:5" ht="20.25">
      <c r="A167" s="50"/>
      <c r="B167" s="51"/>
      <c r="C167" s="52"/>
      <c r="D167" s="53"/>
      <c r="E167" s="52"/>
    </row>
    <row r="168" spans="1:5" ht="20.25">
      <c r="A168" s="50"/>
      <c r="B168" s="51"/>
      <c r="C168" s="52"/>
      <c r="D168" s="53"/>
      <c r="E168" s="52"/>
    </row>
    <row r="169" spans="1:5">
      <c r="A169" s="55"/>
      <c r="B169" s="56"/>
      <c r="C169" s="56"/>
      <c r="D169" s="56"/>
    </row>
    <row r="170" spans="1:5">
      <c r="A170" s="55"/>
      <c r="B170" s="56"/>
      <c r="C170" s="56"/>
      <c r="D170" s="56"/>
    </row>
    <row r="171" spans="1:5">
      <c r="A171" s="55"/>
      <c r="B171" s="56"/>
      <c r="C171" s="56"/>
      <c r="D171" s="56"/>
    </row>
    <row r="172" spans="1:5">
      <c r="A172" s="55"/>
      <c r="B172" s="56"/>
      <c r="C172" s="56"/>
      <c r="D172" s="56"/>
    </row>
    <row r="173" spans="1:5">
      <c r="A173" s="55"/>
      <c r="B173" s="56"/>
      <c r="C173" s="56"/>
      <c r="D173" s="56"/>
    </row>
    <row r="174" spans="1:5">
      <c r="A174" s="55"/>
      <c r="B174" s="56"/>
      <c r="C174" s="56"/>
      <c r="D174" s="56"/>
    </row>
    <row r="175" spans="1:5">
      <c r="A175" s="55"/>
      <c r="B175" s="56"/>
      <c r="C175" s="56"/>
      <c r="D175" s="56"/>
    </row>
    <row r="176" spans="1:5">
      <c r="A176" s="55"/>
      <c r="B176" s="56"/>
      <c r="C176" s="56"/>
      <c r="D176" s="56"/>
    </row>
    <row r="177" spans="1:4">
      <c r="A177" s="55"/>
      <c r="B177" s="56"/>
      <c r="C177" s="56"/>
      <c r="D177" s="56"/>
    </row>
    <row r="178" spans="1:4">
      <c r="A178" s="55"/>
      <c r="B178" s="56"/>
      <c r="C178" s="56"/>
      <c r="D178" s="56"/>
    </row>
    <row r="179" spans="1:4">
      <c r="A179" s="55"/>
      <c r="B179" s="56"/>
      <c r="C179" s="56"/>
      <c r="D179" s="56"/>
    </row>
    <row r="180" spans="1:4">
      <c r="A180" s="55"/>
      <c r="B180" s="56"/>
      <c r="C180" s="56"/>
      <c r="D180" s="56"/>
    </row>
    <row r="181" spans="1:4">
      <c r="A181" s="55"/>
      <c r="B181" s="56"/>
      <c r="C181" s="56"/>
      <c r="D181" s="56"/>
    </row>
    <row r="182" spans="1:4">
      <c r="A182" s="55"/>
      <c r="B182" s="56"/>
      <c r="C182" s="56"/>
      <c r="D182" s="56"/>
    </row>
    <row r="183" spans="1:4">
      <c r="A183" s="55"/>
      <c r="B183" s="56"/>
      <c r="C183" s="56"/>
      <c r="D183" s="56"/>
    </row>
    <row r="184" spans="1:4">
      <c r="A184" s="55"/>
      <c r="B184" s="56"/>
      <c r="C184" s="56"/>
      <c r="D184" s="56"/>
    </row>
    <row r="185" spans="1:4">
      <c r="A185" s="55"/>
      <c r="B185" s="56"/>
      <c r="C185" s="56"/>
      <c r="D185" s="56"/>
    </row>
    <row r="186" spans="1:4">
      <c r="A186" s="55"/>
      <c r="B186" s="56"/>
      <c r="C186" s="56"/>
      <c r="D186" s="56"/>
    </row>
    <row r="187" spans="1:4">
      <c r="A187" s="55"/>
      <c r="B187" s="56"/>
      <c r="C187" s="56"/>
      <c r="D187" s="56"/>
    </row>
    <row r="188" spans="1:4">
      <c r="A188" s="55"/>
      <c r="B188" s="56"/>
      <c r="C188" s="56"/>
      <c r="D188" s="56"/>
    </row>
    <row r="189" spans="1:4">
      <c r="A189" s="55"/>
      <c r="B189" s="56"/>
      <c r="C189" s="56"/>
      <c r="D189" s="56"/>
    </row>
    <row r="190" spans="1:4">
      <c r="A190" s="55"/>
      <c r="B190" s="56"/>
      <c r="C190" s="56"/>
      <c r="D190" s="56"/>
    </row>
    <row r="191" spans="1:4">
      <c r="A191" s="55"/>
      <c r="B191" s="56"/>
      <c r="C191" s="56"/>
      <c r="D191" s="56"/>
    </row>
    <row r="192" spans="1:4">
      <c r="A192" s="55"/>
      <c r="B192" s="56"/>
      <c r="C192" s="56"/>
      <c r="D192" s="56"/>
    </row>
    <row r="193" spans="1:4">
      <c r="A193" s="55"/>
      <c r="B193" s="56"/>
      <c r="C193" s="56"/>
      <c r="D193" s="56"/>
    </row>
    <row r="194" spans="1:4">
      <c r="A194" s="55"/>
      <c r="B194" s="56"/>
      <c r="C194" s="56"/>
      <c r="D194" s="56"/>
    </row>
    <row r="195" spans="1:4">
      <c r="A195" s="55"/>
      <c r="B195" s="56"/>
      <c r="C195" s="56"/>
      <c r="D195" s="56"/>
    </row>
    <row r="196" spans="1:4">
      <c r="A196" s="55"/>
      <c r="B196" s="56"/>
      <c r="C196" s="56"/>
      <c r="D196" s="56"/>
    </row>
    <row r="197" spans="1:4">
      <c r="A197" s="55"/>
      <c r="B197" s="56"/>
      <c r="C197" s="56"/>
      <c r="D197" s="56"/>
    </row>
    <row r="198" spans="1:4">
      <c r="A198" s="55"/>
      <c r="B198" s="56"/>
      <c r="C198" s="56"/>
      <c r="D198" s="56"/>
    </row>
    <row r="199" spans="1:4">
      <c r="A199" s="55"/>
      <c r="B199" s="56"/>
      <c r="C199" s="56"/>
      <c r="D199" s="56"/>
    </row>
    <row r="200" spans="1:4">
      <c r="A200" s="55"/>
      <c r="B200" s="56"/>
      <c r="C200" s="56"/>
      <c r="D200" s="56"/>
    </row>
    <row r="201" spans="1:4">
      <c r="A201" s="55"/>
      <c r="B201" s="56"/>
      <c r="C201" s="56"/>
      <c r="D201" s="56"/>
    </row>
    <row r="202" spans="1:4">
      <c r="A202" s="55"/>
      <c r="B202" s="56"/>
      <c r="C202" s="56"/>
      <c r="D202" s="56"/>
    </row>
    <row r="203" spans="1:4">
      <c r="A203" s="55"/>
      <c r="B203" s="56"/>
      <c r="C203" s="56"/>
      <c r="D203" s="56"/>
    </row>
    <row r="204" spans="1:4">
      <c r="A204" s="55"/>
      <c r="B204" s="56"/>
      <c r="C204" s="56"/>
      <c r="D204" s="56"/>
    </row>
    <row r="205" spans="1:4">
      <c r="A205" s="55"/>
      <c r="B205" s="56"/>
      <c r="C205" s="56"/>
      <c r="D205" s="56"/>
    </row>
    <row r="206" spans="1:4">
      <c r="A206" s="55"/>
      <c r="B206" s="56"/>
      <c r="C206" s="56"/>
      <c r="D206" s="56"/>
    </row>
    <row r="207" spans="1:4">
      <c r="A207" s="55"/>
      <c r="B207" s="56"/>
      <c r="C207" s="56"/>
      <c r="D207" s="56"/>
    </row>
    <row r="208" spans="1:4">
      <c r="A208" s="55"/>
      <c r="B208" s="56"/>
      <c r="C208" s="56"/>
      <c r="D208" s="56"/>
    </row>
    <row r="209" spans="1:4">
      <c r="A209" s="55"/>
      <c r="B209" s="56"/>
      <c r="C209" s="56"/>
      <c r="D209" s="56"/>
    </row>
    <row r="210" spans="1:4">
      <c r="A210" s="55"/>
      <c r="B210" s="56"/>
      <c r="C210" s="56"/>
      <c r="D210" s="56"/>
    </row>
    <row r="211" spans="1:4">
      <c r="A211" s="55"/>
      <c r="B211" s="56"/>
      <c r="C211" s="56"/>
      <c r="D211" s="56"/>
    </row>
    <row r="212" spans="1:4">
      <c r="A212" s="55"/>
      <c r="B212" s="56"/>
      <c r="C212" s="56"/>
      <c r="D212" s="56"/>
    </row>
    <row r="213" spans="1:4">
      <c r="A213" s="55"/>
      <c r="B213" s="56"/>
      <c r="C213" s="56"/>
      <c r="D213" s="56"/>
    </row>
    <row r="214" spans="1:4">
      <c r="A214" s="55"/>
      <c r="B214" s="56"/>
      <c r="C214" s="56"/>
      <c r="D214" s="56"/>
    </row>
    <row r="215" spans="1:4">
      <c r="A215" s="55"/>
      <c r="B215" s="56"/>
      <c r="C215" s="56"/>
      <c r="D215" s="56"/>
    </row>
    <row r="216" spans="1:4">
      <c r="A216" s="55"/>
      <c r="B216" s="56"/>
      <c r="C216" s="56"/>
      <c r="D216" s="56"/>
    </row>
    <row r="217" spans="1:4">
      <c r="A217" s="55"/>
      <c r="B217" s="56"/>
      <c r="C217" s="56"/>
      <c r="D217" s="56"/>
    </row>
    <row r="218" spans="1:4">
      <c r="A218" s="55"/>
      <c r="B218" s="56"/>
      <c r="C218" s="56"/>
      <c r="D218" s="56"/>
    </row>
    <row r="219" spans="1:4">
      <c r="A219" s="55"/>
      <c r="B219" s="56"/>
      <c r="C219" s="56"/>
      <c r="D219" s="56"/>
    </row>
    <row r="220" spans="1:4">
      <c r="A220" s="55"/>
      <c r="B220" s="56"/>
      <c r="C220" s="56"/>
      <c r="D220" s="56"/>
    </row>
    <row r="221" spans="1:4">
      <c r="A221" s="55"/>
      <c r="B221" s="56"/>
      <c r="C221" s="56"/>
      <c r="D221" s="56"/>
    </row>
    <row r="222" spans="1:4">
      <c r="A222" s="55"/>
      <c r="B222" s="56"/>
      <c r="C222" s="56"/>
      <c r="D222" s="56"/>
    </row>
    <row r="223" spans="1:4">
      <c r="A223" s="55"/>
      <c r="B223" s="56"/>
      <c r="C223" s="56"/>
      <c r="D223" s="56"/>
    </row>
    <row r="224" spans="1:4">
      <c r="A224" s="55"/>
      <c r="B224" s="56"/>
      <c r="C224" s="56"/>
      <c r="D224" s="56"/>
    </row>
    <row r="225" spans="1:4">
      <c r="A225" s="55"/>
      <c r="B225" s="56"/>
      <c r="C225" s="56"/>
      <c r="D225" s="56"/>
    </row>
    <row r="226" spans="1:4">
      <c r="A226" s="55"/>
      <c r="B226" s="56"/>
      <c r="C226" s="56"/>
      <c r="D226" s="56"/>
    </row>
    <row r="227" spans="1:4">
      <c r="A227" s="55"/>
      <c r="B227" s="56"/>
      <c r="C227" s="56"/>
      <c r="D227" s="56"/>
    </row>
    <row r="228" spans="1:4">
      <c r="A228" s="55"/>
      <c r="B228" s="56"/>
      <c r="C228" s="56"/>
      <c r="D228" s="56"/>
    </row>
    <row r="229" spans="1:4">
      <c r="A229" s="55"/>
      <c r="B229" s="56"/>
      <c r="C229" s="56"/>
      <c r="D229" s="56"/>
    </row>
    <row r="230" spans="1:4">
      <c r="A230" s="55"/>
      <c r="B230" s="56"/>
      <c r="C230" s="56"/>
      <c r="D230" s="56"/>
    </row>
    <row r="231" spans="1:4">
      <c r="A231" s="55"/>
      <c r="B231" s="56"/>
      <c r="C231" s="56"/>
      <c r="D231" s="56"/>
    </row>
    <row r="232" spans="1:4">
      <c r="A232" s="55"/>
      <c r="B232" s="56"/>
      <c r="C232" s="56"/>
      <c r="D232" s="56"/>
    </row>
    <row r="233" spans="1:4">
      <c r="A233" s="55"/>
      <c r="B233" s="56"/>
      <c r="C233" s="56"/>
      <c r="D233" s="56"/>
    </row>
    <row r="234" spans="1:4">
      <c r="A234" s="55"/>
      <c r="B234" s="56"/>
      <c r="C234" s="56"/>
      <c r="D234" s="56"/>
    </row>
    <row r="235" spans="1:4">
      <c r="A235" s="55"/>
      <c r="B235" s="56"/>
      <c r="C235" s="56"/>
      <c r="D235" s="56"/>
    </row>
    <row r="236" spans="1:4">
      <c r="A236" s="55"/>
      <c r="B236" s="56"/>
      <c r="C236" s="56"/>
      <c r="D236" s="56"/>
    </row>
    <row r="237" spans="1:4">
      <c r="A237" s="55"/>
      <c r="B237" s="56"/>
      <c r="C237" s="56"/>
      <c r="D237" s="56"/>
    </row>
    <row r="238" spans="1:4">
      <c r="A238" s="55"/>
      <c r="B238" s="56"/>
      <c r="C238" s="56"/>
      <c r="D238" s="56"/>
    </row>
    <row r="239" spans="1:4">
      <c r="A239" s="55"/>
      <c r="B239" s="56"/>
      <c r="C239" s="56"/>
      <c r="D239" s="56"/>
    </row>
    <row r="240" spans="1:4">
      <c r="A240" s="55"/>
      <c r="B240" s="56"/>
      <c r="C240" s="56"/>
      <c r="D240" s="56"/>
    </row>
    <row r="241" spans="1:4">
      <c r="A241" s="55"/>
      <c r="B241" s="56"/>
      <c r="C241" s="56"/>
      <c r="D241" s="56"/>
    </row>
    <row r="242" spans="1:4">
      <c r="A242" s="55"/>
      <c r="B242" s="56"/>
      <c r="C242" s="56"/>
      <c r="D242" s="56"/>
    </row>
    <row r="243" spans="1:4">
      <c r="A243" s="55"/>
      <c r="B243" s="56"/>
      <c r="C243" s="56"/>
      <c r="D243" s="56"/>
    </row>
    <row r="244" spans="1:4">
      <c r="A244" s="55"/>
      <c r="B244" s="56"/>
      <c r="C244" s="56"/>
      <c r="D244" s="56"/>
    </row>
    <row r="245" spans="1:4">
      <c r="A245" s="55"/>
      <c r="B245" s="56"/>
      <c r="C245" s="56"/>
      <c r="D245" s="56"/>
    </row>
    <row r="246" spans="1:4">
      <c r="A246" s="55"/>
      <c r="B246" s="56"/>
      <c r="C246" s="56"/>
      <c r="D246" s="56"/>
    </row>
    <row r="247" spans="1:4">
      <c r="A247" s="55"/>
      <c r="B247" s="56"/>
      <c r="C247" s="56"/>
      <c r="D247" s="56"/>
    </row>
    <row r="248" spans="1:4">
      <c r="A248" s="55"/>
      <c r="B248" s="56"/>
      <c r="C248" s="56"/>
      <c r="D248" s="56"/>
    </row>
    <row r="249" spans="1:4">
      <c r="A249" s="55"/>
      <c r="B249" s="56"/>
      <c r="C249" s="56"/>
      <c r="D249" s="56"/>
    </row>
    <row r="250" spans="1:4">
      <c r="A250" s="55"/>
      <c r="B250" s="56"/>
      <c r="C250" s="56"/>
      <c r="D250" s="56"/>
    </row>
    <row r="251" spans="1:4">
      <c r="A251" s="55"/>
      <c r="B251" s="56"/>
      <c r="C251" s="56"/>
      <c r="D251" s="56"/>
    </row>
    <row r="252" spans="1:4">
      <c r="A252" s="55"/>
      <c r="B252" s="56"/>
      <c r="C252" s="56"/>
      <c r="D252" s="56"/>
    </row>
    <row r="253" spans="1:4">
      <c r="A253" s="55"/>
      <c r="B253" s="56"/>
      <c r="C253" s="56"/>
      <c r="D253" s="56"/>
    </row>
    <row r="254" spans="1:4">
      <c r="A254" s="55"/>
      <c r="B254" s="56"/>
      <c r="C254" s="56"/>
      <c r="D254" s="56"/>
    </row>
    <row r="255" spans="1:4">
      <c r="A255" s="55"/>
      <c r="B255" s="56"/>
      <c r="C255" s="56"/>
      <c r="D255" s="56"/>
    </row>
    <row r="256" spans="1:4">
      <c r="A256" s="55"/>
      <c r="B256" s="56"/>
      <c r="C256" s="56"/>
      <c r="D256" s="56"/>
    </row>
    <row r="257" spans="1:4">
      <c r="A257" s="55"/>
      <c r="B257" s="56"/>
      <c r="C257" s="56"/>
      <c r="D257" s="56"/>
    </row>
    <row r="258" spans="1:4">
      <c r="A258" s="55"/>
      <c r="B258" s="56"/>
      <c r="C258" s="56"/>
      <c r="D258" s="56"/>
    </row>
    <row r="259" spans="1:4">
      <c r="A259" s="55"/>
      <c r="B259" s="56"/>
      <c r="C259" s="56"/>
      <c r="D259" s="56"/>
    </row>
    <row r="260" spans="1:4">
      <c r="A260" s="55"/>
      <c r="B260" s="56"/>
      <c r="C260" s="56"/>
      <c r="D260" s="56"/>
    </row>
    <row r="261" spans="1:4">
      <c r="A261" s="55"/>
      <c r="B261" s="56"/>
      <c r="C261" s="56"/>
      <c r="D261" s="56"/>
    </row>
    <row r="262" spans="1:4">
      <c r="A262" s="55"/>
      <c r="B262" s="56"/>
      <c r="C262" s="56"/>
      <c r="D262" s="56"/>
    </row>
    <row r="263" spans="1:4">
      <c r="A263" s="55"/>
      <c r="B263" s="56"/>
      <c r="C263" s="56"/>
      <c r="D263" s="56"/>
    </row>
    <row r="264" spans="1:4">
      <c r="A264" s="55"/>
      <c r="B264" s="56"/>
      <c r="C264" s="56"/>
      <c r="D264" s="56"/>
    </row>
    <row r="265" spans="1:4">
      <c r="A265" s="55"/>
      <c r="B265" s="56"/>
      <c r="C265" s="56"/>
      <c r="D265" s="56"/>
    </row>
    <row r="266" spans="1:4">
      <c r="A266" s="55"/>
      <c r="B266" s="56"/>
      <c r="C266" s="56"/>
      <c r="D266" s="56"/>
    </row>
    <row r="267" spans="1:4">
      <c r="A267" s="55"/>
      <c r="B267" s="56"/>
      <c r="C267" s="56"/>
      <c r="D267" s="56"/>
    </row>
    <row r="268" spans="1:4">
      <c r="A268" s="55"/>
      <c r="B268" s="56"/>
      <c r="C268" s="56"/>
      <c r="D268" s="56"/>
    </row>
    <row r="269" spans="1:4">
      <c r="A269" s="55"/>
      <c r="B269" s="56"/>
      <c r="C269" s="56"/>
      <c r="D269" s="56"/>
    </row>
    <row r="270" spans="1:4">
      <c r="A270" s="55"/>
      <c r="B270" s="56"/>
      <c r="C270" s="56"/>
      <c r="D270" s="56"/>
    </row>
    <row r="271" spans="1:4">
      <c r="A271" s="55"/>
      <c r="B271" s="56"/>
      <c r="C271" s="56"/>
      <c r="D271" s="56"/>
    </row>
    <row r="272" spans="1:4">
      <c r="A272" s="55"/>
      <c r="B272" s="56"/>
      <c r="C272" s="56"/>
      <c r="D272" s="56"/>
    </row>
    <row r="273" spans="1:4">
      <c r="A273" s="55"/>
      <c r="B273" s="56"/>
      <c r="C273" s="56"/>
      <c r="D273" s="56"/>
    </row>
    <row r="274" spans="1:4">
      <c r="A274" s="55"/>
      <c r="B274" s="56"/>
      <c r="C274" s="56"/>
      <c r="D274" s="56"/>
    </row>
    <row r="275" spans="1:4">
      <c r="A275" s="55"/>
      <c r="B275" s="56"/>
      <c r="C275" s="56"/>
      <c r="D275" s="56"/>
    </row>
    <row r="276" spans="1:4">
      <c r="A276" s="55"/>
      <c r="B276" s="56"/>
      <c r="C276" s="56"/>
      <c r="D276" s="56"/>
    </row>
    <row r="277" spans="1:4">
      <c r="A277" s="55"/>
      <c r="B277" s="56"/>
      <c r="C277" s="56"/>
      <c r="D277" s="56"/>
    </row>
    <row r="278" spans="1:4">
      <c r="A278" s="55"/>
      <c r="B278" s="56"/>
      <c r="C278" s="56"/>
      <c r="D278" s="56"/>
    </row>
    <row r="279" spans="1:4">
      <c r="A279" s="55"/>
      <c r="B279" s="56"/>
      <c r="C279" s="56"/>
      <c r="D279" s="56"/>
    </row>
  </sheetData>
  <mergeCells count="17">
    <mergeCell ref="E5:E6"/>
    <mergeCell ref="A1:B1"/>
    <mergeCell ref="C1:C3"/>
    <mergeCell ref="D1:D2"/>
    <mergeCell ref="E1:E2"/>
    <mergeCell ref="A2:B2"/>
    <mergeCell ref="A3:B3"/>
    <mergeCell ref="A4:B4"/>
    <mergeCell ref="C4:D4"/>
    <mergeCell ref="A5:A6"/>
    <mergeCell ref="B5:B6"/>
    <mergeCell ref="C5:D5"/>
    <mergeCell ref="C11:D11"/>
    <mergeCell ref="C69:D69"/>
    <mergeCell ref="C83:D83"/>
    <mergeCell ref="C114:D114"/>
    <mergeCell ref="C115:D115"/>
  </mergeCells>
  <conditionalFormatting sqref="C140:C168">
    <cfRule type="cellIs" dxfId="5" priority="10" stopIfTrue="1" operator="equal">
      <formula>#REF!</formula>
    </cfRule>
  </conditionalFormatting>
  <conditionalFormatting sqref="C7:C10 C29:C68 C86:C113 C12:C27 C70:C82 C84 C116:C132">
    <cfRule type="cellIs" dxfId="4" priority="5" stopIfTrue="1" operator="equal">
      <formula>#REF!</formula>
    </cfRule>
  </conditionalFormatting>
  <conditionalFormatting sqref="C133:C137">
    <cfRule type="cellIs" dxfId="3" priority="4" stopIfTrue="1" operator="equal">
      <formula>#REF!</formula>
    </cfRule>
  </conditionalFormatting>
  <conditionalFormatting sqref="C28">
    <cfRule type="cellIs" dxfId="2" priority="3" stopIfTrue="1" operator="equal">
      <formula>#REF!</formula>
    </cfRule>
  </conditionalFormatting>
  <conditionalFormatting sqref="C85">
    <cfRule type="cellIs" dxfId="1" priority="2" stopIfTrue="1" operator="equal">
      <formula>#REF!</formula>
    </cfRule>
  </conditionalFormatting>
  <conditionalFormatting sqref="C138:C139">
    <cfRule type="cellIs" dxfId="0" priority="1" stopIfTrue="1" operator="equal">
      <formula>#REF!</formula>
    </cfRule>
  </conditionalFormatting>
  <pageMargins left="0.118110236220472" right="0.31496062992126" top="0.39370078740157499" bottom="1.33858267716535" header="0" footer="0.196850393700787"/>
  <pageSetup paperSize="9" scale="88" orientation="portrait" r:id="rId1"/>
  <headerFooter>
    <oddHeader xml:space="preserve">&amp;C&amp;"-,Bold"&amp;12&amp;KFF0000تێبینی: به‌هیچ جۆرێك نابێت حبری سپی یان ره‌شكردنه‌وه‌ یان خانه‌ی به‌تال هه‌بێت &amp;"-,Regular"&amp;11&amp;K01+000
&amp;R
</oddHeader>
    <oddFooter xml:space="preserve">&amp;L&amp;16د. هونه‌ر ياسين محمد     
سه‌رۆكی لێژنەی تاقیکردنەوەكان
&amp;C&amp;16 د.سه‌نگه‌ر صالح احمد    
سەرۆک بەش &amp;11
&amp;R   &amp;16د. قاسم سعيد هادى
  مامۆستای بابەت&amp;11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name</vt:lpstr>
      <vt:lpstr>Test</vt:lpstr>
      <vt:lpstr>Exzam Committ.</vt:lpstr>
      <vt:lpstr>Exzam Committ. (2)</vt:lpstr>
      <vt:lpstr>'Exzam Committ.'!Print_Area</vt:lpstr>
      <vt:lpstr>'Exzam Committ. (2)'!Print_Area</vt:lpstr>
      <vt:lpstr>'Exzam Committ.'!Print_Titles</vt:lpstr>
      <vt:lpstr>'Exzam Committ.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2024-05-07T20:13:56Z</dcterms:modified>
</cp:coreProperties>
</file>