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/>
  <c r="A3"/>
  <c r="D6"/>
  <c r="D7"/>
  <c r="D8"/>
  <c r="D9"/>
  <c r="D10"/>
  <c r="D11"/>
  <c r="D12"/>
  <c r="D13"/>
  <c r="D14" s="1"/>
  <c r="D16"/>
  <c r="D17"/>
  <c r="D18"/>
  <c r="D19"/>
  <c r="D20"/>
  <c r="D21"/>
  <c r="D22"/>
  <c r="D23"/>
  <c r="D24"/>
  <c r="D25"/>
  <c r="D28"/>
  <c r="D29"/>
  <c r="D30"/>
  <c r="D31"/>
  <c r="D32"/>
  <c r="D33"/>
  <c r="D34"/>
  <c r="D35"/>
  <c r="D36"/>
  <c r="D37"/>
  <c r="D38"/>
  <c r="D39"/>
  <c r="D40"/>
  <c r="D41"/>
  <c r="E60" i="1"/>
  <c r="E61"/>
  <c r="E62"/>
  <c r="E56"/>
  <c r="E7"/>
  <c r="E63"/>
  <c r="E22"/>
  <c r="E20"/>
  <c r="E21"/>
  <c r="E51"/>
  <c r="E37"/>
  <c r="E36"/>
  <c r="E42"/>
  <c r="E55"/>
  <c r="E35"/>
  <c r="E34"/>
  <c r="E54"/>
  <c r="E53"/>
  <c r="E52"/>
  <c r="E49"/>
  <c r="E50"/>
  <c r="E57"/>
  <c r="E13"/>
  <c r="E46"/>
  <c r="E12"/>
  <c r="E59"/>
  <c r="E45"/>
  <c r="E44"/>
  <c r="E43"/>
  <c r="E41"/>
  <c r="E40"/>
  <c r="E33"/>
  <c r="E32"/>
  <c r="E31"/>
  <c r="E30"/>
  <c r="E29"/>
  <c r="E28"/>
  <c r="E27"/>
  <c r="E26"/>
  <c r="E25"/>
  <c r="E19"/>
  <c r="E18"/>
  <c r="E17"/>
  <c r="E16"/>
  <c r="E11"/>
  <c r="E10"/>
  <c r="E9"/>
  <c r="E8"/>
  <c r="E67"/>
  <c r="E23"/>
  <c r="E14"/>
  <c r="E47"/>
  <c r="E65"/>
  <c r="E69" s="1"/>
  <c r="E68" s="1"/>
  <c r="E38"/>
  <c r="F2"/>
  <c r="D26" i="5" l="1"/>
  <c r="D42" s="1"/>
  <c r="D43" s="1"/>
  <c r="E5" s="1"/>
  <c r="F4" i="1"/>
  <c r="G3"/>
  <c r="F3"/>
</calcChain>
</file>

<file path=xl/sharedStrings.xml><?xml version="1.0" encoding="utf-8"?>
<sst xmlns="http://schemas.openxmlformats.org/spreadsheetml/2006/main" count="205" uniqueCount="172">
  <si>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</si>
  <si>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</si>
  <si>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</si>
  <si>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</si>
  <si>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</si>
  <si>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</si>
  <si>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</si>
  <si>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</si>
  <si>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</si>
  <si>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</si>
  <si>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</si>
  <si>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</si>
  <si>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</si>
  <si>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</si>
  <si>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</si>
  <si>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</si>
  <si>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</si>
  <si>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</si>
  <si>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</si>
  <si>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</si>
  <si>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</si>
  <si>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</si>
  <si>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</si>
  <si>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</si>
  <si>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</si>
  <si>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</si>
  <si>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</si>
  <si>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</si>
  <si>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</si>
  <si>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</si>
  <si>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</si>
  <si>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</si>
  <si>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</si>
  <si>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</si>
  <si>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</si>
  <si>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</si>
  <si>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</si>
  <si>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</si>
  <si>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</si>
  <si>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</si>
  <si>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</si>
  <si>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</si>
  <si>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</si>
  <si>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</si>
  <si>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</si>
  <si>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</si>
  <si>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</si>
  <si>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</si>
  <si>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</si>
  <si>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</si>
  <si>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</si>
  <si>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</si>
  <si>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</si>
  <si>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</si>
  <si>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</si>
  <si>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</si>
  <si>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</si>
  <si>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</si>
  <si>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</si>
  <si>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</si>
  <si>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</si>
  <si>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</si>
  <si>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</si>
  <si>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</si>
  <si>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</si>
  <si>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</si>
  <si>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</si>
  <si>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</si>
  <si>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</si>
  <si>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</si>
  <si>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</si>
  <si>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</si>
  <si>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</si>
  <si>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</si>
  <si>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</si>
  <si>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</si>
  <si>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</si>
  <si>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</si>
  <si>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</si>
  <si>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</si>
  <si>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</si>
  <si>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</si>
  <si>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</si>
  <si>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</si>
  <si>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</si>
  <si>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</si>
  <si>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</si>
  <si>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</si>
  <si>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</si>
  <si>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</si>
  <si>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</si>
  <si>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</si>
  <si>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</si>
  <si>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</si>
  <si>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</si>
  <si>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</si>
  <si>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</si>
  <si>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</si>
  <si>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</si>
  <si>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</si>
  <si>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</si>
  <si>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</si>
  <si>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</si>
  <si>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</si>
  <si>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</si>
  <si>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</si>
  <si>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</si>
  <si>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</si>
  <si>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</si>
  <si>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</si>
  <si>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</si>
  <si>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</si>
  <si>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</si>
  <si>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</si>
  <si>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</si>
  <si>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</si>
  <si>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</si>
  <si>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</si>
  <si>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</si>
  <si>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</si>
  <si>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</si>
  <si>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</si>
  <si>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</si>
  <si>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</si>
  <si>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</si>
  <si>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</si>
  <si>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</si>
  <si>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</si>
  <si>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</si>
  <si>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</si>
  <si>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</si>
  <si>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</si>
  <si>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</si>
  <si>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</si>
  <si>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</si>
  <si>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</si>
  <si>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</si>
  <si>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</si>
  <si>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</si>
  <si>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</si>
  <si>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</si>
  <si>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</si>
  <si>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</si>
  <si>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</si>
  <si>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</si>
  <si>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</si>
  <si>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</si>
  <si>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</si>
  <si>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</si>
  <si>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</si>
  <si>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</si>
  <si>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</si>
  <si>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</si>
  <si>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</si>
  <si>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</si>
  <si>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</si>
  <si>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</si>
  <si>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</si>
  <si>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</si>
  <si>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</si>
  <si>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</si>
  <si>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</si>
  <si>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</si>
  <si>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</si>
  <si>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</si>
  <si>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</si>
  <si>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</si>
  <si>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</si>
  <si>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ليلى نوشاد محمد</t>
  </si>
  <si>
    <t>زانست</t>
  </si>
  <si>
    <t>فيزياء</t>
  </si>
  <si>
    <t>مامۆستای یاریدەدەر</t>
  </si>
</sst>
</file>

<file path=xl/styles.xml><?xml version="1.0" encoding="utf-8"?>
<styleSheet xmlns="http://schemas.openxmlformats.org/spreadsheetml/2006/main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11"/>
  <sheetViews>
    <sheetView rightToLeft="1" tabSelected="1" topLeftCell="B1" zoomScale="90" zoomScaleNormal="90" zoomScaleSheetLayoutView="100" workbookViewId="0">
      <selection activeCell="C5" sqref="C5:D5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8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28</v>
      </c>
    </row>
    <row r="3" spans="1:13">
      <c r="A3" s="100" t="s">
        <v>45</v>
      </c>
      <c r="B3" s="101"/>
      <c r="C3" s="108" t="s">
        <v>169</v>
      </c>
      <c r="D3" s="109"/>
      <c r="E3" s="5" t="s">
        <v>11</v>
      </c>
      <c r="F3" s="12">
        <f t="shared" ref="F3" si="0">E68</f>
        <v>22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170</v>
      </c>
      <c r="D4" s="109"/>
      <c r="E4" s="5" t="s">
        <v>12</v>
      </c>
      <c r="F4" s="13">
        <f>IF(E69&gt;199,200, E69)</f>
        <v>50</v>
      </c>
    </row>
    <row r="5" spans="1:13">
      <c r="A5" s="100" t="s">
        <v>47</v>
      </c>
      <c r="B5" s="101"/>
      <c r="C5" s="108" t="s">
        <v>171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20</v>
      </c>
      <c r="E7" s="25">
        <f>D7</f>
        <v>20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20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4</v>
      </c>
      <c r="E18" s="26">
        <f t="shared" si="3"/>
        <v>8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8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4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28</v>
      </c>
      <c r="F67" s="4"/>
    </row>
    <row r="68" spans="1:13">
      <c r="A68" s="27"/>
      <c r="B68" s="61"/>
      <c r="C68" s="27"/>
      <c r="D68" s="33" t="s">
        <v>11</v>
      </c>
      <c r="E68" s="34">
        <f>E69-E67</f>
        <v>22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50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7" sqref="C17"/>
    </sheetView>
  </sheetViews>
  <sheetFormatPr defaultColWidth="10.425781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42578125" style="64" bestFit="1" customWidth="1"/>
    <col min="5" max="5" width="20.140625" style="63" bestFit="1" customWidth="1"/>
    <col min="6" max="16384" width="10.42578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ليلى نوشاد محمد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2.7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27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0</v>
      </c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10</v>
      </c>
      <c r="D22" s="70">
        <f>IF(C22=0, 0, C22*0.5)</f>
        <v>5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23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4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54</v>
      </c>
    </row>
    <row r="43" spans="1:5" ht="18.75">
      <c r="A43" s="114" t="s">
        <v>95</v>
      </c>
      <c r="B43" s="115"/>
      <c r="C43" s="115"/>
      <c r="D43" s="66">
        <f>IF(D42&gt;=100, (100*5/100), (D42*5/100))</f>
        <v>2.7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&#10;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Layla</cp:lastModifiedBy>
  <dcterms:created xsi:type="dcterms:W3CDTF">2023-05-30T10:58:05Z</dcterms:created>
  <dcterms:modified xsi:type="dcterms:W3CDTF">2023-05-30T17:18:51Z</dcterms:modified>
</cp:coreProperties>
</file>