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as\Desktop\portfolio22\"/>
    </mc:Choice>
  </mc:AlternateContent>
  <xr:revisionPtr revIDLastSave="0" documentId="13_ncr:1_{8E3DFB0F-8ED6-438C-8239-0B125F8CFF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<sst xmlns="http://schemas.openxmlformats.org/spreadsheetml/2006/main" count="90" uniqueCount="77">
  <si>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</si>
  <si>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</si>
  <si>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</si>
  <si>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</si>
  <si>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</si>
  <si>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</si>
  <si>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</si>
  <si>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</si>
  <si>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</si>
  <si>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</si>
  <si>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</si>
  <si>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</si>
  <si>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</si>
  <si>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</si>
  <si>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</si>
  <si>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</si>
  <si>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</si>
  <si>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</si>
  <si>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</si>
  <si>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</si>
  <si>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</si>
  <si>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</si>
  <si>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</si>
  <si>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</si>
  <si>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</si>
  <si>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</si>
  <si>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</si>
  <si>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</si>
  <si>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</si>
  <si>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</si>
  <si>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</si>
  <si>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</si>
  <si>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</si>
  <si>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</si>
  <si>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</si>
  <si>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</si>
  <si>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</si>
  <si>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</si>
  <si>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</si>
  <si>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</si>
  <si>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</si>
  <si>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</si>
  <si>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</si>
  <si>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</si>
  <si>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</si>
  <si>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</si>
  <si>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</si>
  <si>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</si>
  <si>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</si>
  <si>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</si>
  <si>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</si>
  <si>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</si>
  <si>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</si>
  <si>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</si>
  <si>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</si>
  <si>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</si>
  <si>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</si>
  <si>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</si>
  <si>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</si>
  <si>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</si>
  <si>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</si>
  <si>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</si>
  <si>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</si>
  <si>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</si>
  <si>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</si>
  <si>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</si>
  <si>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</si>
  <si>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</si>
  <si>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</si>
  <si>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</si>
  <si>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</si>
  <si>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</si>
  <si>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</si>
  <si>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</si>
  <si>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</si>
  <si>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 محمد عمر احمد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</si>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</sst>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164" fontId="3" fillId="8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C4" zoomScaleNormal="100" workbookViewId="0">
      <selection activeCell="G10" sqref="G10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9" t="s">
        <v>70</v>
      </c>
      <c r="B1" s="39"/>
      <c r="C1" s="39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4.3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/>
      <c r="D7" s="8">
        <f>C7*B7</f>
        <v>0</v>
      </c>
    </row>
    <row r="8" spans="1:6" ht="18.5">
      <c r="A8" s="9" t="s">
        <v>21</v>
      </c>
      <c r="B8" s="7">
        <v>4</v>
      </c>
      <c r="C8" s="33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33">
        <v>1</v>
      </c>
      <c r="D9" s="8">
        <f t="shared" si="0"/>
        <v>3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33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33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22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33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33">
        <v>2</v>
      </c>
      <c r="D17" s="8">
        <f>C17*3</f>
        <v>6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33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33">
        <v>1</v>
      </c>
      <c r="D22" s="8">
        <f>C22*3</f>
        <v>3</v>
      </c>
      <c r="E22" s="17" t="s">
        <v>29</v>
      </c>
    </row>
    <row r="23" spans="1:12" ht="18.5">
      <c r="A23" s="9" t="s">
        <v>62</v>
      </c>
      <c r="B23" s="7">
        <v>5</v>
      </c>
      <c r="C23" s="33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33">
        <v>6</v>
      </c>
      <c r="D24" s="8">
        <f>C24</f>
        <v>6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33">
        <v>6</v>
      </c>
      <c r="D25" s="8">
        <f>C25</f>
        <v>6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33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47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33">
        <v>4</v>
      </c>
      <c r="D29" s="8">
        <f>C29*2</f>
        <v>8</v>
      </c>
      <c r="E29" s="17" t="s">
        <v>73</v>
      </c>
    </row>
    <row r="30" spans="1:12" ht="18.5">
      <c r="A30" s="9" t="s">
        <v>37</v>
      </c>
      <c r="B30" s="7">
        <v>3</v>
      </c>
      <c r="C30" s="33">
        <v>1</v>
      </c>
      <c r="D30" s="8">
        <f>C30*3</f>
        <v>3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33">
        <v>2</v>
      </c>
      <c r="D33" s="8">
        <f>C33</f>
        <v>2</v>
      </c>
      <c r="E33" s="17" t="s">
        <v>28</v>
      </c>
    </row>
    <row r="34" spans="1:5" ht="18.5">
      <c r="A34" s="9" t="s">
        <v>47</v>
      </c>
      <c r="B34" s="7">
        <v>2</v>
      </c>
      <c r="C34" s="33">
        <v>2</v>
      </c>
      <c r="D34" s="8">
        <f>C34*2</f>
        <v>4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17</v>
      </c>
      <c r="E45" s="17"/>
    </row>
    <row r="46" spans="1:5" ht="18.5">
      <c r="A46" s="34" t="s">
        <v>18</v>
      </c>
      <c r="B46" s="35"/>
      <c r="C46" s="36"/>
      <c r="D46" s="13">
        <f>D45+D27+D14</f>
        <v>86</v>
      </c>
    </row>
    <row r="47" spans="1:5" ht="17.5">
      <c r="A47" s="37" t="s">
        <v>19</v>
      </c>
      <c r="B47" s="38"/>
      <c r="C47" s="38"/>
      <c r="D47" s="18">
        <f>IF(D46&gt;=100, (100*5/100), (D46*5/100))</f>
        <v>4.3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dara</cp:lastModifiedBy>
  <dcterms:created xsi:type="dcterms:W3CDTF">2016-06-09T18:03:39Z</dcterms:created>
  <dcterms:modified xsi:type="dcterms:W3CDTF">2022-06-13T06:35:51Z</dcterms:modified>
</cp:coreProperties>
</file>