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355" windowHeight="4425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D35" i="2" l="1"/>
  <c r="D38" i="2" l="1"/>
  <c r="D6" i="2" l="1"/>
  <c r="D28" i="2" l="1"/>
  <c r="D23" i="2"/>
  <c r="D22" i="2"/>
  <c r="D21" i="2"/>
  <c r="D34" i="2" l="1"/>
  <c r="D20" i="2"/>
  <c r="D15" i="2"/>
  <c r="D18" i="2"/>
  <c r="D17" i="2"/>
  <c r="D16" i="2"/>
  <c r="D36" i="2" l="1"/>
  <c r="D37" i="2"/>
  <c r="D31" i="2"/>
  <c r="D30" i="2"/>
  <c r="D29" i="2"/>
  <c r="D27" i="2"/>
  <c r="D19" i="2"/>
  <c r="D14" i="2"/>
  <c r="D9" i="2"/>
  <c r="D7" i="2"/>
  <c r="D8" i="2"/>
  <c r="D5" i="2"/>
  <c r="D32" i="2" l="1"/>
  <c r="D39" i="2"/>
  <c r="D33" i="2" l="1"/>
  <c r="D42" i="2"/>
  <c r="D43" i="2"/>
  <c r="D41" i="2"/>
  <c r="D40" i="2" l="1"/>
  <c r="D44" i="2" s="1"/>
  <c r="D24" i="2"/>
  <c r="D25" i="2" s="1"/>
  <c r="D10" i="2"/>
  <c r="D11" i="2"/>
  <c r="D12" i="2" l="1"/>
  <c r="D45" i="2" s="1"/>
  <c r="D46" i="2" s="1"/>
  <c r="E2" i="2" s="1"/>
</calcChain>
</file>

<file path=xl/sharedStrings.xml><?xml version="1.0" encoding="utf-8"?>
<sst xmlns="http://schemas.openxmlformats.org/spreadsheetml/2006/main" count="87" uniqueCount="75">
  <si>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</si>
  <si>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</si>
  <si>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</si>
  <si>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</si>
  <si>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</si>
  <si>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</si>
  <si>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</si>
  <si>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</si>
  <si>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</si>
  <si>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</si>
  <si>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</si>
  <si>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</si>
  <si>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</si>
  <si>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</si>
  <si>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</si>
  <si>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</si>
  <si>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</si>
  <si>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</si>
  <si>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</si>
  <si>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</si>
  <si>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</si>
  <si>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</si>
  <si>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</si>
  <si>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</si>
  <si>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</si>
  <si>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</si>
  <si>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</si>
  <si>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</si>
  <si>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</si>
  <si>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</si>
  <si>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</si>
  <si>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</si>
  <si>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</si>
  <si>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</si>
  <si>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</si>
  <si>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</si>
  <si>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</si>
  <si>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</si>
  <si>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</si>
  <si>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</si>
  <si>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</si>
  <si>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</si>
  <si>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</si>
  <si>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</si>
  <si>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</si>
  <si>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</si>
  <si>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</si>
  <si>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</si>
  <si>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</si>
  <si>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</si>
  <si>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</si>
  <si>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</si>
  <si>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</si>
  <si>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</si>
  <si>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</si>
  <si>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</si>
  <si>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</si>
  <si>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</si>
  <si>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</si>
  <si>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</si>
  <si>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</si>
  <si>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</si>
  <si>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</si>
  <si>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</si>
  <si>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</si>
  <si>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</si>
  <si>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</si>
  <si>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</si>
  <si>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</si>
  <si>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</si>
  <si>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</si>
  <si>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</si>
  <si>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</si>
  <si>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محمد بكر محمد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</si>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</sst>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theme="1"/>
      <name val="Times New Roman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rightToLeft="1" tabSelected="1" zoomScale="80" zoomScaleNormal="80" workbookViewId="0">
      <selection activeCell="C1" sqref="C1"/>
    </sheetView>
  </sheetViews>
  <sheetFormatPr defaultRowHeight="14.25" x14ac:dyDescent="0.2"/>
  <cols>
    <col min="1" max="1" width="77.5" style="3" customWidth="1"/>
    <col min="2" max="2" width="1.875" style="3" hidden="1" customWidth="1"/>
    <col min="3" max="3" width="11.625" style="2" customWidth="1"/>
    <col min="4" max="4" width="15.125" style="2" bestFit="1" customWidth="1"/>
    <col min="5" max="5" width="17.625" style="1" bestFit="1" customWidth="1"/>
    <col min="6" max="16384" width="9" style="1"/>
  </cols>
  <sheetData>
    <row r="1" spans="1:6" ht="26.25" customHeight="1" x14ac:dyDescent="0.25">
      <c r="A1" s="25" t="s">
        <v>73</v>
      </c>
      <c r="B1" s="19" t="s">
        <v>14</v>
      </c>
      <c r="C1" s="4"/>
      <c r="D1" s="4">
        <v>2019</v>
      </c>
      <c r="E1" s="26" t="s">
        <v>26</v>
      </c>
    </row>
    <row r="2" spans="1:6" ht="20.25" x14ac:dyDescent="0.25">
      <c r="A2" s="25" t="s">
        <v>74</v>
      </c>
      <c r="B2" s="20"/>
      <c r="C2" s="4"/>
      <c r="D2" s="4"/>
      <c r="E2" s="24">
        <f>D46</f>
        <v>2</v>
      </c>
    </row>
    <row r="3" spans="1:6" ht="56.25" x14ac:dyDescent="0.2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 x14ac:dyDescent="0.2">
      <c r="A4" s="5" t="s">
        <v>28</v>
      </c>
      <c r="B4" s="6"/>
      <c r="C4" s="7"/>
      <c r="D4" s="7"/>
    </row>
    <row r="5" spans="1:6" ht="28.5" customHeight="1" x14ac:dyDescent="0.2">
      <c r="A5" s="10" t="s">
        <v>67</v>
      </c>
      <c r="B5" s="8">
        <v>8</v>
      </c>
      <c r="C5" s="9">
        <v>1</v>
      </c>
      <c r="D5" s="9">
        <f>C5*B5</f>
        <v>8</v>
      </c>
    </row>
    <row r="6" spans="1:6" ht="18.75" x14ac:dyDescent="0.2">
      <c r="A6" s="10" t="s">
        <v>17</v>
      </c>
      <c r="B6" s="8">
        <v>6</v>
      </c>
      <c r="C6" s="9">
        <v>1</v>
      </c>
      <c r="D6" s="9">
        <f>C6*B6</f>
        <v>6</v>
      </c>
    </row>
    <row r="7" spans="1:6" ht="18.75" x14ac:dyDescent="0.25">
      <c r="A7" s="10" t="s">
        <v>27</v>
      </c>
      <c r="B7" s="8">
        <v>4</v>
      </c>
      <c r="C7" s="9"/>
      <c r="D7" s="9">
        <f t="shared" ref="D7:D8" si="0">C7*B7</f>
        <v>0</v>
      </c>
      <c r="E7" s="21" t="s">
        <v>68</v>
      </c>
    </row>
    <row r="8" spans="1:6" ht="18.75" x14ac:dyDescent="0.2">
      <c r="A8" s="10" t="s">
        <v>39</v>
      </c>
      <c r="B8" s="8">
        <v>3</v>
      </c>
      <c r="C8" s="9"/>
      <c r="D8" s="9">
        <f t="shared" si="0"/>
        <v>0</v>
      </c>
    </row>
    <row r="9" spans="1:6" ht="18.75" x14ac:dyDescent="0.25">
      <c r="A9" s="10" t="s">
        <v>2</v>
      </c>
      <c r="B9" s="8">
        <v>5</v>
      </c>
      <c r="C9" s="9"/>
      <c r="D9" s="9">
        <f>IF(C9=1, 0,  5)</f>
        <v>5</v>
      </c>
      <c r="E9" s="27" t="s">
        <v>63</v>
      </c>
    </row>
    <row r="10" spans="1:6" ht="18.75" x14ac:dyDescent="0.25">
      <c r="A10" s="10" t="s">
        <v>3</v>
      </c>
      <c r="B10" s="8">
        <v>4</v>
      </c>
      <c r="C10" s="9"/>
      <c r="D10" s="9">
        <f t="shared" ref="D10:D11" si="1">C10</f>
        <v>0</v>
      </c>
      <c r="E10" s="27" t="s">
        <v>63</v>
      </c>
      <c r="F10" s="21" t="s">
        <v>19</v>
      </c>
    </row>
    <row r="11" spans="1:6" ht="18.75" x14ac:dyDescent="0.25">
      <c r="A11" s="10" t="s">
        <v>4</v>
      </c>
      <c r="B11" s="8">
        <v>6</v>
      </c>
      <c r="C11" s="9"/>
      <c r="D11" s="9">
        <f t="shared" si="1"/>
        <v>0</v>
      </c>
      <c r="E11" s="27" t="s">
        <v>63</v>
      </c>
      <c r="F11" s="21" t="s">
        <v>18</v>
      </c>
    </row>
    <row r="12" spans="1:6" ht="18.75" x14ac:dyDescent="0.2">
      <c r="A12" s="8" t="s">
        <v>16</v>
      </c>
      <c r="B12" s="8"/>
      <c r="C12" s="9"/>
      <c r="D12" s="12">
        <f>SUM(D5:D11)</f>
        <v>19</v>
      </c>
    </row>
    <row r="13" spans="1:6" ht="18.75" x14ac:dyDescent="0.2">
      <c r="A13" s="13" t="s">
        <v>29</v>
      </c>
      <c r="B13" s="11"/>
      <c r="C13" s="9"/>
      <c r="D13" s="9"/>
    </row>
    <row r="14" spans="1:6" ht="25.5" customHeight="1" x14ac:dyDescent="0.25">
      <c r="A14" s="10" t="s">
        <v>40</v>
      </c>
      <c r="B14" s="8"/>
      <c r="C14" s="9">
        <v>10</v>
      </c>
      <c r="D14" s="9">
        <f>C14</f>
        <v>10</v>
      </c>
      <c r="E14" s="21" t="s">
        <v>52</v>
      </c>
    </row>
    <row r="15" spans="1:6" ht="18.75" x14ac:dyDescent="0.25">
      <c r="A15" s="10" t="s">
        <v>31</v>
      </c>
      <c r="B15" s="8"/>
      <c r="C15" s="9">
        <v>4</v>
      </c>
      <c r="D15" s="9">
        <f>IF(C15=4, 5, C15)</f>
        <v>5</v>
      </c>
      <c r="E15" s="22" t="s">
        <v>41</v>
      </c>
    </row>
    <row r="16" spans="1:6" ht="22.5" customHeight="1" x14ac:dyDescent="0.25">
      <c r="A16" s="10" t="s">
        <v>50</v>
      </c>
      <c r="B16" s="8"/>
      <c r="C16" s="9"/>
      <c r="D16" s="9">
        <f>C16*3</f>
        <v>0</v>
      </c>
      <c r="E16" s="22" t="s">
        <v>42</v>
      </c>
    </row>
    <row r="17" spans="1:12" ht="22.5" customHeight="1" x14ac:dyDescent="0.25">
      <c r="A17" s="10" t="s">
        <v>53</v>
      </c>
      <c r="B17" s="8"/>
      <c r="C17" s="9"/>
      <c r="D17" s="9">
        <f>C17*4</f>
        <v>0</v>
      </c>
      <c r="E17" s="22"/>
    </row>
    <row r="18" spans="1:12" ht="22.5" customHeight="1" x14ac:dyDescent="0.25">
      <c r="A18" s="10" t="s">
        <v>51</v>
      </c>
      <c r="B18" s="8"/>
      <c r="C18" s="9"/>
      <c r="D18" s="9">
        <f>C18*2</f>
        <v>0</v>
      </c>
      <c r="E18" s="22"/>
    </row>
    <row r="19" spans="1:12" ht="18.75" x14ac:dyDescent="0.25">
      <c r="A19" s="10" t="s">
        <v>6</v>
      </c>
      <c r="B19" s="8">
        <v>5</v>
      </c>
      <c r="C19" s="9">
        <v>2</v>
      </c>
      <c r="D19" s="9">
        <f>C19*3</f>
        <v>6</v>
      </c>
      <c r="E19" s="22" t="s">
        <v>36</v>
      </c>
    </row>
    <row r="20" spans="1:12" ht="18.75" x14ac:dyDescent="0.25">
      <c r="A20" s="10" t="s">
        <v>9</v>
      </c>
      <c r="B20" s="8">
        <v>6</v>
      </c>
      <c r="C20" s="9"/>
      <c r="D20" s="9">
        <f>IF(C20=0, 0,6)</f>
        <v>0</v>
      </c>
      <c r="E20" s="27" t="s">
        <v>63</v>
      </c>
      <c r="F20" s="22" t="s">
        <v>20</v>
      </c>
    </row>
    <row r="21" spans="1:12" ht="18.75" x14ac:dyDescent="0.25">
      <c r="A21" s="10" t="s">
        <v>10</v>
      </c>
      <c r="B21" s="8">
        <v>5</v>
      </c>
      <c r="C21" s="9"/>
      <c r="D21" s="9">
        <f>IF(C21=0, 0, C21*0.5)</f>
        <v>0</v>
      </c>
      <c r="E21" s="27" t="s">
        <v>63</v>
      </c>
      <c r="F21" s="22" t="s">
        <v>54</v>
      </c>
    </row>
    <row r="22" spans="1:12" ht="18.75" x14ac:dyDescent="0.25">
      <c r="A22" s="10" t="s">
        <v>55</v>
      </c>
      <c r="B22" s="8">
        <v>6</v>
      </c>
      <c r="C22" s="9"/>
      <c r="D22" s="9">
        <f>C22</f>
        <v>0</v>
      </c>
      <c r="E22" s="27" t="s">
        <v>63</v>
      </c>
      <c r="F22" s="22" t="s">
        <v>22</v>
      </c>
    </row>
    <row r="23" spans="1:12" ht="18.75" x14ac:dyDescent="0.25">
      <c r="A23" s="10" t="s">
        <v>43</v>
      </c>
      <c r="B23" s="8">
        <v>6</v>
      </c>
      <c r="C23" s="9"/>
      <c r="D23" s="9">
        <f>C23</f>
        <v>0</v>
      </c>
      <c r="E23" s="27" t="s">
        <v>63</v>
      </c>
      <c r="F23" s="22" t="s">
        <v>21</v>
      </c>
    </row>
    <row r="24" spans="1:12" ht="18.75" x14ac:dyDescent="0.25">
      <c r="A24" s="10" t="s">
        <v>11</v>
      </c>
      <c r="B24" s="8">
        <v>6</v>
      </c>
      <c r="C24" s="9"/>
      <c r="D24" s="9">
        <f t="shared" ref="D24" si="2">C24</f>
        <v>0</v>
      </c>
      <c r="E24" s="27" t="s">
        <v>63</v>
      </c>
      <c r="F24" s="22" t="s">
        <v>23</v>
      </c>
    </row>
    <row r="25" spans="1:12" ht="18.75" x14ac:dyDescent="0.2">
      <c r="A25" s="8" t="s">
        <v>16</v>
      </c>
      <c r="B25" s="8"/>
      <c r="C25" s="9"/>
      <c r="D25" s="12">
        <f>SUM(D14:D24)</f>
        <v>21</v>
      </c>
    </row>
    <row r="26" spans="1:12" ht="18.75" x14ac:dyDescent="0.25">
      <c r="A26" s="13" t="s">
        <v>30</v>
      </c>
      <c r="B26" s="14"/>
      <c r="C26" s="9"/>
      <c r="D26" s="9"/>
      <c r="E26" s="22"/>
    </row>
    <row r="27" spans="1:12" ht="18.75" x14ac:dyDescent="0.25">
      <c r="A27" s="10" t="s">
        <v>64</v>
      </c>
      <c r="B27" s="8">
        <v>4</v>
      </c>
      <c r="C27" s="9"/>
      <c r="D27" s="9">
        <f>C27*2</f>
        <v>0</v>
      </c>
      <c r="E27" s="22" t="s">
        <v>44</v>
      </c>
    </row>
    <row r="28" spans="1:12" ht="18.75" x14ac:dyDescent="0.25">
      <c r="A28" s="10" t="s">
        <v>65</v>
      </c>
      <c r="B28" s="8">
        <v>4</v>
      </c>
      <c r="C28" s="9"/>
      <c r="D28" s="9">
        <f>C28*2</f>
        <v>0</v>
      </c>
      <c r="E28" s="22" t="s">
        <v>44</v>
      </c>
    </row>
    <row r="29" spans="1:12" ht="18.75" x14ac:dyDescent="0.25">
      <c r="A29" s="10" t="s">
        <v>45</v>
      </c>
      <c r="B29" s="8">
        <v>3</v>
      </c>
      <c r="C29" s="9"/>
      <c r="D29" s="9">
        <f>C29*3</f>
        <v>0</v>
      </c>
      <c r="E29" s="22" t="s">
        <v>56</v>
      </c>
    </row>
    <row r="30" spans="1:12" ht="18.75" x14ac:dyDescent="0.25">
      <c r="A30" s="10" t="s">
        <v>66</v>
      </c>
      <c r="B30" s="8">
        <v>5</v>
      </c>
      <c r="C30" s="9"/>
      <c r="D30" s="9">
        <f>C30*5</f>
        <v>0</v>
      </c>
      <c r="E30" s="22" t="s">
        <v>57</v>
      </c>
      <c r="L30" s="22"/>
    </row>
    <row r="31" spans="1:12" ht="23.25" customHeight="1" x14ac:dyDescent="0.25">
      <c r="A31" s="28" t="s">
        <v>72</v>
      </c>
      <c r="B31" s="8">
        <v>3</v>
      </c>
      <c r="C31" s="9"/>
      <c r="D31" s="9">
        <f>C31*3</f>
        <v>0</v>
      </c>
      <c r="E31" s="22" t="s">
        <v>58</v>
      </c>
    </row>
    <row r="32" spans="1:12" ht="18.75" x14ac:dyDescent="0.25">
      <c r="A32" s="10" t="s">
        <v>7</v>
      </c>
      <c r="B32" s="8">
        <v>4</v>
      </c>
      <c r="C32" s="9"/>
      <c r="D32" s="9">
        <f>C32</f>
        <v>0</v>
      </c>
      <c r="E32" s="22" t="s">
        <v>35</v>
      </c>
    </row>
    <row r="33" spans="1:5" ht="18.75" x14ac:dyDescent="0.25">
      <c r="A33" s="10" t="s">
        <v>60</v>
      </c>
      <c r="B33" s="8">
        <v>2</v>
      </c>
      <c r="C33" s="9"/>
      <c r="D33" s="9">
        <f>C33*2</f>
        <v>0</v>
      </c>
      <c r="E33" s="22" t="s">
        <v>46</v>
      </c>
    </row>
    <row r="34" spans="1:5" ht="18.75" x14ac:dyDescent="0.25">
      <c r="A34" s="10" t="s">
        <v>59</v>
      </c>
      <c r="B34" s="8">
        <v>3</v>
      </c>
      <c r="C34" s="9"/>
      <c r="D34" s="9">
        <f>C34*3</f>
        <v>0</v>
      </c>
      <c r="E34" s="22" t="s">
        <v>47</v>
      </c>
    </row>
    <row r="35" spans="1:5" ht="18.75" x14ac:dyDescent="0.25">
      <c r="A35" s="10" t="s">
        <v>70</v>
      </c>
      <c r="B35" s="8"/>
      <c r="C35" s="9"/>
      <c r="D35" s="9">
        <f>IF(C35=1,4,IF(C35=2,5,0))</f>
        <v>0</v>
      </c>
      <c r="E35" s="22" t="s">
        <v>71</v>
      </c>
    </row>
    <row r="36" spans="1:5" ht="18.75" x14ac:dyDescent="0.25">
      <c r="A36" s="10" t="s">
        <v>49</v>
      </c>
      <c r="B36" s="8">
        <v>2</v>
      </c>
      <c r="C36" s="9"/>
      <c r="D36" s="9">
        <f>C36*3</f>
        <v>0</v>
      </c>
      <c r="E36" s="22" t="s">
        <v>61</v>
      </c>
    </row>
    <row r="37" spans="1:5" ht="18.75" x14ac:dyDescent="0.25">
      <c r="A37" s="10" t="s">
        <v>48</v>
      </c>
      <c r="B37" s="8">
        <v>3</v>
      </c>
      <c r="C37" s="9"/>
      <c r="D37" s="9">
        <f>C37*2</f>
        <v>0</v>
      </c>
      <c r="E37" s="22" t="s">
        <v>62</v>
      </c>
    </row>
    <row r="38" spans="1:5" ht="24.75" customHeight="1" x14ac:dyDescent="0.25">
      <c r="A38" s="10" t="s">
        <v>69</v>
      </c>
      <c r="B38" s="8"/>
      <c r="C38" s="9"/>
      <c r="D38" s="9">
        <f>IF(C38=0,0,IF(C38&gt;=1,10,0))</f>
        <v>0</v>
      </c>
      <c r="E38" s="22"/>
    </row>
    <row r="39" spans="1:5" ht="18.75" x14ac:dyDescent="0.25">
      <c r="A39" s="10" t="s">
        <v>32</v>
      </c>
      <c r="B39" s="8">
        <v>6</v>
      </c>
      <c r="C39" s="9"/>
      <c r="D39" s="9">
        <f>IF(C39=1, 3, IF(C39=0, 0, IF(C39&gt;1,6, 6)))</f>
        <v>0</v>
      </c>
      <c r="E39" s="22" t="s">
        <v>33</v>
      </c>
    </row>
    <row r="40" spans="1:5" ht="37.5" x14ac:dyDescent="0.25">
      <c r="A40" s="10" t="s">
        <v>8</v>
      </c>
      <c r="B40" s="8">
        <v>10</v>
      </c>
      <c r="C40" s="9"/>
      <c r="D40" s="9">
        <f>C40*5</f>
        <v>0</v>
      </c>
      <c r="E40" s="22" t="s">
        <v>38</v>
      </c>
    </row>
    <row r="41" spans="1:5" ht="37.5" x14ac:dyDescent="0.25">
      <c r="A41" s="10" t="s">
        <v>34</v>
      </c>
      <c r="B41" s="8">
        <v>10</v>
      </c>
      <c r="C41" s="9"/>
      <c r="D41" s="9">
        <f>C41*10</f>
        <v>0</v>
      </c>
      <c r="E41" s="22" t="s">
        <v>37</v>
      </c>
    </row>
    <row r="42" spans="1:5" ht="37.5" x14ac:dyDescent="0.25">
      <c r="A42" s="10" t="s">
        <v>12</v>
      </c>
      <c r="B42" s="8">
        <v>10</v>
      </c>
      <c r="C42" s="9"/>
      <c r="D42" s="9">
        <f t="shared" ref="D42:D43" si="3">C42*10</f>
        <v>0</v>
      </c>
      <c r="E42" s="22" t="s">
        <v>37</v>
      </c>
    </row>
    <row r="43" spans="1:5" ht="37.5" x14ac:dyDescent="0.25">
      <c r="A43" s="10" t="s">
        <v>13</v>
      </c>
      <c r="B43" s="8">
        <v>10</v>
      </c>
      <c r="C43" s="9"/>
      <c r="D43" s="9">
        <f t="shared" si="3"/>
        <v>0</v>
      </c>
      <c r="E43" s="22" t="s">
        <v>37</v>
      </c>
    </row>
    <row r="44" spans="1:5" ht="18.75" x14ac:dyDescent="0.25">
      <c r="A44" s="8" t="s">
        <v>16</v>
      </c>
      <c r="B44" s="15"/>
      <c r="C44" s="9"/>
      <c r="D44" s="12">
        <f>SUM(D27:D43)</f>
        <v>0</v>
      </c>
      <c r="E44" s="22"/>
    </row>
    <row r="45" spans="1:5" ht="18.75" x14ac:dyDescent="0.2">
      <c r="A45" s="29" t="s">
        <v>24</v>
      </c>
      <c r="B45" s="30"/>
      <c r="C45" s="31"/>
      <c r="D45" s="16">
        <f>D44+D25+D12</f>
        <v>40</v>
      </c>
    </row>
    <row r="46" spans="1:5" ht="18.75" x14ac:dyDescent="0.2">
      <c r="A46" s="32" t="s">
        <v>25</v>
      </c>
      <c r="B46" s="33"/>
      <c r="C46" s="33"/>
      <c r="D46" s="23">
        <f>IF(D45&gt;=100, (100*5/100), (D45*5/100))</f>
        <v>2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>
      <formula1>0</formula1>
      <formula2>4</formula2>
    </dataValidation>
    <dataValidation type="whole" allowBlank="1" showInputMessage="1" showErrorMessage="1" error="هەڵەیە، دەبێ ژمارەكە لەنێوان 0 هەتا 1 بێت" sqref="C43">
      <formula1>0</formula1>
      <formula2>1</formula2>
    </dataValidation>
    <dataValidation type="whole" allowBlank="1" showInputMessage="1" showErrorMessage="1" error="هەڵەیە، دەبێ ژمارەكە لەنێوان 0 هەتا 6 بێت" sqref="C11 C20 C22:C24">
      <formula1>0</formula1>
      <formula2>6</formula2>
    </dataValidation>
    <dataValidation type="whole" allowBlank="1" showInputMessage="1" showErrorMessage="1" error="هەڵەیە، دەبێ ژمارەكە لەنێوان 0 هەتا 3 بێت" sqref="C33:C38">
      <formula1>0</formula1>
      <formula2>3</formula2>
    </dataValidation>
    <dataValidation type="whole" allowBlank="1" showInputMessage="1" showErrorMessage="1" error="هەڵەیە، دەبێ ژمارەكە لەنێوان 0 هەتا 10 بێت" sqref="C14">
      <formula1>0</formula1>
      <formula2>10</formula2>
    </dataValidation>
    <dataValidation type="whole" allowBlank="1" showInputMessage="1" showErrorMessage="1" error="هەڵەیە، دەبێ ژمارەكە لەنێوان 0 هەتا _x000a_3 بێت" sqref="C39">
      <formula1>0</formula1>
      <formula2>3</formula2>
    </dataValidation>
    <dataValidation type="whole" allowBlank="1" showInputMessage="1" showErrorMessage="1" error="ژمارەكە هەڵەیە دەبێت لە نێوان 0 تاوەكو 5 بێت." sqref="C19">
      <formula1>0</formula1>
      <formula2>5</formula2>
    </dataValidation>
    <dataValidation type="whole" allowBlank="1" showInputMessage="1" showErrorMessage="1" error="هەڵەیە، دەبێ ژمارەكە لەنێوان 0 هەتا 5 بێت" sqref="C29:C31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AwolF</cp:lastModifiedBy>
  <dcterms:created xsi:type="dcterms:W3CDTF">2016-06-09T18:03:39Z</dcterms:created>
  <dcterms:modified xsi:type="dcterms:W3CDTF">2019-05-17T19:46:18Z</dcterms:modified>
</cp:coreProperties>
</file>