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apple/Desktop/"/>
    </mc:Choice>
  </mc:AlternateContent>
  <bookViews>
    <workbookView xWindow="0" yWindow="460" windowWidth="25600" windowHeight="14180" tabRatio="500" activeTab="2"/>
  </bookViews>
  <sheets>
    <sheet name="name" sheetId="1" r:id="rId1"/>
    <sheet name="Test" sheetId="2" state="hidden" r:id="rId2"/>
    <sheet name="1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61" i="3" l="1"/>
  <c r="K161" i="3"/>
  <c r="L161" i="3"/>
  <c r="H161" i="3"/>
  <c r="F161" i="3"/>
  <c r="D161" i="3"/>
  <c r="J160" i="3"/>
  <c r="K160" i="3"/>
  <c r="L160" i="3"/>
  <c r="H160" i="3"/>
  <c r="F160" i="3"/>
  <c r="D160" i="3"/>
  <c r="J159" i="3"/>
  <c r="K159" i="3"/>
  <c r="L159" i="3"/>
  <c r="H159" i="3"/>
  <c r="F159" i="3"/>
  <c r="D159" i="3"/>
  <c r="J158" i="3"/>
  <c r="K158" i="3"/>
  <c r="L158" i="3"/>
  <c r="H158" i="3"/>
  <c r="F158" i="3"/>
  <c r="D158" i="3"/>
  <c r="J157" i="3"/>
  <c r="K157" i="3"/>
  <c r="L157" i="3"/>
  <c r="H157" i="3"/>
  <c r="F157" i="3"/>
  <c r="D157" i="3"/>
  <c r="J156" i="3"/>
  <c r="K156" i="3"/>
  <c r="L156" i="3"/>
  <c r="H156" i="3"/>
  <c r="F156" i="3"/>
  <c r="D156" i="3"/>
  <c r="J155" i="3"/>
  <c r="K155" i="3"/>
  <c r="L155" i="3"/>
  <c r="H155" i="3"/>
  <c r="F155" i="3"/>
  <c r="D155" i="3"/>
  <c r="J154" i="3"/>
  <c r="K154" i="3"/>
  <c r="L154" i="3"/>
  <c r="H154" i="3"/>
  <c r="F154" i="3"/>
  <c r="D154" i="3"/>
  <c r="J153" i="3"/>
  <c r="K153" i="3"/>
  <c r="L153" i="3"/>
  <c r="H153" i="3"/>
  <c r="F153" i="3"/>
  <c r="D153" i="3"/>
  <c r="J152" i="3"/>
  <c r="K152" i="3"/>
  <c r="L152" i="3"/>
  <c r="H152" i="3"/>
  <c r="F152" i="3"/>
  <c r="D152" i="3"/>
  <c r="J151" i="3"/>
  <c r="K151" i="3"/>
  <c r="L151" i="3"/>
  <c r="H151" i="3"/>
  <c r="F151" i="3"/>
  <c r="D151" i="3"/>
  <c r="J150" i="3"/>
  <c r="K150" i="3"/>
  <c r="L150" i="3"/>
  <c r="H150" i="3"/>
  <c r="F150" i="3"/>
  <c r="D150" i="3"/>
  <c r="J149" i="3"/>
  <c r="K149" i="3"/>
  <c r="L149" i="3"/>
  <c r="H149" i="3"/>
  <c r="F149" i="3"/>
  <c r="D149" i="3"/>
  <c r="J148" i="3"/>
  <c r="K148" i="3"/>
  <c r="L148" i="3"/>
  <c r="H148" i="3"/>
  <c r="F148" i="3"/>
  <c r="D148" i="3"/>
  <c r="J147" i="3"/>
  <c r="K147" i="3"/>
  <c r="L147" i="3"/>
  <c r="H147" i="3"/>
  <c r="F147" i="3"/>
  <c r="D147" i="3"/>
  <c r="J146" i="3"/>
  <c r="K146" i="3"/>
  <c r="L146" i="3"/>
  <c r="H146" i="3"/>
  <c r="F146" i="3"/>
  <c r="D146" i="3"/>
  <c r="J145" i="3"/>
  <c r="K145" i="3"/>
  <c r="L145" i="3"/>
  <c r="H145" i="3"/>
  <c r="F145" i="3"/>
  <c r="D145" i="3"/>
  <c r="J144" i="3"/>
  <c r="K144" i="3"/>
  <c r="L144" i="3"/>
  <c r="H144" i="3"/>
  <c r="F144" i="3"/>
  <c r="D144" i="3"/>
  <c r="J143" i="3"/>
  <c r="K143" i="3"/>
  <c r="L143" i="3"/>
  <c r="H143" i="3"/>
  <c r="F143" i="3"/>
  <c r="D143" i="3"/>
  <c r="J142" i="3"/>
  <c r="K142" i="3"/>
  <c r="L142" i="3"/>
  <c r="H142" i="3"/>
  <c r="F142" i="3"/>
  <c r="D142" i="3"/>
  <c r="J141" i="3"/>
  <c r="K141" i="3"/>
  <c r="L141" i="3"/>
  <c r="H141" i="3"/>
  <c r="F141" i="3"/>
  <c r="D141" i="3"/>
  <c r="J140" i="3"/>
  <c r="K140" i="3"/>
  <c r="L140" i="3"/>
  <c r="H140" i="3"/>
  <c r="F140" i="3"/>
  <c r="D140" i="3"/>
  <c r="J139" i="3"/>
  <c r="K139" i="3"/>
  <c r="L139" i="3"/>
  <c r="H139" i="3"/>
  <c r="F139" i="3"/>
  <c r="D139" i="3"/>
  <c r="J138" i="3"/>
  <c r="K138" i="3"/>
  <c r="L138" i="3"/>
  <c r="H138" i="3"/>
  <c r="F138" i="3"/>
  <c r="D138" i="3"/>
  <c r="J137" i="3"/>
  <c r="K137" i="3"/>
  <c r="L137" i="3"/>
  <c r="H137" i="3"/>
  <c r="F137" i="3"/>
  <c r="D137" i="3"/>
  <c r="J136" i="3"/>
  <c r="K136" i="3"/>
  <c r="L136" i="3"/>
  <c r="H136" i="3"/>
  <c r="F136" i="3"/>
  <c r="D136" i="3"/>
  <c r="J135" i="3"/>
  <c r="K135" i="3"/>
  <c r="L135" i="3"/>
  <c r="H135" i="3"/>
  <c r="F135" i="3"/>
  <c r="D135" i="3"/>
  <c r="J134" i="3"/>
  <c r="K134" i="3"/>
  <c r="L134" i="3"/>
  <c r="H134" i="3"/>
  <c r="F134" i="3"/>
  <c r="D134" i="3"/>
  <c r="J133" i="3"/>
  <c r="K133" i="3"/>
  <c r="L133" i="3"/>
  <c r="H133" i="3"/>
  <c r="F133" i="3"/>
  <c r="D133" i="3"/>
  <c r="J132" i="3"/>
  <c r="K132" i="3"/>
  <c r="L132" i="3"/>
  <c r="H132" i="3"/>
  <c r="F132" i="3"/>
  <c r="D132" i="3"/>
  <c r="J131" i="3"/>
  <c r="K131" i="3"/>
  <c r="L131" i="3"/>
  <c r="H131" i="3"/>
  <c r="F131" i="3"/>
  <c r="D131" i="3"/>
  <c r="J130" i="3"/>
  <c r="K130" i="3"/>
  <c r="L130" i="3"/>
  <c r="H130" i="3"/>
  <c r="F130" i="3"/>
  <c r="D130" i="3"/>
  <c r="J129" i="3"/>
  <c r="K129" i="3"/>
  <c r="L129" i="3"/>
  <c r="H129" i="3"/>
  <c r="F129" i="3"/>
  <c r="D129" i="3"/>
  <c r="J128" i="3"/>
  <c r="K128" i="3"/>
  <c r="L128" i="3"/>
  <c r="H128" i="3"/>
  <c r="F128" i="3"/>
  <c r="D128" i="3"/>
  <c r="J127" i="3"/>
  <c r="K127" i="3"/>
  <c r="L127" i="3"/>
  <c r="H127" i="3"/>
  <c r="F127" i="3"/>
  <c r="D127" i="3"/>
  <c r="J126" i="3"/>
  <c r="K126" i="3"/>
  <c r="L126" i="3"/>
  <c r="H126" i="3"/>
  <c r="F126" i="3"/>
  <c r="D126" i="3"/>
  <c r="J125" i="3"/>
  <c r="K125" i="3"/>
  <c r="L125" i="3"/>
  <c r="H125" i="3"/>
  <c r="F125" i="3"/>
  <c r="D125" i="3"/>
  <c r="J124" i="3"/>
  <c r="K124" i="3"/>
  <c r="L124" i="3"/>
  <c r="H124" i="3"/>
  <c r="F124" i="3"/>
  <c r="D124" i="3"/>
  <c r="J123" i="3"/>
  <c r="K123" i="3"/>
  <c r="L123" i="3"/>
  <c r="H123" i="3"/>
  <c r="F123" i="3"/>
  <c r="D123" i="3"/>
  <c r="J122" i="3"/>
  <c r="K122" i="3"/>
  <c r="L122" i="3"/>
  <c r="H122" i="3"/>
  <c r="F122" i="3"/>
  <c r="D122" i="3"/>
  <c r="J121" i="3"/>
  <c r="K121" i="3"/>
  <c r="L121" i="3"/>
  <c r="H121" i="3"/>
  <c r="F121" i="3"/>
  <c r="D121" i="3"/>
  <c r="J120" i="3"/>
  <c r="K120" i="3"/>
  <c r="L120" i="3"/>
  <c r="H120" i="3"/>
  <c r="F120" i="3"/>
  <c r="D120" i="3"/>
  <c r="J119" i="3"/>
  <c r="K119" i="3"/>
  <c r="L119" i="3"/>
  <c r="H119" i="3"/>
  <c r="F119" i="3"/>
  <c r="D119" i="3"/>
  <c r="J118" i="3"/>
  <c r="K118" i="3"/>
  <c r="L118" i="3"/>
  <c r="H118" i="3"/>
  <c r="F118" i="3"/>
  <c r="D118" i="3"/>
  <c r="J117" i="3"/>
  <c r="K117" i="3"/>
  <c r="L117" i="3"/>
  <c r="H117" i="3"/>
  <c r="F117" i="3"/>
  <c r="D117" i="3"/>
  <c r="J116" i="3"/>
  <c r="K116" i="3"/>
  <c r="L116" i="3"/>
  <c r="H116" i="3"/>
  <c r="F116" i="3"/>
  <c r="D116" i="3"/>
  <c r="J115" i="3"/>
  <c r="K115" i="3"/>
  <c r="L115" i="3"/>
  <c r="H115" i="3"/>
  <c r="F115" i="3"/>
  <c r="D115" i="3"/>
  <c r="J114" i="3"/>
  <c r="K114" i="3"/>
  <c r="L114" i="3"/>
  <c r="H114" i="3"/>
  <c r="F114" i="3"/>
  <c r="D114" i="3"/>
  <c r="J113" i="3"/>
  <c r="K113" i="3"/>
  <c r="L113" i="3"/>
  <c r="H113" i="3"/>
  <c r="F113" i="3"/>
  <c r="D113" i="3"/>
  <c r="J112" i="3"/>
  <c r="K112" i="3"/>
  <c r="L112" i="3"/>
  <c r="H112" i="3"/>
  <c r="F112" i="3"/>
  <c r="D112" i="3"/>
  <c r="J111" i="3"/>
  <c r="K111" i="3"/>
  <c r="L111" i="3"/>
  <c r="H111" i="3"/>
  <c r="F111" i="3"/>
  <c r="D111" i="3"/>
  <c r="J110" i="3"/>
  <c r="K110" i="3"/>
  <c r="L110" i="3"/>
  <c r="H110" i="3"/>
  <c r="F110" i="3"/>
  <c r="D110" i="3"/>
  <c r="J109" i="3"/>
  <c r="K109" i="3"/>
  <c r="L109" i="3"/>
  <c r="H109" i="3"/>
  <c r="F109" i="3"/>
  <c r="D109" i="3"/>
  <c r="J108" i="3"/>
  <c r="K108" i="3"/>
  <c r="L108" i="3"/>
  <c r="H108" i="3"/>
  <c r="F108" i="3"/>
  <c r="D108" i="3"/>
  <c r="J107" i="3"/>
  <c r="K107" i="3"/>
  <c r="L107" i="3"/>
  <c r="H107" i="3"/>
  <c r="F107" i="3"/>
  <c r="D107" i="3"/>
  <c r="J106" i="3"/>
  <c r="K106" i="3"/>
  <c r="L106" i="3"/>
  <c r="H106" i="3"/>
  <c r="F106" i="3"/>
  <c r="D106" i="3"/>
  <c r="J105" i="3"/>
  <c r="K105" i="3"/>
  <c r="L105" i="3"/>
  <c r="H105" i="3"/>
  <c r="F105" i="3"/>
  <c r="D105" i="3"/>
  <c r="J104" i="3"/>
  <c r="K104" i="3"/>
  <c r="L104" i="3"/>
  <c r="H104" i="3"/>
  <c r="F104" i="3"/>
  <c r="D104" i="3"/>
  <c r="J103" i="3"/>
  <c r="K103" i="3"/>
  <c r="L103" i="3"/>
  <c r="H103" i="3"/>
  <c r="F103" i="3"/>
  <c r="D103" i="3"/>
  <c r="J102" i="3"/>
  <c r="K102" i="3"/>
  <c r="L102" i="3"/>
  <c r="H102" i="3"/>
  <c r="F102" i="3"/>
  <c r="D102" i="3"/>
  <c r="J101" i="3"/>
  <c r="K101" i="3"/>
  <c r="L101" i="3"/>
  <c r="H101" i="3"/>
  <c r="F101" i="3"/>
  <c r="D101" i="3"/>
  <c r="J100" i="3"/>
  <c r="K100" i="3"/>
  <c r="L100" i="3"/>
  <c r="H100" i="3"/>
  <c r="F100" i="3"/>
  <c r="D100" i="3"/>
  <c r="J99" i="3"/>
  <c r="K99" i="3"/>
  <c r="L99" i="3"/>
  <c r="H99" i="3"/>
  <c r="F99" i="3"/>
  <c r="D99" i="3"/>
  <c r="J98" i="3"/>
  <c r="K98" i="3"/>
  <c r="L98" i="3"/>
  <c r="H98" i="3"/>
  <c r="F98" i="3"/>
  <c r="D98" i="3"/>
  <c r="J97" i="3"/>
  <c r="K97" i="3"/>
  <c r="L97" i="3"/>
  <c r="H97" i="3"/>
  <c r="F97" i="3"/>
  <c r="D97" i="3"/>
  <c r="J96" i="3"/>
  <c r="K96" i="3"/>
  <c r="L96" i="3"/>
  <c r="H96" i="3"/>
  <c r="F96" i="3"/>
  <c r="D96" i="3"/>
  <c r="J95" i="3"/>
  <c r="K95" i="3"/>
  <c r="L95" i="3"/>
  <c r="H95" i="3"/>
  <c r="F95" i="3"/>
  <c r="D95" i="3"/>
  <c r="J94" i="3"/>
  <c r="K94" i="3"/>
  <c r="L94" i="3"/>
  <c r="H94" i="3"/>
  <c r="F94" i="3"/>
  <c r="D94" i="3"/>
  <c r="J93" i="3"/>
  <c r="K93" i="3"/>
  <c r="L93" i="3"/>
  <c r="H93" i="3"/>
  <c r="F93" i="3"/>
  <c r="D93" i="3"/>
  <c r="J92" i="3"/>
  <c r="K92" i="3"/>
  <c r="L92" i="3"/>
  <c r="H92" i="3"/>
  <c r="F92" i="3"/>
  <c r="D92" i="3"/>
  <c r="J91" i="3"/>
  <c r="K91" i="3"/>
  <c r="L91" i="3"/>
  <c r="H91" i="3"/>
  <c r="F91" i="3"/>
  <c r="D91" i="3"/>
  <c r="J90" i="3"/>
  <c r="K90" i="3"/>
  <c r="L90" i="3"/>
  <c r="H90" i="3"/>
  <c r="F90" i="3"/>
  <c r="D90" i="3"/>
  <c r="J89" i="3"/>
  <c r="K89" i="3"/>
  <c r="L89" i="3"/>
  <c r="H89" i="3"/>
  <c r="F89" i="3"/>
  <c r="D89" i="3"/>
  <c r="J88" i="3"/>
  <c r="K88" i="3"/>
  <c r="L88" i="3"/>
  <c r="H88" i="3"/>
  <c r="F88" i="3"/>
  <c r="D88" i="3"/>
  <c r="J87" i="3"/>
  <c r="K87" i="3"/>
  <c r="L87" i="3"/>
  <c r="H87" i="3"/>
  <c r="F87" i="3"/>
  <c r="D87" i="3"/>
  <c r="J86" i="3"/>
  <c r="K86" i="3"/>
  <c r="L86" i="3"/>
  <c r="H86" i="3"/>
  <c r="F86" i="3"/>
  <c r="D86" i="3"/>
  <c r="J85" i="3"/>
  <c r="K85" i="3"/>
  <c r="L85" i="3"/>
  <c r="H85" i="3"/>
  <c r="F85" i="3"/>
  <c r="D85" i="3"/>
  <c r="J84" i="3"/>
  <c r="K84" i="3"/>
  <c r="L84" i="3"/>
  <c r="H84" i="3"/>
  <c r="F84" i="3"/>
  <c r="D84" i="3"/>
  <c r="J83" i="3"/>
  <c r="K83" i="3"/>
  <c r="L83" i="3"/>
  <c r="H83" i="3"/>
  <c r="F83" i="3"/>
  <c r="D83" i="3"/>
  <c r="J82" i="3"/>
  <c r="K82" i="3"/>
  <c r="L82" i="3"/>
  <c r="H82" i="3"/>
  <c r="F82" i="3"/>
  <c r="D82" i="3"/>
  <c r="J81" i="3"/>
  <c r="K81" i="3"/>
  <c r="L81" i="3"/>
  <c r="H81" i="3"/>
  <c r="F81" i="3"/>
  <c r="D81" i="3"/>
  <c r="J80" i="3"/>
  <c r="K80" i="3"/>
  <c r="L80" i="3"/>
  <c r="H80" i="3"/>
  <c r="F80" i="3"/>
  <c r="D80" i="3"/>
  <c r="J79" i="3"/>
  <c r="K79" i="3"/>
  <c r="L79" i="3"/>
  <c r="H79" i="3"/>
  <c r="F79" i="3"/>
  <c r="D79" i="3"/>
  <c r="J78" i="3"/>
  <c r="K78" i="3"/>
  <c r="L78" i="3"/>
  <c r="H78" i="3"/>
  <c r="F78" i="3"/>
  <c r="D78" i="3"/>
  <c r="J77" i="3"/>
  <c r="K77" i="3"/>
  <c r="L77" i="3"/>
  <c r="H77" i="3"/>
  <c r="F77" i="3"/>
  <c r="D77" i="3"/>
  <c r="J76" i="3"/>
  <c r="K76" i="3"/>
  <c r="L76" i="3"/>
  <c r="H76" i="3"/>
  <c r="F76" i="3"/>
  <c r="D76" i="3"/>
  <c r="J75" i="3"/>
  <c r="K75" i="3"/>
  <c r="L75" i="3"/>
  <c r="H75" i="3"/>
  <c r="F75" i="3"/>
  <c r="D75" i="3"/>
  <c r="J74" i="3"/>
  <c r="K74" i="3"/>
  <c r="L74" i="3"/>
  <c r="H74" i="3"/>
  <c r="F74" i="3"/>
  <c r="D74" i="3"/>
  <c r="J73" i="3"/>
  <c r="K73" i="3"/>
  <c r="L73" i="3"/>
  <c r="H73" i="3"/>
  <c r="F73" i="3"/>
  <c r="D73" i="3"/>
  <c r="J72" i="3"/>
  <c r="K72" i="3"/>
  <c r="L72" i="3"/>
  <c r="H72" i="3"/>
  <c r="F72" i="3"/>
  <c r="D72" i="3"/>
  <c r="J71" i="3"/>
  <c r="K71" i="3"/>
  <c r="L71" i="3"/>
  <c r="H71" i="3"/>
  <c r="F71" i="3"/>
  <c r="D71" i="3"/>
  <c r="J70" i="3"/>
  <c r="K70" i="3"/>
  <c r="L70" i="3"/>
  <c r="H70" i="3"/>
  <c r="F70" i="3"/>
  <c r="D70" i="3"/>
  <c r="J69" i="3"/>
  <c r="K69" i="3"/>
  <c r="L69" i="3"/>
  <c r="H69" i="3"/>
  <c r="F69" i="3"/>
  <c r="D69" i="3"/>
  <c r="J68" i="3"/>
  <c r="K68" i="3"/>
  <c r="L68" i="3"/>
  <c r="H68" i="3"/>
  <c r="F68" i="3"/>
  <c r="D68" i="3"/>
  <c r="J67" i="3"/>
  <c r="K67" i="3"/>
  <c r="L67" i="3"/>
  <c r="H67" i="3"/>
  <c r="F67" i="3"/>
  <c r="D67" i="3"/>
  <c r="J66" i="3"/>
  <c r="K66" i="3"/>
  <c r="L66" i="3"/>
  <c r="H66" i="3"/>
  <c r="F66" i="3"/>
  <c r="D66" i="3"/>
  <c r="J65" i="3"/>
  <c r="K65" i="3"/>
  <c r="L65" i="3"/>
  <c r="H65" i="3"/>
  <c r="F65" i="3"/>
  <c r="D65" i="3"/>
  <c r="J64" i="3"/>
  <c r="K64" i="3"/>
  <c r="L64" i="3"/>
  <c r="H64" i="3"/>
  <c r="F64" i="3"/>
  <c r="D64" i="3"/>
  <c r="J63" i="3"/>
  <c r="K63" i="3"/>
  <c r="L63" i="3"/>
  <c r="H63" i="3"/>
  <c r="F63" i="3"/>
  <c r="D63" i="3"/>
  <c r="J62" i="3"/>
  <c r="K62" i="3"/>
  <c r="L62" i="3"/>
  <c r="H62" i="3"/>
  <c r="F62" i="3"/>
  <c r="D62" i="3"/>
  <c r="J61" i="3"/>
  <c r="K61" i="3"/>
  <c r="L61" i="3"/>
  <c r="H61" i="3"/>
  <c r="F61" i="3"/>
  <c r="D61" i="3"/>
  <c r="J60" i="3"/>
  <c r="K60" i="3"/>
  <c r="L60" i="3"/>
  <c r="H60" i="3"/>
  <c r="F60" i="3"/>
  <c r="D60" i="3"/>
  <c r="J59" i="3"/>
  <c r="K59" i="3"/>
  <c r="L59" i="3"/>
  <c r="H59" i="3"/>
  <c r="F59" i="3"/>
  <c r="D59" i="3"/>
  <c r="J58" i="3"/>
  <c r="K58" i="3"/>
  <c r="L58" i="3"/>
  <c r="H58" i="3"/>
  <c r="F58" i="3"/>
  <c r="D58" i="3"/>
  <c r="J57" i="3"/>
  <c r="K57" i="3"/>
  <c r="L57" i="3"/>
  <c r="H57" i="3"/>
  <c r="F57" i="3"/>
  <c r="D57" i="3"/>
  <c r="J56" i="3"/>
  <c r="K56" i="3"/>
  <c r="L56" i="3"/>
  <c r="H56" i="3"/>
  <c r="F56" i="3"/>
  <c r="D56" i="3"/>
  <c r="J55" i="3"/>
  <c r="K55" i="3"/>
  <c r="L55" i="3"/>
  <c r="H55" i="3"/>
  <c r="F55" i="3"/>
  <c r="D55" i="3"/>
  <c r="J54" i="3"/>
  <c r="K54" i="3"/>
  <c r="L54" i="3"/>
  <c r="H54" i="3"/>
  <c r="F54" i="3"/>
  <c r="D54" i="3"/>
  <c r="J53" i="3"/>
  <c r="K53" i="3"/>
  <c r="L53" i="3"/>
  <c r="H53" i="3"/>
  <c r="F53" i="3"/>
  <c r="D53" i="3"/>
  <c r="J52" i="3"/>
  <c r="K52" i="3"/>
  <c r="L52" i="3"/>
  <c r="H52" i="3"/>
  <c r="F52" i="3"/>
  <c r="D52" i="3"/>
  <c r="J51" i="3"/>
  <c r="K51" i="3"/>
  <c r="L51" i="3"/>
  <c r="H51" i="3"/>
  <c r="F51" i="3"/>
  <c r="D51" i="3"/>
  <c r="J50" i="3"/>
  <c r="K50" i="3"/>
  <c r="L50" i="3"/>
  <c r="H50" i="3"/>
  <c r="F50" i="3"/>
  <c r="D50" i="3"/>
  <c r="J49" i="3"/>
  <c r="K49" i="3"/>
  <c r="L49" i="3"/>
  <c r="H49" i="3"/>
  <c r="F49" i="3"/>
  <c r="D49" i="3"/>
  <c r="J48" i="3"/>
  <c r="K48" i="3"/>
  <c r="L48" i="3"/>
  <c r="H48" i="3"/>
  <c r="F48" i="3"/>
  <c r="D48" i="3"/>
  <c r="J47" i="3"/>
  <c r="K47" i="3"/>
  <c r="L47" i="3"/>
  <c r="H47" i="3"/>
  <c r="F47" i="3"/>
  <c r="D47" i="3"/>
  <c r="J46" i="3"/>
  <c r="K46" i="3"/>
  <c r="L46" i="3"/>
  <c r="H46" i="3"/>
  <c r="F46" i="3"/>
  <c r="D46" i="3"/>
  <c r="J45" i="3"/>
  <c r="K45" i="3"/>
  <c r="L45" i="3"/>
  <c r="H45" i="3"/>
  <c r="F45" i="3"/>
  <c r="D45" i="3"/>
  <c r="J44" i="3"/>
  <c r="K44" i="3"/>
  <c r="L44" i="3"/>
  <c r="H44" i="3"/>
  <c r="F44" i="3"/>
  <c r="D44" i="3"/>
  <c r="J43" i="3"/>
  <c r="K43" i="3"/>
  <c r="L43" i="3"/>
  <c r="H43" i="3"/>
  <c r="F43" i="3"/>
  <c r="D43" i="3"/>
  <c r="J42" i="3"/>
  <c r="K42" i="3"/>
  <c r="L42" i="3"/>
  <c r="H42" i="3"/>
  <c r="F42" i="3"/>
  <c r="D42" i="3"/>
  <c r="J41" i="3"/>
  <c r="K41" i="3"/>
  <c r="L41" i="3"/>
  <c r="H41" i="3"/>
  <c r="F41" i="3"/>
  <c r="D41" i="3"/>
  <c r="J40" i="3"/>
  <c r="K40" i="3"/>
  <c r="L40" i="3"/>
  <c r="H40" i="3"/>
  <c r="F40" i="3"/>
  <c r="D40" i="3"/>
  <c r="J39" i="3"/>
  <c r="K39" i="3"/>
  <c r="L39" i="3"/>
  <c r="H39" i="3"/>
  <c r="F39" i="3"/>
  <c r="D39" i="3"/>
  <c r="J38" i="3"/>
  <c r="K38" i="3"/>
  <c r="L38" i="3"/>
  <c r="H38" i="3"/>
  <c r="F38" i="3"/>
  <c r="D38" i="3"/>
  <c r="J37" i="3"/>
  <c r="K37" i="3"/>
  <c r="L37" i="3"/>
  <c r="H37" i="3"/>
  <c r="F37" i="3"/>
  <c r="D37" i="3"/>
  <c r="J36" i="3"/>
  <c r="K36" i="3"/>
  <c r="L36" i="3"/>
  <c r="H36" i="3"/>
  <c r="F36" i="3"/>
  <c r="D36" i="3"/>
  <c r="J35" i="3"/>
  <c r="K35" i="3"/>
  <c r="L35" i="3"/>
  <c r="H35" i="3"/>
  <c r="F35" i="3"/>
  <c r="D35" i="3"/>
  <c r="J34" i="3"/>
  <c r="K34" i="3"/>
  <c r="L34" i="3"/>
  <c r="H34" i="3"/>
  <c r="F34" i="3"/>
  <c r="D34" i="3"/>
  <c r="J33" i="3"/>
  <c r="K33" i="3"/>
  <c r="L33" i="3"/>
  <c r="H33" i="3"/>
  <c r="F33" i="3"/>
  <c r="D33" i="3"/>
  <c r="J32" i="3"/>
  <c r="K32" i="3"/>
  <c r="L32" i="3"/>
  <c r="H32" i="3"/>
  <c r="F32" i="3"/>
  <c r="D32" i="3"/>
  <c r="J31" i="3"/>
  <c r="K31" i="3"/>
  <c r="L31" i="3"/>
  <c r="H31" i="3"/>
  <c r="F31" i="3"/>
  <c r="D31" i="3"/>
  <c r="J30" i="3"/>
  <c r="K30" i="3"/>
  <c r="L30" i="3"/>
  <c r="H30" i="3"/>
  <c r="F30" i="3"/>
  <c r="D30" i="3"/>
  <c r="J29" i="3"/>
  <c r="K29" i="3"/>
  <c r="L29" i="3"/>
  <c r="H29" i="3"/>
  <c r="F29" i="3"/>
  <c r="D29" i="3"/>
  <c r="J28" i="3"/>
  <c r="K28" i="3"/>
  <c r="L28" i="3"/>
  <c r="H28" i="3"/>
  <c r="F28" i="3"/>
  <c r="D28" i="3"/>
  <c r="J27" i="3"/>
  <c r="K27" i="3"/>
  <c r="L27" i="3"/>
  <c r="H27" i="3"/>
  <c r="F27" i="3"/>
  <c r="D27" i="3"/>
  <c r="J26" i="3"/>
  <c r="K26" i="3"/>
  <c r="L26" i="3"/>
  <c r="H26" i="3"/>
  <c r="F26" i="3"/>
  <c r="D26" i="3"/>
  <c r="J25" i="3"/>
  <c r="K25" i="3"/>
  <c r="L25" i="3"/>
  <c r="H25" i="3"/>
  <c r="F25" i="3"/>
  <c r="D25" i="3"/>
  <c r="J24" i="3"/>
  <c r="K24" i="3"/>
  <c r="L24" i="3"/>
  <c r="H24" i="3"/>
  <c r="F24" i="3"/>
  <c r="D24" i="3"/>
  <c r="J23" i="3"/>
  <c r="K23" i="3"/>
  <c r="L23" i="3"/>
  <c r="H23" i="3"/>
  <c r="F23" i="3"/>
  <c r="D23" i="3"/>
  <c r="J22" i="3"/>
  <c r="K22" i="3"/>
  <c r="L22" i="3"/>
  <c r="H22" i="3"/>
  <c r="F22" i="3"/>
  <c r="D22" i="3"/>
  <c r="J21" i="3"/>
  <c r="K21" i="3"/>
  <c r="L21" i="3"/>
  <c r="H21" i="3"/>
  <c r="F21" i="3"/>
  <c r="D21" i="3"/>
  <c r="J20" i="3"/>
  <c r="K20" i="3"/>
  <c r="L20" i="3"/>
  <c r="H20" i="3"/>
  <c r="F20" i="3"/>
  <c r="D20" i="3"/>
  <c r="J19" i="3"/>
  <c r="K19" i="3"/>
  <c r="L19" i="3"/>
  <c r="H19" i="3"/>
  <c r="F19" i="3"/>
  <c r="D19" i="3"/>
  <c r="J18" i="3"/>
  <c r="K18" i="3"/>
  <c r="L18" i="3"/>
  <c r="H18" i="3"/>
  <c r="F18" i="3"/>
  <c r="D18" i="3"/>
  <c r="J17" i="3"/>
  <c r="K17" i="3"/>
  <c r="L17" i="3"/>
  <c r="H17" i="3"/>
  <c r="F17" i="3"/>
  <c r="D17" i="3"/>
  <c r="J16" i="3"/>
  <c r="K16" i="3"/>
  <c r="L16" i="3"/>
  <c r="H16" i="3"/>
  <c r="F16" i="3"/>
  <c r="D16" i="3"/>
  <c r="J15" i="3"/>
  <c r="K15" i="3"/>
  <c r="L15" i="3"/>
  <c r="H15" i="3"/>
  <c r="F15" i="3"/>
  <c r="D15" i="3"/>
  <c r="J14" i="3"/>
  <c r="K14" i="3"/>
  <c r="L14" i="3"/>
  <c r="H14" i="3"/>
  <c r="F14" i="3"/>
  <c r="D14" i="3"/>
  <c r="J13" i="3"/>
  <c r="K13" i="3"/>
  <c r="L13" i="3"/>
  <c r="H13" i="3"/>
  <c r="F13" i="3"/>
  <c r="D13" i="3"/>
  <c r="J12" i="3"/>
  <c r="K12" i="3"/>
  <c r="L12" i="3"/>
  <c r="H12" i="3"/>
  <c r="F12" i="3"/>
  <c r="D12" i="3"/>
  <c r="J11" i="3"/>
  <c r="K11" i="3"/>
  <c r="L11" i="3"/>
  <c r="H11" i="3"/>
  <c r="F11" i="3"/>
  <c r="D11" i="3"/>
  <c r="J10" i="3"/>
  <c r="K10" i="3"/>
  <c r="L10" i="3"/>
  <c r="H10" i="3"/>
  <c r="F10" i="3"/>
  <c r="D10" i="3"/>
  <c r="J9" i="3"/>
  <c r="K9" i="3"/>
  <c r="L9" i="3"/>
  <c r="H9" i="3"/>
  <c r="F9" i="3"/>
  <c r="D9" i="3"/>
  <c r="J8" i="3"/>
  <c r="K8" i="3"/>
  <c r="L8" i="3"/>
  <c r="H8" i="3"/>
  <c r="F8" i="3"/>
  <c r="D8" i="3"/>
  <c r="J7" i="3"/>
  <c r="K7" i="3"/>
  <c r="L7" i="3"/>
  <c r="H7" i="3"/>
  <c r="F7" i="3"/>
  <c r="D7" i="3"/>
</calcChain>
</file>

<file path=xl/sharedStrings.xml><?xml version="1.0" encoding="utf-8"?>
<sst xmlns="http://schemas.openxmlformats.org/spreadsheetml/2006/main" count="433" uniqueCount="332">
  <si>
    <t>4ب</t>
  </si>
  <si>
    <t>ئارام عبد حسن سعيد</t>
  </si>
  <si>
    <t>ئارى خالد سمايل ميرزا</t>
  </si>
  <si>
    <t xml:space="preserve"> ئاريان حيدر عبداللة عمر</t>
  </si>
  <si>
    <r>
      <rPr>
        <sz val="14"/>
        <rFont val="Ali_k_samik"/>
      </rPr>
      <t xml:space="preserve">ئاريان يعقوب </t>
    </r>
    <r>
      <rPr>
        <sz val="14"/>
        <rFont val="Ali-a-samik"/>
      </rPr>
      <t>بطرس</t>
    </r>
    <r>
      <rPr>
        <sz val="14"/>
        <rFont val="Ali_k_samik"/>
      </rPr>
      <t xml:space="preserve"> داود</t>
    </r>
  </si>
  <si>
    <r>
      <rPr>
        <sz val="14"/>
        <rFont val="Ali_k_samik"/>
      </rPr>
      <t xml:space="preserve">ئالان عبدالستار </t>
    </r>
    <r>
      <rPr>
        <sz val="14"/>
        <rFont val="Ali-a-samik"/>
      </rPr>
      <t>خضر</t>
    </r>
    <r>
      <rPr>
        <sz val="14"/>
        <rFont val="Ali_k_samik"/>
      </rPr>
      <t xml:space="preserve"> اسماعيل </t>
    </r>
  </si>
  <si>
    <t>ئةذين رسول مجيد رشيد</t>
  </si>
  <si>
    <r>
      <rPr>
        <sz val="14"/>
        <rFont val="Ali_k_samik"/>
      </rPr>
      <t xml:space="preserve">ئيظان برهان </t>
    </r>
    <r>
      <rPr>
        <sz val="14"/>
        <rFont val="Ali-a-samik"/>
      </rPr>
      <t>عثمان</t>
    </r>
    <r>
      <rPr>
        <sz val="14"/>
        <rFont val="Ali_k_samik"/>
      </rPr>
      <t xml:space="preserve"> جميل</t>
    </r>
  </si>
  <si>
    <t xml:space="preserve">ادريس تتؤ عبدالله تتؤ </t>
  </si>
  <si>
    <t>احمد خديدة برجس ميرؤ</t>
  </si>
  <si>
    <r>
      <rPr>
        <sz val="14"/>
        <rFont val="Ali_k_samik"/>
      </rPr>
      <t xml:space="preserve">احمد عصمت يونس </t>
    </r>
    <r>
      <rPr>
        <sz val="14"/>
        <rFont val="Ali-a-samik"/>
      </rPr>
      <t>مصطفى</t>
    </r>
  </si>
  <si>
    <t>ادريس عبدالله انور كريم</t>
  </si>
  <si>
    <t>ارجوان محمود حسين حاجى</t>
  </si>
  <si>
    <r>
      <rPr>
        <sz val="14"/>
        <rFont val="Ali-a-samik"/>
      </rPr>
      <t>الاء</t>
    </r>
    <r>
      <rPr>
        <sz val="14"/>
        <rFont val="Ali_k_samik"/>
      </rPr>
      <t xml:space="preserve"> حسن موسى محمود</t>
    </r>
  </si>
  <si>
    <r>
      <rPr>
        <sz val="14"/>
        <rFont val="Ali_k_samik"/>
      </rPr>
      <t>بةفرين</t>
    </r>
    <r>
      <rPr>
        <sz val="14"/>
        <rFont val="Ali-a-samik"/>
      </rPr>
      <t xml:space="preserve"> نامق صديق نادر</t>
    </r>
  </si>
  <si>
    <t>بةليَن فاروق نامق سعدون</t>
  </si>
  <si>
    <t>بدرالدين نجم الدين كريم حمة امين</t>
  </si>
  <si>
    <t>بلند ابراهيم محمد عزيز</t>
  </si>
  <si>
    <t>بنيتا كريستوف يلدا ترخان</t>
  </si>
  <si>
    <r>
      <rPr>
        <sz val="14"/>
        <rFont val="Ali_k_samik"/>
      </rPr>
      <t xml:space="preserve">بيَخالَ عبدالقهار </t>
    </r>
    <r>
      <rPr>
        <sz val="14"/>
        <rFont val="Ali-a-samik"/>
      </rPr>
      <t>عثمان</t>
    </r>
    <r>
      <rPr>
        <sz val="14"/>
        <rFont val="Ali_k_samik"/>
      </rPr>
      <t xml:space="preserve"> خدر</t>
    </r>
  </si>
  <si>
    <r>
      <rPr>
        <sz val="14"/>
        <rFont val="Ali_k_samik"/>
      </rPr>
      <t xml:space="preserve">بيَطةرد خالد </t>
    </r>
    <r>
      <rPr>
        <sz val="14"/>
        <rFont val="Ali-a-samik"/>
      </rPr>
      <t>مصطفى</t>
    </r>
    <r>
      <rPr>
        <sz val="14"/>
        <rFont val="Ali_k_samik"/>
      </rPr>
      <t xml:space="preserve"> احمد</t>
    </r>
  </si>
  <si>
    <t>ثارةزان فهمى محمد حمة رحيم</t>
  </si>
  <si>
    <t>خوناو شمس الدين محمد حسين</t>
  </si>
  <si>
    <t>دةريا محمد عزيز سعيد</t>
  </si>
  <si>
    <r>
      <rPr>
        <sz val="14"/>
        <rFont val="Ali_k_samik"/>
      </rPr>
      <t>درةوشان</t>
    </r>
    <r>
      <rPr>
        <sz val="14"/>
        <rFont val="Ali-a-samik"/>
      </rPr>
      <t xml:space="preserve"> عثمان عبدالله احمد</t>
    </r>
  </si>
  <si>
    <r>
      <rPr>
        <sz val="14"/>
        <rFont val="Ali-a-samik"/>
      </rPr>
      <t>دعاء</t>
    </r>
    <r>
      <rPr>
        <sz val="14"/>
        <rFont val="Ali_k_samik"/>
      </rPr>
      <t xml:space="preserve"> وهبى عبدالله بوتانى</t>
    </r>
  </si>
  <si>
    <r>
      <rPr>
        <sz val="14"/>
        <rFont val="Ali-a-samik"/>
      </rPr>
      <t xml:space="preserve">دلشاد حسين حسن </t>
    </r>
    <r>
      <rPr>
        <sz val="14"/>
        <rFont val="Ali_k_samik"/>
      </rPr>
      <t>جهانطير</t>
    </r>
  </si>
  <si>
    <t>دنيا سيامند شيخة سورخان</t>
  </si>
  <si>
    <t>ديانا فاروق نورى يونا</t>
  </si>
  <si>
    <t>ذالَة سعيد قادر اسماعيل</t>
  </si>
  <si>
    <r>
      <rPr>
        <sz val="14"/>
        <rFont val="Ali_k_samik"/>
      </rPr>
      <t xml:space="preserve">ذيان سعيد </t>
    </r>
    <r>
      <rPr>
        <sz val="14"/>
        <rFont val="Ali-a-samik"/>
      </rPr>
      <t xml:space="preserve">طه </t>
    </r>
    <r>
      <rPr>
        <sz val="14"/>
        <rFont val="Ali_k_samik"/>
      </rPr>
      <t>احمد</t>
    </r>
  </si>
  <si>
    <t>رؤذان راغب حسين عبدالله</t>
  </si>
  <si>
    <t>رؤى طلعت بهنان يوسف</t>
  </si>
  <si>
    <r>
      <rPr>
        <sz val="14"/>
        <rFont val="Ali_k_samik"/>
      </rPr>
      <t>رابةر</t>
    </r>
    <r>
      <rPr>
        <sz val="14"/>
        <rFont val="Ali-a-samik"/>
      </rPr>
      <t xml:space="preserve"> حسين طه رسول</t>
    </r>
  </si>
  <si>
    <r>
      <rPr>
        <sz val="14"/>
        <rFont val="Ali_k_samik"/>
      </rPr>
      <t xml:space="preserve">رابةر عبدالالة محمد </t>
    </r>
    <r>
      <rPr>
        <sz val="14"/>
        <rFont val="Ali-a-samik"/>
      </rPr>
      <t>عبداللطيف</t>
    </r>
  </si>
  <si>
    <r>
      <rPr>
        <sz val="14"/>
        <rFont val="Ali_k_samik"/>
      </rPr>
      <t xml:space="preserve">ريَباز امير </t>
    </r>
    <r>
      <rPr>
        <sz val="14"/>
        <rFont val="Ali-a-samik"/>
      </rPr>
      <t>ظاهر</t>
    </r>
    <r>
      <rPr>
        <sz val="14"/>
        <rFont val="Ali_k_samik"/>
      </rPr>
      <t xml:space="preserve"> حمد</t>
    </r>
  </si>
  <si>
    <t>ريَذوار حسن حسين شيخؤ</t>
  </si>
  <si>
    <t>ريَذين كريم صالح حسن</t>
  </si>
  <si>
    <t>ريَزان محمد احمد همزة</t>
  </si>
  <si>
    <t xml:space="preserve">رِيَكان جبار عمر حمة امين </t>
  </si>
  <si>
    <t>زؤزان عبدالله محمد عبدالله</t>
  </si>
  <si>
    <t>زينب حسنين على محمدرشيد</t>
  </si>
  <si>
    <t>سؤلاظ برهان محمد معروف</t>
  </si>
  <si>
    <r>
      <rPr>
        <sz val="14"/>
        <rFont val="Ali_k_samik"/>
      </rPr>
      <t xml:space="preserve">سؤلين يوسف </t>
    </r>
    <r>
      <rPr>
        <sz val="14"/>
        <rFont val="Ali-a-samik"/>
      </rPr>
      <t>طا</t>
    </r>
    <r>
      <rPr>
        <sz val="14"/>
        <rFont val="Ali_k_samik"/>
      </rPr>
      <t>هر عيسى</t>
    </r>
  </si>
  <si>
    <r>
      <rPr>
        <sz val="14"/>
        <rFont val="Ali_k_samik"/>
      </rPr>
      <t>سةوزة</t>
    </r>
    <r>
      <rPr>
        <sz val="14"/>
        <rFont val="Ali-a-samik"/>
      </rPr>
      <t xml:space="preserve"> طا</t>
    </r>
    <r>
      <rPr>
        <sz val="14"/>
        <rFont val="Ali_k_samik"/>
      </rPr>
      <t>هر قادر عولا</t>
    </r>
  </si>
  <si>
    <t>سروة سعدون احمد داود</t>
  </si>
  <si>
    <t>سميع صابر يونس احمد</t>
  </si>
  <si>
    <t>سناريا حبيب فرنسي يوسف</t>
  </si>
  <si>
    <t xml:space="preserve">سوران جلال محمد حسن </t>
  </si>
  <si>
    <t>شادي غازى عبدالله عبدالواحد</t>
  </si>
  <si>
    <t xml:space="preserve"> شنة ابراهيم سايةخان مرادخان</t>
  </si>
  <si>
    <t>شنؤ عبدالله احمد ئؤمر</t>
  </si>
  <si>
    <t>شيلان شكرى كرم عبدالله</t>
  </si>
  <si>
    <t>صابرين اسماعيل زينل احمد</t>
  </si>
  <si>
    <t>صفا سفين حيدر حسن</t>
  </si>
  <si>
    <t>ضيمةن حسين شورؤ اسعد</t>
  </si>
  <si>
    <r>
      <rPr>
        <sz val="14"/>
        <rFont val="Ali_k_samik"/>
      </rPr>
      <t xml:space="preserve">عالية </t>
    </r>
    <r>
      <rPr>
        <sz val="14"/>
        <rFont val="Ali-a-samik"/>
      </rPr>
      <t>طلعت</t>
    </r>
    <r>
      <rPr>
        <sz val="14"/>
        <rFont val="Ali_k_samik"/>
      </rPr>
      <t xml:space="preserve"> عبدالرحمن على</t>
    </r>
  </si>
  <si>
    <t>على زينل عمر على</t>
  </si>
  <si>
    <t>على فؤاد كاظم حسون</t>
  </si>
  <si>
    <t xml:space="preserve">عمر يوسف محمد صادق </t>
  </si>
  <si>
    <r>
      <rPr>
        <sz val="14"/>
        <rFont val="Ali-a-samik"/>
      </rPr>
      <t>فاطمه</t>
    </r>
    <r>
      <rPr>
        <sz val="14"/>
        <rFont val="Ali_k_samik"/>
      </rPr>
      <t xml:space="preserve"> محمد سعيد </t>
    </r>
    <r>
      <rPr>
        <sz val="14"/>
        <rFont val="Ali-a-samik"/>
      </rPr>
      <t>سلطان</t>
    </r>
  </si>
  <si>
    <t>فرمان عبدالله خدر عولآ</t>
  </si>
  <si>
    <t>فهيمة ابراهيم على حسين</t>
  </si>
  <si>
    <r>
      <rPr>
        <sz val="14"/>
        <rFont val="Ali_k_samik"/>
      </rPr>
      <t>كاوة</t>
    </r>
    <r>
      <rPr>
        <sz val="14"/>
        <rFont val="Ali-a-samik"/>
      </rPr>
      <t xml:space="preserve"> كمال عزيز حسن</t>
    </r>
  </si>
  <si>
    <t>كرم اسحاق بتو متى</t>
  </si>
  <si>
    <t>كذال سيامند اسماعيل قرنى (ر)</t>
  </si>
  <si>
    <r>
      <rPr>
        <sz val="14"/>
        <rFont val="Ali_k_samik"/>
      </rPr>
      <t xml:space="preserve">كوردستان </t>
    </r>
    <r>
      <rPr>
        <sz val="14"/>
        <rFont val="Ali-a-samik"/>
      </rPr>
      <t>كاظم</t>
    </r>
    <r>
      <rPr>
        <sz val="14"/>
        <rFont val="Ali_k_samik"/>
      </rPr>
      <t xml:space="preserve"> </t>
    </r>
    <r>
      <rPr>
        <sz val="14"/>
        <rFont val="Ali-a-samik"/>
      </rPr>
      <t>مصطفى</t>
    </r>
    <r>
      <rPr>
        <sz val="14"/>
        <rFont val="Ali_k_samik"/>
      </rPr>
      <t xml:space="preserve"> حسين</t>
    </r>
  </si>
  <si>
    <t>لانة حبيب اسحق يلدا</t>
  </si>
  <si>
    <r>
      <rPr>
        <sz val="14"/>
        <rFont val="Ali_k_samik"/>
      </rPr>
      <t xml:space="preserve">ليلى عبدالله وةسمان </t>
    </r>
    <r>
      <rPr>
        <sz val="14"/>
        <rFont val="Ali-a-samik"/>
      </rPr>
      <t>خضر</t>
    </r>
  </si>
  <si>
    <t xml:space="preserve"> مازن عباس حمد عزيز</t>
  </si>
  <si>
    <t>محمد صادق صالح جاسم</t>
  </si>
  <si>
    <t>محمد عادل كمال خضر</t>
  </si>
  <si>
    <r>
      <rPr>
        <sz val="14"/>
        <rFont val="Ali-a-samik"/>
      </rPr>
      <t xml:space="preserve">مصطفى نورى مصطفى </t>
    </r>
    <r>
      <rPr>
        <sz val="14"/>
        <rFont val="Ali_k_samik"/>
      </rPr>
      <t>ثيرداود</t>
    </r>
  </si>
  <si>
    <t>نارين عثمان عبدالرحمن اسماعيل</t>
  </si>
  <si>
    <r>
      <rPr>
        <sz val="14"/>
        <rFont val="Ali_k_samik"/>
      </rPr>
      <t xml:space="preserve">نارين مامة </t>
    </r>
    <r>
      <rPr>
        <sz val="14"/>
        <rFont val="Ali-a-samik"/>
      </rPr>
      <t>خضر</t>
    </r>
    <r>
      <rPr>
        <sz val="14"/>
        <rFont val="Ali_k_samik"/>
      </rPr>
      <t xml:space="preserve"> احمد</t>
    </r>
    <r>
      <rPr>
        <sz val="14"/>
        <rFont val="Ali-a-samik"/>
      </rPr>
      <t xml:space="preserve"> خضر</t>
    </r>
  </si>
  <si>
    <t>نارين مجيد قادر معروف</t>
  </si>
  <si>
    <t>نازناز صباح صديق عبدالرحمن</t>
  </si>
  <si>
    <t>نورالهدى اياد ابراهيم يوسف</t>
  </si>
  <si>
    <t xml:space="preserve"> هانا فرهاد شاكر شريف </t>
  </si>
  <si>
    <t>هانا نهرؤ صبحى محمد</t>
  </si>
  <si>
    <t>هاوذين ظاهر اسماعيل عبد الله</t>
  </si>
  <si>
    <t>هةذار حسين عزيز محمود</t>
  </si>
  <si>
    <t>هةردى شكر احمد محمدامين</t>
  </si>
  <si>
    <t>هيَلين مجيد صالح محمد</t>
  </si>
  <si>
    <t>not-required</t>
  </si>
  <si>
    <t>fail</t>
  </si>
  <si>
    <t xml:space="preserve"> سفر تەنیا</t>
  </si>
  <si>
    <t xml:space="preserve"> دەرنەچوو</t>
  </si>
  <si>
    <t>accept</t>
  </si>
  <si>
    <t>تەنیا یەك</t>
  </si>
  <si>
    <t>دەرنەچوو</t>
  </si>
  <si>
    <t>medium</t>
  </si>
  <si>
    <t>تەنیا دوو</t>
  </si>
  <si>
    <t>good</t>
  </si>
  <si>
    <t>تەنیا سێ‌</t>
  </si>
  <si>
    <t>very-good</t>
  </si>
  <si>
    <t>تەنیا چوار</t>
  </si>
  <si>
    <t>excellent</t>
  </si>
  <si>
    <t>تەنیا پێنج</t>
  </si>
  <si>
    <t>تەنیا شەش</t>
  </si>
  <si>
    <t>تەنیا حەوت</t>
  </si>
  <si>
    <t>تەنیا هەشت</t>
  </si>
  <si>
    <t>تەنیا نۆ</t>
  </si>
  <si>
    <t>تەنیا دە</t>
  </si>
  <si>
    <t>یازدە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</si>
  <si>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</si>
  <si>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</si>
  <si>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</si>
  <si>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</si>
  <si>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</si>
  <si>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</si>
  <si>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</si>
  <si>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</si>
  <si>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بیست تەنیا</t>
  </si>
  <si>
    <t>بیست و یەك</t>
  </si>
  <si>
    <t>بیست  و دوو</t>
  </si>
  <si>
    <t>بیست و سێ‌</t>
  </si>
  <si>
    <t>بیست و چوار</t>
  </si>
  <si>
    <t>بیست و پێنج</t>
  </si>
  <si>
    <t>بیست و شەش</t>
  </si>
  <si>
    <t>بیست وحەفت</t>
  </si>
  <si>
    <t>بیست و هەشت</t>
  </si>
  <si>
    <t>بیست و نۆ</t>
  </si>
  <si>
    <t>سى تەنیا</t>
  </si>
  <si>
    <t>سى و یەك</t>
  </si>
  <si>
    <t>سى و دوو</t>
  </si>
  <si>
    <t>سى و سێ‌</t>
  </si>
  <si>
    <t>سى و چوار</t>
  </si>
  <si>
    <t>سى و پێنج</t>
  </si>
  <si>
    <t>سى و شەش</t>
  </si>
  <si>
    <t>سى و حەوت</t>
  </si>
  <si>
    <t>سى و هەشت</t>
  </si>
  <si>
    <t>سى و نۆ</t>
  </si>
  <si>
    <t>چل تەنیا</t>
  </si>
  <si>
    <t xml:space="preserve">چل و یەك </t>
  </si>
  <si>
    <t>چل و دوو</t>
  </si>
  <si>
    <t>چل و سێ‌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</si>
  <si>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</si>
  <si>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</si>
  <si>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</si>
  <si>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</si>
  <si>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</si>
  <si>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</si>
  <si>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تەنیا</t>
  </si>
  <si>
    <t>پەسەند</t>
  </si>
  <si>
    <t>پەنجا و یەك</t>
  </si>
  <si>
    <t>پەنجا  و دوو</t>
  </si>
  <si>
    <t>پەنجا و سێ‌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</si>
  <si>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</si>
  <si>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</si>
  <si>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</si>
  <si>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</si>
  <si>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</si>
  <si>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</si>
  <si>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تەنیا</t>
  </si>
  <si>
    <t>ناوەند</t>
  </si>
  <si>
    <t>شەست و یەك</t>
  </si>
  <si>
    <t>شەست و دوو</t>
  </si>
  <si>
    <t>شەست و سێ‌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</si>
  <si>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</si>
  <si>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</si>
  <si>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</si>
  <si>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</si>
  <si>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</si>
  <si>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</si>
  <si>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تەنیا</t>
  </si>
  <si>
    <t>باش</t>
  </si>
  <si>
    <t>حەفتا و یەك</t>
  </si>
  <si>
    <t>حەفتا و دوو</t>
  </si>
  <si>
    <t>حەفتا و سێ‌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</si>
  <si>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</si>
  <si>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</si>
  <si>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</si>
  <si>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</si>
  <si>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</si>
  <si>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</si>
  <si>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تەنیا</t>
  </si>
  <si>
    <t>زۆر باش</t>
  </si>
  <si>
    <t>هەشتا و یەك</t>
  </si>
  <si>
    <t>هەشتا و دوو</t>
  </si>
  <si>
    <t>هەشتا و سێ‌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</si>
  <si>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</si>
  <si>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</si>
  <si>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</si>
  <si>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</si>
  <si>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</si>
  <si>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</si>
  <si>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تەنیا</t>
  </si>
  <si>
    <t>نایاب</t>
  </si>
  <si>
    <t>نەوەد و یەك</t>
  </si>
  <si>
    <t>نەوەد و دوو</t>
  </si>
  <si>
    <t>نەوەد و سێ‌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</si>
  <si>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</si>
  <si>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</si>
  <si>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</si>
  <si>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</si>
  <si>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</si>
  <si>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</si>
  <si>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</si>
  <si>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>زانكۆى سه‌ڵاحه‌دين-هه‌ولێر</t>
  </si>
  <si>
    <t>ليستـــــــى نمـــــــــره‌كانى كــــــــۆشش و كـــــــۆتايى</t>
  </si>
  <si>
    <t>بابه‌ت:</t>
  </si>
  <si>
    <t>كۆلێژى په‌روه‌رده‌</t>
  </si>
  <si>
    <t>ســــاڵى خـــــوێندنــــــى 2023-2022</t>
  </si>
  <si>
    <t>به‌شى</t>
  </si>
  <si>
    <t>زمانی ئینگلیزی</t>
  </si>
  <si>
    <t>قۆناغى</t>
  </si>
  <si>
    <t>دووەم</t>
  </si>
  <si>
    <t>سمستەری یەكەم</t>
  </si>
  <si>
    <t>ژ.يه‌كه‌كان:</t>
  </si>
  <si>
    <t>ژ</t>
  </si>
  <si>
    <t>نــــــــــــاوى سيانى</t>
  </si>
  <si>
    <t>خولى يه‌كه‌م</t>
  </si>
  <si>
    <t>خولی دووەم</t>
  </si>
  <si>
    <t>تێبينى</t>
  </si>
  <si>
    <t>ده‌رئه‌نجامى خولى يه‌كه‌م    100%</t>
  </si>
  <si>
    <t>به‌نمره‌</t>
  </si>
  <si>
    <t>به‌نووسين</t>
  </si>
  <si>
    <t>ابراهیم صابر عبدالله حمد</t>
  </si>
  <si>
    <t>احمد كمال قادر عمر</t>
  </si>
  <si>
    <t>اخلاص بایز احمد مولود</t>
  </si>
  <si>
    <t>اسراء حاجی حمدشین حسین</t>
  </si>
  <si>
    <t>اسراء شوكت صادق</t>
  </si>
  <si>
    <t>اسراء مظفر زاهر بایز</t>
  </si>
  <si>
    <t>اسماعیل محمد خضر</t>
  </si>
  <si>
    <t>اسماعیل ناصح نوری قادر</t>
  </si>
  <si>
    <t>الان هوشیار حسین</t>
  </si>
  <si>
    <t>ایڤان محمد ستار محمد</t>
  </si>
  <si>
    <t>ایمان سیف الدین نعمان متی خاان</t>
  </si>
  <si>
    <t>ایمان عبدالصمد سعید محمود</t>
  </si>
  <si>
    <t>ایمان كامران حمد اسعد</t>
  </si>
  <si>
    <t>ایمان لقمان طاهر حمدامین</t>
  </si>
  <si>
    <t>باخان كامران رحمان احمد</t>
  </si>
  <si>
    <t>بیگەرد تحسین فتاح قادر</t>
  </si>
  <si>
    <t>بەیار طالب محمد احمد</t>
  </si>
  <si>
    <t>پاداشت فاضل مجید حمدامین</t>
  </si>
  <si>
    <t>پەیڤین اسعد ابراهیم ابراهیم</t>
  </si>
  <si>
    <t>جهاد عبدالله مصطفی حسن</t>
  </si>
  <si>
    <t>جوان عمر عثمان اسعد</t>
  </si>
  <si>
    <t>چرۆ فیصل عباس حسین</t>
  </si>
  <si>
    <t>خوشی روستم عثمان كریم</t>
  </si>
  <si>
    <t>خۆشەوی فاخر جمیل حمد</t>
  </si>
  <si>
    <t>دالیا سالار جبار احمد</t>
  </si>
  <si>
    <t>داناس رقیب سلیم رشید</t>
  </si>
  <si>
    <t>دنیا سیروان اجل امین</t>
  </si>
  <si>
    <t>دنیا قانع بكر محمد</t>
  </si>
  <si>
    <t>دیلان ابراهیم عبدالرحمن عزیز</t>
  </si>
  <si>
    <t>دیە ابوبكر نبی محمود</t>
  </si>
  <si>
    <t>دەرون احمد خلیل خضر</t>
  </si>
  <si>
    <t>رێژین فەرهنگ احمد عثمان</t>
  </si>
  <si>
    <t>ریان ناصح محمد حیدر</t>
  </si>
  <si>
    <t>ریناس حسن رمضان</t>
  </si>
  <si>
    <t>رەڤین ملااحمد حمید ملاشیخ</t>
  </si>
  <si>
    <t>رەیان مكائیل عزیز عبدالله</t>
  </si>
  <si>
    <t>زهراء ابراهیم قادر ابراهیم</t>
  </si>
  <si>
    <t>زهراء كانبی محمود حسن</t>
  </si>
  <si>
    <t>زینب صلاح الدین شكر محمود</t>
  </si>
  <si>
    <t>زینە جوهر انور احمد</t>
  </si>
  <si>
    <t>زینە فاتح حسن</t>
  </si>
  <si>
    <t>زینە وریا اسعد مصطفی</t>
  </si>
  <si>
    <t>ژیلوان شوان جلال مدیر</t>
  </si>
  <si>
    <t>ژین سامی كمال واحد</t>
  </si>
  <si>
    <t>ژینە مؤید محمد علی</t>
  </si>
  <si>
    <t>سارا علی محمدامین احمد</t>
  </si>
  <si>
    <t>سارا محمد امین اسعد محمد</t>
  </si>
  <si>
    <t>سارا ناظم محمدسعید</t>
  </si>
  <si>
    <t>سارا وریا جلیل مصطفی</t>
  </si>
  <si>
    <t>سكالا ازاد اسماعیل</t>
  </si>
  <si>
    <t>سلمان برهان یاسین عبدالله</t>
  </si>
  <si>
    <t>سمیە بهزاد الیاس نادر</t>
  </si>
  <si>
    <t>سمیە رسول عمر رسول</t>
  </si>
  <si>
    <t>سوهام سعید رسول محمدامین</t>
  </si>
  <si>
    <t>سۆما سلام محمد</t>
  </si>
  <si>
    <t>سۆما علی محمدامین قادر</t>
  </si>
  <si>
    <t>سۆما نوزاد حسین</t>
  </si>
  <si>
    <t>سەروین وهاب قادر مام شیخ</t>
  </si>
  <si>
    <t>شادی وحید صالح قادر</t>
  </si>
  <si>
    <t>شنۆ نعمان محمود كریم</t>
  </si>
  <si>
    <t>شۆخان رشاد محمد صالح</t>
  </si>
  <si>
    <t>شەیدا واحد مصطفی عبدالله</t>
  </si>
  <si>
    <t>عثمان خالد عبدالرحمن</t>
  </si>
  <si>
    <t>فاطمە خسرو عبدالعزیز حاجی</t>
  </si>
  <si>
    <t>فردوس جمال احمد حمد</t>
  </si>
  <si>
    <t>فریشتە عمر علی قادر</t>
  </si>
  <si>
    <t>ڤینوس حمد اسماعیل حمد</t>
  </si>
  <si>
    <t>كانیاو كمال مصطفی خضر</t>
  </si>
  <si>
    <t>كروك طیب احمد احمد</t>
  </si>
  <si>
    <t>گەژبین معین حمەزیاد شریف</t>
  </si>
  <si>
    <t>گەشاو فاروق كریم حسن</t>
  </si>
  <si>
    <t>لاڤان عثمان صابر اسماعیل</t>
  </si>
  <si>
    <t xml:space="preserve">لاڤین سلیم طە </t>
  </si>
  <si>
    <t>لاوین سردار محمد علی</t>
  </si>
  <si>
    <t>لنجە ستار عاید شریف</t>
  </si>
  <si>
    <t>محمد آسو برایم</t>
  </si>
  <si>
    <t>محمد سلام خلف حمید</t>
  </si>
  <si>
    <t>محمد سیف الله عبدالقادر محی الدین</t>
  </si>
  <si>
    <t>محمد عیسی خاسو حاجی داود</t>
  </si>
  <si>
    <t>محمد قاسم محمد جوامێر</t>
  </si>
  <si>
    <t>محمد یاسین صابر مولود</t>
  </si>
  <si>
    <t>محمود امیر حمد حمدامین</t>
  </si>
  <si>
    <t>مروە عبدالله رحمان حمد</t>
  </si>
  <si>
    <t>مریم عدنان محسن علی</t>
  </si>
  <si>
    <t>نڤار نجم عبدالله كاكل</t>
  </si>
  <si>
    <t>نور واحد جلال مدیر</t>
  </si>
  <si>
    <t>نورالزهراء احمد هادی خلف</t>
  </si>
  <si>
    <t>هارون حمدامین احمد محمدامین</t>
  </si>
  <si>
    <t>هاوناز عبدالصمد حمد احمد</t>
  </si>
  <si>
    <t>هێڤی خلیل ابراهیم محمد</t>
  </si>
  <si>
    <t>هێلین اسماعیل جلیل خضر</t>
  </si>
  <si>
    <t>هیثم طلعت ادم عمر</t>
  </si>
  <si>
    <t>هیرو علی معروف علی</t>
  </si>
  <si>
    <t>هیڤی یوسف عثمان</t>
  </si>
  <si>
    <t>هیلین سردار حسن حمد</t>
  </si>
  <si>
    <t>هیوا سیامند عبدالرحمان حمد</t>
  </si>
  <si>
    <t>ئاریان اسكندر عبدالله علی</t>
  </si>
  <si>
    <t>ئارەزوو محمد عبدالفتاح احمد</t>
  </si>
  <si>
    <t>ئامانج فاروق عبدالرحمن علی</t>
  </si>
  <si>
    <t>ئاهەنگ یوسف حسین رشید</t>
  </si>
  <si>
    <t>ئیرون جلال مصطفی عالی</t>
  </si>
  <si>
    <t>ئینا یاسین محمد امیر</t>
  </si>
  <si>
    <t>ئەریڤان خۆشەوی مولود</t>
  </si>
  <si>
    <t>ئەژین نجم الدین فاضل رشید</t>
  </si>
  <si>
    <t>سوزان قادر فرحان قادر</t>
  </si>
  <si>
    <t>ئێواران</t>
  </si>
  <si>
    <t>محمد حسن كریم</t>
  </si>
  <si>
    <t>بەلێن حكیم خالد حسن</t>
  </si>
  <si>
    <t>مدینە وهاب جلال</t>
  </si>
  <si>
    <t>نمره‌ى كۆشش 50%</t>
  </si>
  <si>
    <t>نمره‌ى خولى يه‌كه‌م 50%</t>
  </si>
  <si>
    <t>Grammar</t>
  </si>
  <si>
    <t xml:space="preserve">ابوبكر سامی </t>
  </si>
  <si>
    <t>ندوه عزیز سلیمان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</si>
</sst>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rgb="FF000000"/>
      <name val="Calibri"/>
      <scheme val="minor"/>
    </font>
    <font>
      <b/>
      <sz val="12"/>
      <name val="Ali_k_alwand"/>
    </font>
    <font>
      <b/>
      <sz val="12"/>
      <name val="Arial"/>
    </font>
    <font>
      <sz val="12"/>
      <name val="Ali_k_alwand"/>
    </font>
    <font>
      <sz val="14"/>
      <name val="Ali_k_samik"/>
    </font>
    <font>
      <sz val="12"/>
      <name val="Ali-a-alwand"/>
    </font>
    <font>
      <sz val="14"/>
      <name val="Ali-a-samik"/>
    </font>
    <font>
      <sz val="12"/>
      <name val="Arial"/>
    </font>
    <font>
      <sz val="12"/>
      <color rgb="FF000000"/>
      <name val="Ali_k_alwand"/>
    </font>
    <font>
      <sz val="10"/>
      <name val="Adobe arabic"/>
    </font>
    <font>
      <sz val="12"/>
      <name val="Adobe arabic"/>
    </font>
    <font>
      <b/>
      <sz val="10"/>
      <name val="Adobe arabic"/>
    </font>
    <font>
      <sz val="10"/>
      <color rgb="FFFF0000"/>
      <name val="Adobe arabic"/>
    </font>
    <font>
      <sz val="16"/>
      <name val="Adobe arabic"/>
    </font>
    <font>
      <b/>
      <sz val="16"/>
      <name val="Adobe arabic"/>
    </font>
    <font>
      <sz val="10"/>
      <name val="Calibri"/>
    </font>
    <font>
      <b/>
      <sz val="16"/>
      <color rgb="FF993300"/>
      <name val="Adobe arabic"/>
    </font>
    <font>
      <b/>
      <sz val="16"/>
      <color rgb="FFFF0000"/>
      <name val="Adobe arabic"/>
    </font>
    <font>
      <sz val="16"/>
      <color rgb="FFFFFFFF"/>
      <name val="Adobe arabic"/>
    </font>
    <font>
      <sz val="16"/>
      <color rgb="FF0070C0"/>
      <name val="Adobe arabic"/>
    </font>
  </fonts>
  <fills count="7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EBEAC6"/>
        <bgColor rgb="FFEBEAC6"/>
      </patternFill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1" fillId="0" borderId="1" xfId="0" applyFont="1" applyBorder="1" applyAlignment="1">
      <alignment horizontal="center" wrapText="1" readingOrder="2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right" vertical="top" wrapText="1" readingOrder="2"/>
    </xf>
    <xf numFmtId="0" fontId="3" fillId="0" borderId="1" xfId="0" applyFont="1" applyBorder="1" applyAlignment="1">
      <alignment horizontal="right" wrapText="1" readingOrder="2"/>
    </xf>
    <xf numFmtId="0" fontId="3" fillId="0" borderId="1" xfId="0" applyFont="1" applyBorder="1" applyAlignment="1">
      <alignment horizontal="center" wrapText="1" readingOrder="2"/>
    </xf>
    <xf numFmtId="0" fontId="4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 wrapText="1" readingOrder="2"/>
    </xf>
    <xf numFmtId="0" fontId="3" fillId="0" borderId="3" xfId="0" applyFont="1" applyBorder="1" applyAlignment="1">
      <alignment horizontal="right" vertical="top" wrapText="1" readingOrder="2"/>
    </xf>
    <xf numFmtId="0" fontId="3" fillId="0" borderId="3" xfId="0" applyFont="1" applyBorder="1" applyAlignment="1">
      <alignment horizontal="center" vertical="top" wrapText="1" readingOrder="2"/>
    </xf>
    <xf numFmtId="0" fontId="5" fillId="0" borderId="3" xfId="0" applyFont="1" applyBorder="1" applyAlignment="1">
      <alignment horizontal="right" vertical="top" wrapText="1" readingOrder="2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 readingOrder="2"/>
    </xf>
    <xf numFmtId="0" fontId="3" fillId="0" borderId="3" xfId="0" applyFont="1" applyBorder="1" applyAlignment="1">
      <alignment horizontal="left" vertical="top" wrapText="1" readingOrder="2"/>
    </xf>
    <xf numFmtId="0" fontId="4" fillId="0" borderId="2" xfId="0" applyFont="1" applyBorder="1" applyAlignment="1"/>
    <xf numFmtId="0" fontId="6" fillId="0" borderId="2" xfId="0" applyFont="1" applyBorder="1" applyAlignment="1">
      <alignment horizontal="right"/>
    </xf>
    <xf numFmtId="0" fontId="3" fillId="0" borderId="1" xfId="0" applyFont="1" applyBorder="1" applyAlignment="1">
      <alignment horizontal="left" vertical="top" wrapText="1" readingOrder="2"/>
    </xf>
    <xf numFmtId="0" fontId="5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 readingOrder="2"/>
    </xf>
    <xf numFmtId="0" fontId="4" fillId="0" borderId="4" xfId="0" applyFont="1" applyBorder="1" applyAlignment="1">
      <alignment horizontal="right"/>
    </xf>
    <xf numFmtId="0" fontId="5" fillId="0" borderId="3" xfId="0" applyFont="1" applyBorder="1" applyAlignment="1">
      <alignment horizontal="center" vertical="top" wrapText="1" readingOrder="2"/>
    </xf>
    <xf numFmtId="0" fontId="5" fillId="0" borderId="1" xfId="0" applyFont="1" applyBorder="1" applyAlignment="1">
      <alignment horizontal="left" vertical="top" wrapText="1" readingOrder="2"/>
    </xf>
    <xf numFmtId="0" fontId="5" fillId="0" borderId="3" xfId="0" applyFont="1" applyBorder="1" applyAlignment="1">
      <alignment horizontal="right" wrapText="1" readingOrder="2"/>
    </xf>
    <xf numFmtId="0" fontId="7" fillId="0" borderId="0" xfId="0" applyFont="1"/>
    <xf numFmtId="0" fontId="8" fillId="0" borderId="3" xfId="0" applyFont="1" applyBorder="1" applyAlignment="1">
      <alignment horizontal="right" vertical="top" wrapText="1" readingOrder="2"/>
    </xf>
    <xf numFmtId="0" fontId="6" fillId="0" borderId="2" xfId="0" applyFont="1" applyBorder="1" applyAlignment="1"/>
    <xf numFmtId="0" fontId="4" fillId="0" borderId="4" xfId="0" applyFont="1" applyBorder="1" applyAlignment="1"/>
    <xf numFmtId="0" fontId="4" fillId="0" borderId="2" xfId="0" applyFont="1" applyBorder="1" applyAlignment="1">
      <alignment horizontal="center" wrapText="1" readingOrder="2"/>
    </xf>
    <xf numFmtId="0" fontId="9" fillId="0" borderId="0" xfId="0" applyFont="1"/>
    <xf numFmtId="0" fontId="10" fillId="0" borderId="0" xfId="0" applyFont="1" applyAlignment="1">
      <alignment horizontal="center" shrinkToFi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vertical="center" shrinkToFit="1"/>
    </xf>
    <xf numFmtId="0" fontId="13" fillId="0" borderId="0" xfId="0" applyFont="1"/>
    <xf numFmtId="0" fontId="14" fillId="0" borderId="0" xfId="0" applyFont="1" applyAlignment="1">
      <alignment vertical="center"/>
    </xf>
    <xf numFmtId="0" fontId="13" fillId="0" borderId="7" xfId="0" applyFont="1" applyBorder="1" applyAlignment="1">
      <alignment horizontal="left" vertical="center" shrinkToFit="1"/>
    </xf>
    <xf numFmtId="0" fontId="14" fillId="2" borderId="8" xfId="0" applyFont="1" applyFill="1" applyBorder="1" applyAlignment="1">
      <alignment horizontal="right" vertical="center" shrinkToFit="1"/>
    </xf>
    <xf numFmtId="0" fontId="13" fillId="0" borderId="7" xfId="0" applyFont="1" applyBorder="1" applyAlignment="1">
      <alignment vertical="center" shrinkToFit="1"/>
    </xf>
    <xf numFmtId="0" fontId="14" fillId="0" borderId="7" xfId="0" applyFont="1" applyBorder="1" applyAlignment="1">
      <alignment vertical="center" wrapText="1"/>
    </xf>
    <xf numFmtId="0" fontId="14" fillId="2" borderId="2" xfId="0" applyFont="1" applyFill="1" applyBorder="1" applyAlignment="1">
      <alignment horizontal="right" vertical="center" shrinkToFit="1"/>
    </xf>
    <xf numFmtId="0" fontId="13" fillId="4" borderId="28" xfId="0" applyFont="1" applyFill="1" applyBorder="1" applyAlignment="1">
      <alignment horizontal="center" vertical="center" shrinkToFit="1"/>
    </xf>
    <xf numFmtId="0" fontId="13" fillId="4" borderId="29" xfId="0" applyFont="1" applyFill="1" applyBorder="1" applyAlignment="1">
      <alignment horizontal="center" vertical="center" shrinkToFit="1"/>
    </xf>
    <xf numFmtId="0" fontId="13" fillId="4" borderId="30" xfId="0" applyFont="1" applyFill="1" applyBorder="1" applyAlignment="1">
      <alignment horizontal="center" vertical="center" shrinkToFit="1"/>
    </xf>
    <xf numFmtId="0" fontId="13" fillId="4" borderId="2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6" xfId="0" applyFont="1" applyBorder="1" applyAlignment="1">
      <alignment horizontal="center" vertical="center" shrinkToFit="1"/>
    </xf>
    <xf numFmtId="0" fontId="14" fillId="0" borderId="31" xfId="0" applyFont="1" applyBorder="1" applyAlignment="1">
      <alignment horizontal="right" vertical="center" shrinkToFit="1"/>
    </xf>
    <xf numFmtId="1" fontId="14" fillId="0" borderId="32" xfId="0" applyNumberFormat="1" applyFont="1" applyBorder="1" applyAlignment="1">
      <alignment horizontal="center" vertical="center" shrinkToFit="1"/>
    </xf>
    <xf numFmtId="1" fontId="14" fillId="0" borderId="31" xfId="0" applyNumberFormat="1" applyFont="1" applyBorder="1" applyAlignment="1">
      <alignment horizontal="center" vertical="center" shrinkToFit="1"/>
    </xf>
    <xf numFmtId="1" fontId="14" fillId="0" borderId="30" xfId="0" applyNumberFormat="1" applyFont="1" applyBorder="1" applyAlignment="1">
      <alignment horizontal="center" vertical="center" shrinkToFit="1"/>
    </xf>
    <xf numFmtId="1" fontId="14" fillId="0" borderId="2" xfId="0" applyNumberFormat="1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1" fontId="18" fillId="0" borderId="0" xfId="0" applyNumberFormat="1" applyFont="1"/>
    <xf numFmtId="0" fontId="18" fillId="0" borderId="0" xfId="0" applyFont="1"/>
    <xf numFmtId="0" fontId="14" fillId="0" borderId="2" xfId="0" applyFont="1" applyBorder="1" applyAlignment="1">
      <alignment horizontal="center" vertical="center" shrinkToFit="1"/>
    </xf>
    <xf numFmtId="1" fontId="14" fillId="0" borderId="26" xfId="0" applyNumberFormat="1" applyFont="1" applyBorder="1" applyAlignment="1">
      <alignment horizontal="center" vertical="center" shrinkToFit="1"/>
    </xf>
    <xf numFmtId="0" fontId="14" fillId="6" borderId="33" xfId="0" applyFont="1" applyFill="1" applyBorder="1" applyAlignment="1">
      <alignment horizontal="right" vertical="center" shrinkToFit="1"/>
    </xf>
    <xf numFmtId="0" fontId="19" fillId="0" borderId="23" xfId="0" applyFont="1" applyBorder="1" applyAlignment="1">
      <alignment horizontal="center" vertical="center" shrinkToFit="1"/>
    </xf>
    <xf numFmtId="0" fontId="14" fillId="0" borderId="31" xfId="0" applyFont="1" applyBorder="1" applyAlignment="1">
      <alignment horizontal="right" vertical="center" shrinkToFit="1"/>
    </xf>
    <xf numFmtId="0" fontId="1" fillId="0" borderId="1" xfId="0" applyFont="1" applyBorder="1" applyAlignment="1">
      <alignment horizontal="right" wrapText="1" indent="1" readingOrder="2"/>
    </xf>
    <xf numFmtId="0" fontId="13" fillId="4" borderId="19" xfId="0" applyFont="1" applyFill="1" applyBorder="1" applyAlignment="1">
      <alignment horizontal="center" vertical="center" shrinkToFit="1"/>
    </xf>
    <xf numFmtId="0" fontId="15" fillId="0" borderId="20" xfId="0" applyFont="1" applyBorder="1"/>
    <xf numFmtId="0" fontId="15" fillId="0" borderId="3" xfId="0" applyFont="1" applyBorder="1"/>
    <xf numFmtId="0" fontId="13" fillId="0" borderId="0" xfId="0" applyFont="1" applyAlignment="1">
      <alignment horizontal="center" vertical="center" shrinkToFit="1"/>
    </xf>
    <xf numFmtId="0" fontId="0" fillId="0" borderId="0" xfId="0" applyFont="1" applyAlignment="1"/>
    <xf numFmtId="0" fontId="16" fillId="3" borderId="9" xfId="0" applyFont="1" applyFill="1" applyBorder="1" applyAlignment="1">
      <alignment horizontal="center" vertical="center"/>
    </xf>
    <xf numFmtId="0" fontId="15" fillId="0" borderId="10" xfId="0" applyFont="1" applyBorder="1"/>
    <xf numFmtId="0" fontId="13" fillId="0" borderId="0" xfId="0" applyFont="1" applyAlignment="1">
      <alignment horizontal="right" vertical="center" shrinkToFit="1"/>
    </xf>
    <xf numFmtId="0" fontId="13" fillId="4" borderId="24" xfId="0" applyFont="1" applyFill="1" applyBorder="1" applyAlignment="1">
      <alignment horizontal="center" vertical="center" shrinkToFit="1"/>
    </xf>
    <xf numFmtId="0" fontId="15" fillId="0" borderId="25" xfId="0" applyFont="1" applyBorder="1"/>
    <xf numFmtId="0" fontId="13" fillId="4" borderId="11" xfId="0" applyFont="1" applyFill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right" vertical="center" shrinkToFit="1"/>
    </xf>
    <xf numFmtId="0" fontId="15" fillId="0" borderId="6" xfId="0" applyFont="1" applyBorder="1"/>
    <xf numFmtId="0" fontId="13" fillId="4" borderId="12" xfId="0" applyFont="1" applyFill="1" applyBorder="1" applyAlignment="1">
      <alignment horizontal="center" vertical="center" shrinkToFit="1"/>
    </xf>
    <xf numFmtId="0" fontId="15" fillId="0" borderId="21" xfId="0" applyFont="1" applyBorder="1"/>
    <xf numFmtId="0" fontId="15" fillId="0" borderId="27" xfId="0" applyFont="1" applyBorder="1"/>
    <xf numFmtId="0" fontId="13" fillId="4" borderId="13" xfId="0" applyFont="1" applyFill="1" applyBorder="1" applyAlignment="1">
      <alignment horizontal="center" vertical="center" shrinkToFit="1"/>
    </xf>
    <xf numFmtId="0" fontId="15" fillId="0" borderId="14" xfId="0" applyFont="1" applyBorder="1"/>
    <xf numFmtId="0" fontId="15" fillId="0" borderId="22" xfId="0" applyFont="1" applyBorder="1"/>
    <xf numFmtId="0" fontId="15" fillId="0" borderId="23" xfId="0" applyFont="1" applyBorder="1"/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5" fillId="0" borderId="16" xfId="0" applyFont="1" applyBorder="1"/>
    <xf numFmtId="0" fontId="17" fillId="5" borderId="17" xfId="0" applyFont="1" applyFill="1" applyBorder="1" applyAlignment="1">
      <alignment horizontal="center" vertical="center"/>
    </xf>
    <xf numFmtId="0" fontId="15" fillId="0" borderId="18" xfId="0" applyFont="1" applyBorder="1"/>
    <xf numFmtId="0" fontId="13" fillId="4" borderId="26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10">
    <dxf>
      <font>
        <color rgb="FFFFFFFF"/>
      </font>
      <fill>
        <patternFill patternType="none"/>
      </fill>
    </dxf>
    <dxf>
      <font>
        <color auto="1"/>
      </font>
      <fill>
        <patternFill patternType="none"/>
      </fill>
    </dxf>
    <dxf>
      <font>
        <color auto="1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auto="1"/>
      </font>
      <fill>
        <patternFill patternType="none"/>
      </fill>
    </dxf>
    <dxf>
      <font>
        <b/>
        <color rgb="FFFF0000"/>
      </font>
      <fill>
        <patternFill patternType="solid">
          <fgColor rgb="FF00CCFF"/>
          <bgColor rgb="FF00CCFF"/>
        </patternFill>
      </fill>
    </dxf>
    <dxf>
      <font>
        <b/>
        <color rgb="FFFF0000"/>
      </font>
      <fill>
        <patternFill patternType="solid">
          <fgColor rgb="FF00FFFF"/>
          <bgColor rgb="FF00FFFF"/>
        </patternFill>
      </fill>
    </dxf>
    <dxf>
      <font>
        <color rgb="FFC0C0C0"/>
      </font>
      <fill>
        <patternFill patternType="none"/>
      </fill>
    </dxf>
    <dxf>
      <font>
        <color rgb="FFFFFFFF"/>
      </font>
      <fill>
        <patternFill patternType="solid">
          <fgColor rgb="FFFFFFFF"/>
          <bgColor rgb="FFFFFFFF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D100"/>
  <sheetViews>
    <sheetView rightToLeft="1" workbookViewId="0"/>
  </sheetViews>
  <sheetFormatPr baseColWidth="10" defaultColWidth="14.3984375" defaultRowHeight="15" customHeight="1" x14ac:dyDescent="0.2"/>
  <cols>
    <col min="1" max="1" width="24.796875" customWidth="1"/>
    <col min="2" max="2" width="27.3984375" customWidth="1"/>
    <col min="3" max="3" width="27.59765625" customWidth="1"/>
    <col min="4" max="4" width="28" customWidth="1"/>
    <col min="5" max="11" width="8.796875" customWidth="1"/>
  </cols>
  <sheetData>
    <row r="1" spans="1:4" ht="16" x14ac:dyDescent="0.2">
      <c r="A1" s="62">
        <v>1</v>
      </c>
      <c r="B1" s="1">
        <v>2</v>
      </c>
      <c r="C1" s="2">
        <v>3</v>
      </c>
      <c r="D1" s="3" t="s">
        <v>0</v>
      </c>
    </row>
    <row r="2" spans="1:4" ht="18" x14ac:dyDescent="0.2">
      <c r="A2" s="4"/>
      <c r="B2" s="5"/>
      <c r="C2" s="6"/>
      <c r="D2" s="7" t="s">
        <v>1</v>
      </c>
    </row>
    <row r="3" spans="1:4" ht="18" x14ac:dyDescent="0.2">
      <c r="A3" s="8"/>
      <c r="B3" s="9"/>
      <c r="C3" s="10"/>
      <c r="D3" s="7" t="s">
        <v>2</v>
      </c>
    </row>
    <row r="4" spans="1:4" ht="18" x14ac:dyDescent="0.2">
      <c r="A4" s="11"/>
      <c r="B4" s="8"/>
      <c r="C4" s="10"/>
      <c r="D4" s="7" t="s">
        <v>3</v>
      </c>
    </row>
    <row r="5" spans="1:4" ht="18" x14ac:dyDescent="0.2">
      <c r="A5" s="9"/>
      <c r="B5" s="8"/>
      <c r="C5" s="12"/>
      <c r="D5" s="7" t="s">
        <v>4</v>
      </c>
    </row>
    <row r="6" spans="1:4" ht="18" x14ac:dyDescent="0.2">
      <c r="A6" s="9"/>
      <c r="B6" s="9"/>
      <c r="C6" s="10"/>
      <c r="D6" s="7" t="s">
        <v>5</v>
      </c>
    </row>
    <row r="7" spans="1:4" ht="18" x14ac:dyDescent="0.2">
      <c r="A7" s="8"/>
      <c r="B7" s="8"/>
      <c r="C7" s="13"/>
      <c r="D7" s="7" t="s">
        <v>6</v>
      </c>
    </row>
    <row r="8" spans="1:4" ht="18" x14ac:dyDescent="0.2">
      <c r="A8" s="9"/>
      <c r="B8" s="8"/>
      <c r="C8" s="13"/>
      <c r="D8" s="7" t="s">
        <v>7</v>
      </c>
    </row>
    <row r="9" spans="1:4" ht="18" x14ac:dyDescent="0.2">
      <c r="A9" s="14"/>
      <c r="B9" s="9"/>
      <c r="C9" s="10"/>
      <c r="D9" s="15" t="s">
        <v>8</v>
      </c>
    </row>
    <row r="10" spans="1:4" ht="18" x14ac:dyDescent="0.2">
      <c r="A10" s="8"/>
      <c r="B10" s="11"/>
      <c r="C10" s="10"/>
      <c r="D10" s="7" t="s">
        <v>9</v>
      </c>
    </row>
    <row r="11" spans="1:4" ht="18" x14ac:dyDescent="0.2">
      <c r="A11" s="14"/>
      <c r="B11" s="8"/>
      <c r="C11" s="10"/>
      <c r="D11" s="7" t="s">
        <v>10</v>
      </c>
    </row>
    <row r="12" spans="1:4" ht="18" x14ac:dyDescent="0.2">
      <c r="A12" s="9"/>
      <c r="B12" s="9"/>
      <c r="C12" s="13"/>
      <c r="D12" s="15" t="s">
        <v>11</v>
      </c>
    </row>
    <row r="13" spans="1:4" ht="18" x14ac:dyDescent="0.2">
      <c r="A13" s="8"/>
      <c r="B13" s="8"/>
      <c r="C13" s="13"/>
      <c r="D13" s="7" t="s">
        <v>12</v>
      </c>
    </row>
    <row r="14" spans="1:4" ht="18" x14ac:dyDescent="0.2">
      <c r="A14" s="8"/>
      <c r="B14" s="14"/>
      <c r="C14" s="10"/>
      <c r="D14" s="16" t="s">
        <v>13</v>
      </c>
    </row>
    <row r="15" spans="1:4" ht="18" x14ac:dyDescent="0.2">
      <c r="A15" s="8"/>
      <c r="B15" s="9"/>
      <c r="C15" s="12"/>
      <c r="D15" s="7" t="s">
        <v>14</v>
      </c>
    </row>
    <row r="16" spans="1:4" ht="18" x14ac:dyDescent="0.2">
      <c r="A16" s="9"/>
      <c r="B16" s="9"/>
      <c r="C16" s="10"/>
      <c r="D16" s="7" t="s">
        <v>15</v>
      </c>
    </row>
    <row r="17" spans="1:4" ht="18" x14ac:dyDescent="0.2">
      <c r="A17" s="9"/>
      <c r="B17" s="9"/>
      <c r="C17" s="12"/>
      <c r="D17" s="7" t="s">
        <v>16</v>
      </c>
    </row>
    <row r="18" spans="1:4" ht="18" x14ac:dyDescent="0.2">
      <c r="A18" s="8"/>
      <c r="B18" s="5"/>
      <c r="C18" s="13"/>
      <c r="D18" s="7" t="s">
        <v>17</v>
      </c>
    </row>
    <row r="19" spans="1:4" ht="18" x14ac:dyDescent="0.2">
      <c r="A19" s="17"/>
      <c r="B19" s="8"/>
      <c r="C19" s="12"/>
      <c r="D19" s="7" t="s">
        <v>18</v>
      </c>
    </row>
    <row r="20" spans="1:4" ht="18" x14ac:dyDescent="0.2">
      <c r="A20" s="17"/>
      <c r="B20" s="8"/>
      <c r="C20" s="18"/>
      <c r="D20" s="7" t="s">
        <v>19</v>
      </c>
    </row>
    <row r="21" spans="1:4" ht="15.75" customHeight="1" x14ac:dyDescent="0.2">
      <c r="A21" s="9"/>
      <c r="B21" s="11"/>
      <c r="C21" s="19"/>
      <c r="D21" s="7" t="s">
        <v>20</v>
      </c>
    </row>
    <row r="22" spans="1:4" ht="15.75" customHeight="1" x14ac:dyDescent="0.2">
      <c r="A22" s="9"/>
      <c r="B22" s="8"/>
      <c r="C22" s="13"/>
      <c r="D22" s="7" t="s">
        <v>21</v>
      </c>
    </row>
    <row r="23" spans="1:4" ht="15.75" customHeight="1" x14ac:dyDescent="0.2">
      <c r="A23" s="14"/>
      <c r="B23" s="8"/>
      <c r="C23" s="13"/>
      <c r="D23" s="7" t="s">
        <v>22</v>
      </c>
    </row>
    <row r="24" spans="1:4" ht="15.75" customHeight="1" x14ac:dyDescent="0.2">
      <c r="A24" s="8"/>
      <c r="B24" s="9"/>
      <c r="C24" s="13"/>
      <c r="D24" s="15" t="s">
        <v>23</v>
      </c>
    </row>
    <row r="25" spans="1:4" ht="15.75" customHeight="1" x14ac:dyDescent="0.2">
      <c r="A25" s="8"/>
      <c r="B25" s="8"/>
      <c r="C25" s="19"/>
      <c r="D25" s="7" t="s">
        <v>24</v>
      </c>
    </row>
    <row r="26" spans="1:4" ht="15.75" customHeight="1" x14ac:dyDescent="0.2">
      <c r="A26" s="14"/>
      <c r="B26" s="9"/>
      <c r="C26" s="10"/>
      <c r="D26" s="16" t="s">
        <v>25</v>
      </c>
    </row>
    <row r="27" spans="1:4" ht="15.75" customHeight="1" x14ac:dyDescent="0.2">
      <c r="A27" s="9"/>
      <c r="B27" s="9"/>
      <c r="C27" s="10"/>
      <c r="D27" s="16" t="s">
        <v>26</v>
      </c>
    </row>
    <row r="28" spans="1:4" ht="15.75" customHeight="1" x14ac:dyDescent="0.2">
      <c r="A28" s="14"/>
      <c r="B28" s="9"/>
      <c r="C28" s="10"/>
      <c r="D28" s="15" t="s">
        <v>27</v>
      </c>
    </row>
    <row r="29" spans="1:4" ht="15.75" customHeight="1" x14ac:dyDescent="0.2">
      <c r="A29" s="8"/>
      <c r="B29" s="9"/>
      <c r="C29" s="10"/>
      <c r="D29" s="16" t="s">
        <v>28</v>
      </c>
    </row>
    <row r="30" spans="1:4" ht="15.75" customHeight="1" x14ac:dyDescent="0.2">
      <c r="A30" s="14"/>
      <c r="B30" s="8"/>
      <c r="C30" s="10"/>
      <c r="D30" s="7" t="s">
        <v>29</v>
      </c>
    </row>
    <row r="31" spans="1:4" ht="15.75" customHeight="1" x14ac:dyDescent="0.2">
      <c r="A31" s="8"/>
      <c r="B31" s="8"/>
      <c r="C31" s="10"/>
      <c r="D31" s="7" t="s">
        <v>30</v>
      </c>
    </row>
    <row r="32" spans="1:4" ht="15.75" customHeight="1" x14ac:dyDescent="0.2">
      <c r="A32" s="8"/>
      <c r="B32" s="9"/>
      <c r="C32" s="10"/>
      <c r="D32" s="7" t="s">
        <v>31</v>
      </c>
    </row>
    <row r="33" spans="1:4" ht="15.75" customHeight="1" x14ac:dyDescent="0.2">
      <c r="A33" s="14"/>
      <c r="B33" s="9"/>
      <c r="C33" s="10"/>
      <c r="D33" s="16" t="s">
        <v>32</v>
      </c>
    </row>
    <row r="34" spans="1:4" ht="22.5" customHeight="1" x14ac:dyDescent="0.2">
      <c r="A34" s="9"/>
      <c r="B34" s="8"/>
      <c r="C34" s="13"/>
      <c r="D34" s="7" t="s">
        <v>33</v>
      </c>
    </row>
    <row r="35" spans="1:4" ht="15.75" customHeight="1" x14ac:dyDescent="0.2">
      <c r="A35" s="9"/>
      <c r="B35" s="9"/>
      <c r="C35" s="13"/>
      <c r="D35" s="7" t="s">
        <v>34</v>
      </c>
    </row>
    <row r="36" spans="1:4" ht="15.75" customHeight="1" x14ac:dyDescent="0.2">
      <c r="A36" s="8"/>
      <c r="B36" s="4"/>
      <c r="C36" s="10"/>
      <c r="D36" s="7" t="s">
        <v>35</v>
      </c>
    </row>
    <row r="37" spans="1:4" ht="15.75" customHeight="1" x14ac:dyDescent="0.2">
      <c r="A37" s="5"/>
      <c r="B37" s="14"/>
      <c r="C37" s="13"/>
      <c r="D37" s="7" t="s">
        <v>36</v>
      </c>
    </row>
    <row r="38" spans="1:4" ht="15.75" customHeight="1" x14ac:dyDescent="0.2">
      <c r="A38" s="14"/>
      <c r="B38" s="9"/>
      <c r="C38" s="10"/>
      <c r="D38" s="20" t="s">
        <v>37</v>
      </c>
    </row>
    <row r="39" spans="1:4" ht="15.75" customHeight="1" x14ac:dyDescent="0.2">
      <c r="A39" s="8"/>
      <c r="B39" s="9"/>
      <c r="C39" s="10"/>
      <c r="D39" s="7" t="s">
        <v>38</v>
      </c>
    </row>
    <row r="40" spans="1:4" ht="15.75" customHeight="1" x14ac:dyDescent="0.2">
      <c r="A40" s="9"/>
      <c r="B40" s="8"/>
      <c r="C40" s="19"/>
      <c r="D40" s="7" t="s">
        <v>39</v>
      </c>
    </row>
    <row r="41" spans="1:4" ht="15.75" customHeight="1" x14ac:dyDescent="0.2">
      <c r="A41" s="9"/>
      <c r="B41" s="8"/>
      <c r="C41" s="10"/>
      <c r="D41" s="7" t="s">
        <v>40</v>
      </c>
    </row>
    <row r="42" spans="1:4" ht="15.75" customHeight="1" x14ac:dyDescent="0.2">
      <c r="A42" s="9"/>
      <c r="B42" s="9"/>
      <c r="C42" s="10"/>
      <c r="D42" s="7" t="s">
        <v>41</v>
      </c>
    </row>
    <row r="43" spans="1:4" ht="15.75" customHeight="1" x14ac:dyDescent="0.2">
      <c r="A43" s="9"/>
      <c r="B43" s="8"/>
      <c r="C43" s="13"/>
      <c r="D43" s="7" t="s">
        <v>42</v>
      </c>
    </row>
    <row r="44" spans="1:4" ht="15.75" customHeight="1" x14ac:dyDescent="0.2">
      <c r="A44" s="8"/>
      <c r="B44" s="8"/>
      <c r="C44" s="10"/>
      <c r="D44" s="7" t="s">
        <v>43</v>
      </c>
    </row>
    <row r="45" spans="1:4" ht="15.75" customHeight="1" x14ac:dyDescent="0.2">
      <c r="A45" s="11"/>
      <c r="B45" s="8"/>
      <c r="C45" s="12"/>
      <c r="D45" s="7" t="s">
        <v>44</v>
      </c>
    </row>
    <row r="46" spans="1:4" ht="15.75" customHeight="1" x14ac:dyDescent="0.2">
      <c r="A46" s="9"/>
      <c r="B46" s="8"/>
      <c r="C46" s="13"/>
      <c r="D46" s="7" t="s">
        <v>45</v>
      </c>
    </row>
    <row r="47" spans="1:4" ht="15.75" customHeight="1" x14ac:dyDescent="0.2">
      <c r="A47" s="9"/>
      <c r="B47" s="8"/>
      <c r="C47" s="10"/>
      <c r="D47" s="7" t="s">
        <v>46</v>
      </c>
    </row>
    <row r="48" spans="1:4" ht="15.75" customHeight="1" x14ac:dyDescent="0.2">
      <c r="A48" s="14"/>
      <c r="B48" s="9"/>
      <c r="C48" s="10"/>
      <c r="D48" s="7" t="s">
        <v>47</v>
      </c>
    </row>
    <row r="49" spans="1:4" ht="15.75" customHeight="1" x14ac:dyDescent="0.2">
      <c r="A49" s="14"/>
      <c r="B49" s="9"/>
      <c r="C49" s="13"/>
      <c r="D49" s="15" t="s">
        <v>48</v>
      </c>
    </row>
    <row r="50" spans="1:4" ht="15.75" customHeight="1" x14ac:dyDescent="0.2">
      <c r="A50" s="14"/>
      <c r="B50" s="8"/>
      <c r="C50" s="10"/>
      <c r="D50" s="7" t="s">
        <v>49</v>
      </c>
    </row>
    <row r="51" spans="1:4" ht="15.75" customHeight="1" x14ac:dyDescent="0.2">
      <c r="A51" s="5"/>
      <c r="B51" s="9"/>
      <c r="C51" s="21"/>
      <c r="D51" s="7" t="s">
        <v>50</v>
      </c>
    </row>
    <row r="52" spans="1:4" ht="15.75" customHeight="1" x14ac:dyDescent="0.2">
      <c r="A52" s="14"/>
      <c r="B52" s="9"/>
      <c r="C52" s="13"/>
      <c r="D52" s="7" t="s">
        <v>51</v>
      </c>
    </row>
    <row r="53" spans="1:4" ht="15.75" customHeight="1" x14ac:dyDescent="0.2">
      <c r="A53" s="14"/>
      <c r="B53" s="8"/>
      <c r="C53" s="10"/>
      <c r="D53" s="7" t="s">
        <v>52</v>
      </c>
    </row>
    <row r="54" spans="1:4" ht="15.75" customHeight="1" x14ac:dyDescent="0.2">
      <c r="A54" s="9"/>
      <c r="B54" s="22"/>
      <c r="C54" s="13"/>
      <c r="D54" s="15" t="s">
        <v>53</v>
      </c>
    </row>
    <row r="55" spans="1:4" ht="15.75" customHeight="1" x14ac:dyDescent="0.2">
      <c r="A55" s="9"/>
      <c r="B55" s="23"/>
      <c r="C55" s="10"/>
      <c r="D55" s="16" t="s">
        <v>54</v>
      </c>
    </row>
    <row r="56" spans="1:4" ht="15.75" customHeight="1" x14ac:dyDescent="0.2">
      <c r="A56" s="11"/>
      <c r="B56" s="8"/>
      <c r="C56" s="12"/>
      <c r="D56" s="7" t="s">
        <v>55</v>
      </c>
    </row>
    <row r="57" spans="1:4" ht="15.75" customHeight="1" x14ac:dyDescent="0.2">
      <c r="A57" s="14"/>
      <c r="B57" s="8"/>
      <c r="C57" s="13"/>
      <c r="D57" s="7" t="s">
        <v>56</v>
      </c>
    </row>
    <row r="58" spans="1:4" ht="15.75" customHeight="1" x14ac:dyDescent="0.2">
      <c r="A58" s="14"/>
      <c r="B58" s="9"/>
      <c r="C58" s="13"/>
      <c r="D58" s="16" t="s">
        <v>57</v>
      </c>
    </row>
    <row r="59" spans="1:4" ht="15.75" customHeight="1" x14ac:dyDescent="0.2">
      <c r="A59" s="14"/>
      <c r="B59" s="9"/>
      <c r="C59" s="13"/>
      <c r="D59" s="16" t="s">
        <v>58</v>
      </c>
    </row>
    <row r="60" spans="1:4" ht="15.75" customHeight="1" x14ac:dyDescent="0.2">
      <c r="A60" s="23"/>
      <c r="B60" s="9"/>
      <c r="C60" s="13"/>
      <c r="D60" s="15" t="s">
        <v>59</v>
      </c>
    </row>
    <row r="61" spans="1:4" ht="15.75" customHeight="1" x14ac:dyDescent="0.2">
      <c r="A61" s="8"/>
      <c r="B61" s="8"/>
      <c r="C61" s="19"/>
      <c r="D61" s="16" t="s">
        <v>60</v>
      </c>
    </row>
    <row r="62" spans="1:4" ht="15.75" customHeight="1" x14ac:dyDescent="0.2">
      <c r="A62" s="14"/>
      <c r="B62" s="8"/>
      <c r="C62" s="10"/>
      <c r="D62" s="7" t="s">
        <v>61</v>
      </c>
    </row>
    <row r="63" spans="1:4" ht="15.75" customHeight="1" x14ac:dyDescent="0.2">
      <c r="A63" s="9"/>
      <c r="B63" s="8"/>
      <c r="C63" s="13"/>
      <c r="D63" s="7" t="s">
        <v>62</v>
      </c>
    </row>
    <row r="64" spans="1:4" ht="15.75" customHeight="1" x14ac:dyDescent="0.2">
      <c r="A64" s="9"/>
      <c r="B64" s="9"/>
      <c r="C64" s="10"/>
      <c r="D64" s="7" t="s">
        <v>63</v>
      </c>
    </row>
    <row r="65" spans="1:4" ht="15.75" customHeight="1" x14ac:dyDescent="0.2">
      <c r="A65" s="14"/>
      <c r="B65" s="8"/>
      <c r="C65" s="10"/>
      <c r="D65" s="7" t="s">
        <v>64</v>
      </c>
    </row>
    <row r="66" spans="1:4" ht="15.75" customHeight="1" x14ac:dyDescent="0.2">
      <c r="A66" s="14"/>
      <c r="B66" s="9"/>
      <c r="C66" s="10"/>
      <c r="D66" s="7" t="s">
        <v>65</v>
      </c>
    </row>
    <row r="67" spans="1:4" ht="15.75" customHeight="1" x14ac:dyDescent="0.2">
      <c r="A67" s="8"/>
      <c r="B67" s="9"/>
      <c r="C67" s="13"/>
      <c r="D67" s="7" t="s">
        <v>66</v>
      </c>
    </row>
    <row r="68" spans="1:4" ht="15.75" customHeight="1" x14ac:dyDescent="0.2">
      <c r="A68" s="24"/>
      <c r="B68" s="4"/>
      <c r="C68" s="10"/>
      <c r="D68" s="7" t="s">
        <v>67</v>
      </c>
    </row>
    <row r="69" spans="1:4" ht="15.75" customHeight="1" x14ac:dyDescent="0.2">
      <c r="A69" s="24"/>
      <c r="B69" s="25"/>
      <c r="C69" s="10"/>
      <c r="D69" s="7" t="s">
        <v>68</v>
      </c>
    </row>
    <row r="70" spans="1:4" ht="15.75" customHeight="1" x14ac:dyDescent="0.2">
      <c r="A70" s="24"/>
      <c r="B70" s="8"/>
      <c r="C70" s="21"/>
      <c r="D70" s="7" t="s">
        <v>69</v>
      </c>
    </row>
    <row r="71" spans="1:4" ht="15.75" customHeight="1" x14ac:dyDescent="0.2">
      <c r="A71" s="24"/>
      <c r="B71" s="14"/>
      <c r="C71" s="13"/>
      <c r="D71" s="7" t="s">
        <v>70</v>
      </c>
    </row>
    <row r="72" spans="1:4" ht="15.75" customHeight="1" x14ac:dyDescent="0.2">
      <c r="A72" s="24"/>
      <c r="B72" s="9"/>
      <c r="C72" s="10"/>
      <c r="D72" s="16" t="s">
        <v>71</v>
      </c>
    </row>
    <row r="73" spans="1:4" ht="15.75" customHeight="1" x14ac:dyDescent="0.2">
      <c r="A73" s="24"/>
      <c r="B73" s="11"/>
      <c r="C73" s="12"/>
      <c r="D73" s="16" t="s">
        <v>72</v>
      </c>
    </row>
    <row r="74" spans="1:4" ht="15.75" customHeight="1" x14ac:dyDescent="0.2">
      <c r="A74" s="24"/>
      <c r="B74" s="24"/>
      <c r="C74" s="10"/>
      <c r="D74" s="26" t="s">
        <v>73</v>
      </c>
    </row>
    <row r="75" spans="1:4" ht="15.75" customHeight="1" x14ac:dyDescent="0.2">
      <c r="A75" s="24"/>
      <c r="B75" s="24"/>
      <c r="C75" s="21"/>
      <c r="D75" s="27" t="s">
        <v>74</v>
      </c>
    </row>
    <row r="76" spans="1:4" ht="15.75" customHeight="1" x14ac:dyDescent="0.2">
      <c r="A76" s="24"/>
      <c r="B76" s="24"/>
      <c r="C76" s="10"/>
      <c r="D76" s="7" t="s">
        <v>75</v>
      </c>
    </row>
    <row r="77" spans="1:4" ht="15.75" customHeight="1" x14ac:dyDescent="0.2">
      <c r="A77" s="24"/>
      <c r="B77" s="24"/>
      <c r="C77" s="10"/>
      <c r="D77" s="7" t="s">
        <v>76</v>
      </c>
    </row>
    <row r="78" spans="1:4" ht="15.75" customHeight="1" x14ac:dyDescent="0.2">
      <c r="A78" s="24"/>
      <c r="B78" s="24"/>
      <c r="C78" s="24"/>
      <c r="D78" s="7" t="s">
        <v>77</v>
      </c>
    </row>
    <row r="79" spans="1:4" ht="15.75" customHeight="1" x14ac:dyDescent="0.2">
      <c r="A79" s="24"/>
      <c r="B79" s="24"/>
      <c r="C79" s="24"/>
      <c r="D79" s="7" t="s">
        <v>78</v>
      </c>
    </row>
    <row r="80" spans="1:4" ht="15.75" customHeight="1" x14ac:dyDescent="0.2">
      <c r="A80" s="24"/>
      <c r="B80" s="24"/>
      <c r="C80" s="24"/>
      <c r="D80" s="7" t="s">
        <v>79</v>
      </c>
    </row>
    <row r="81" spans="1:4" ht="15.75" customHeight="1" x14ac:dyDescent="0.2">
      <c r="A81" s="24"/>
      <c r="B81" s="24"/>
      <c r="C81" s="24"/>
      <c r="D81" s="7" t="s">
        <v>80</v>
      </c>
    </row>
    <row r="82" spans="1:4" ht="15.75" customHeight="1" x14ac:dyDescent="0.2">
      <c r="A82" s="24"/>
      <c r="B82" s="24"/>
      <c r="C82" s="24"/>
      <c r="D82" s="7" t="s">
        <v>81</v>
      </c>
    </row>
    <row r="83" spans="1:4" ht="15.75" customHeight="1" x14ac:dyDescent="0.2">
      <c r="A83" s="24"/>
      <c r="B83" s="24"/>
      <c r="C83" s="24"/>
      <c r="D83" s="7" t="s">
        <v>82</v>
      </c>
    </row>
    <row r="84" spans="1:4" ht="15.75" customHeight="1" x14ac:dyDescent="0.2">
      <c r="A84" s="24"/>
      <c r="B84" s="24"/>
      <c r="C84" s="24"/>
      <c r="D84" s="20" t="s">
        <v>83</v>
      </c>
    </row>
    <row r="85" spans="1:4" ht="15.75" customHeight="1" x14ac:dyDescent="0.2">
      <c r="A85" s="24"/>
      <c r="B85" s="24"/>
      <c r="C85" s="24"/>
      <c r="D85" s="28"/>
    </row>
    <row r="86" spans="1:4" ht="15.75" customHeight="1" x14ac:dyDescent="0.2">
      <c r="A86" s="24"/>
      <c r="B86" s="24"/>
      <c r="C86" s="24"/>
      <c r="D86" s="28"/>
    </row>
    <row r="87" spans="1:4" ht="15.75" customHeight="1" x14ac:dyDescent="0.2">
      <c r="A87" s="24"/>
      <c r="B87" s="24"/>
      <c r="C87" s="24"/>
      <c r="D87" s="28"/>
    </row>
    <row r="88" spans="1:4" ht="15.75" customHeight="1" x14ac:dyDescent="0.2">
      <c r="A88" s="24"/>
      <c r="B88" s="24"/>
      <c r="C88" s="24"/>
      <c r="D88" s="28"/>
    </row>
    <row r="89" spans="1:4" ht="15.75" customHeight="1" x14ac:dyDescent="0.2">
      <c r="A89" s="24"/>
      <c r="B89" s="24"/>
      <c r="C89" s="24"/>
      <c r="D89" s="28"/>
    </row>
    <row r="90" spans="1:4" ht="15.75" customHeight="1" x14ac:dyDescent="0.2">
      <c r="A90" s="24"/>
      <c r="B90" s="24"/>
      <c r="C90" s="24"/>
      <c r="D90" s="28"/>
    </row>
    <row r="91" spans="1:4" ht="15.75" customHeight="1" x14ac:dyDescent="0.2">
      <c r="A91" s="24"/>
      <c r="B91" s="24"/>
      <c r="C91" s="24"/>
      <c r="D91" s="28"/>
    </row>
    <row r="92" spans="1:4" ht="15.75" customHeight="1" x14ac:dyDescent="0.2">
      <c r="A92" s="24"/>
      <c r="B92" s="24"/>
      <c r="C92" s="24"/>
      <c r="D92" s="28"/>
    </row>
    <row r="93" spans="1:4" ht="15.75" customHeight="1" x14ac:dyDescent="0.2">
      <c r="A93" s="24"/>
      <c r="B93" s="24"/>
      <c r="C93" s="24"/>
      <c r="D93" s="28"/>
    </row>
    <row r="94" spans="1:4" ht="15.75" customHeight="1" x14ac:dyDescent="0.2">
      <c r="A94" s="24"/>
      <c r="B94" s="24"/>
      <c r="C94" s="24"/>
      <c r="D94" s="28"/>
    </row>
    <row r="95" spans="1:4" ht="15.75" customHeight="1" x14ac:dyDescent="0.2">
      <c r="A95" s="24"/>
      <c r="B95" s="24"/>
      <c r="C95" s="24"/>
      <c r="D95" s="24"/>
    </row>
    <row r="96" spans="1:4" ht="15.75" customHeight="1" x14ac:dyDescent="0.2">
      <c r="A96" s="24"/>
      <c r="B96" s="24"/>
      <c r="C96" s="24"/>
      <c r="D96" s="24"/>
    </row>
    <row r="97" spans="1:4" ht="15.75" customHeight="1" x14ac:dyDescent="0.2">
      <c r="A97" s="24"/>
      <c r="B97" s="24"/>
      <c r="C97" s="24"/>
      <c r="D97" s="24"/>
    </row>
    <row r="98" spans="1:4" ht="15.75" customHeight="1" x14ac:dyDescent="0.2">
      <c r="A98" s="24"/>
      <c r="B98" s="24"/>
      <c r="C98" s="24"/>
      <c r="D98" s="24"/>
    </row>
    <row r="99" spans="1:4" ht="15.75" customHeight="1" x14ac:dyDescent="0.2">
      <c r="A99" s="24"/>
      <c r="B99" s="24"/>
      <c r="C99" s="24"/>
      <c r="D99" s="24"/>
    </row>
    <row r="100" spans="1:4" ht="15.75" customHeight="1" x14ac:dyDescent="0.2">
      <c r="A100" s="24"/>
      <c r="B100" s="24"/>
      <c r="C100" s="24"/>
      <c r="D100" s="24"/>
    </row>
  </sheetData>
  <pageMargins left="0.75" right="0.75" top="1" bottom="1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AA105"/>
  <sheetViews>
    <sheetView rightToLeft="1" workbookViewId="0"/>
  </sheetViews>
  <sheetFormatPr baseColWidth="10" defaultColWidth="14.3984375" defaultRowHeight="15" customHeight="1" x14ac:dyDescent="0.2"/>
  <cols>
    <col min="1" max="27" width="9.19921875" customWidth="1"/>
  </cols>
  <sheetData>
    <row r="1" spans="1:27" ht="13.5" customHeight="1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</row>
    <row r="2" spans="1:27" ht="13.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ht="13.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3.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30" t="s">
        <v>84</v>
      </c>
      <c r="U4" s="29"/>
      <c r="V4" s="29"/>
      <c r="W4" s="29"/>
      <c r="X4" s="29"/>
      <c r="Y4" s="29"/>
      <c r="Z4" s="29"/>
      <c r="AA4" s="29"/>
    </row>
    <row r="5" spans="1:27" ht="13.5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31">
        <v>0</v>
      </c>
      <c r="T5" s="30" t="s">
        <v>85</v>
      </c>
      <c r="U5" s="31">
        <v>0</v>
      </c>
      <c r="V5" s="32" t="s">
        <v>86</v>
      </c>
      <c r="W5" s="29"/>
      <c r="X5" s="29"/>
      <c r="Y5" s="29"/>
      <c r="Z5" s="31">
        <v>0</v>
      </c>
      <c r="AA5" s="33" t="s">
        <v>87</v>
      </c>
    </row>
    <row r="6" spans="1:27" ht="13.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31">
        <v>50</v>
      </c>
      <c r="T6" s="30" t="s">
        <v>88</v>
      </c>
      <c r="U6" s="31">
        <v>1</v>
      </c>
      <c r="V6" s="32" t="s">
        <v>89</v>
      </c>
      <c r="W6" s="29"/>
      <c r="X6" s="29"/>
      <c r="Y6" s="29"/>
      <c r="Z6" s="31">
        <v>1</v>
      </c>
      <c r="AA6" s="33" t="s">
        <v>90</v>
      </c>
    </row>
    <row r="7" spans="1:27" ht="13.5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31">
        <v>60</v>
      </c>
      <c r="T7" s="30" t="s">
        <v>91</v>
      </c>
      <c r="U7" s="31">
        <v>2</v>
      </c>
      <c r="V7" s="32" t="s">
        <v>92</v>
      </c>
      <c r="W7" s="29"/>
      <c r="X7" s="29"/>
      <c r="Y7" s="29"/>
      <c r="Z7" s="31">
        <v>2</v>
      </c>
      <c r="AA7" s="33" t="s">
        <v>90</v>
      </c>
    </row>
    <row r="8" spans="1:27" ht="13.5" customHeight="1" x14ac:dyDescent="0.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31">
        <v>70</v>
      </c>
      <c r="T8" s="30" t="s">
        <v>93</v>
      </c>
      <c r="U8" s="31">
        <v>3</v>
      </c>
      <c r="V8" s="32" t="s">
        <v>94</v>
      </c>
      <c r="W8" s="29"/>
      <c r="X8" s="29"/>
      <c r="Y8" s="29"/>
      <c r="Z8" s="31">
        <v>3</v>
      </c>
      <c r="AA8" s="33" t="s">
        <v>90</v>
      </c>
    </row>
    <row r="9" spans="1:27" ht="13.5" customHeight="1" x14ac:dyDescent="0.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31">
        <v>80</v>
      </c>
      <c r="T9" s="30" t="s">
        <v>95</v>
      </c>
      <c r="U9" s="31">
        <v>4</v>
      </c>
      <c r="V9" s="32" t="s">
        <v>96</v>
      </c>
      <c r="W9" s="29"/>
      <c r="X9" s="29"/>
      <c r="Y9" s="29"/>
      <c r="Z9" s="31">
        <v>4</v>
      </c>
      <c r="AA9" s="33" t="s">
        <v>90</v>
      </c>
    </row>
    <row r="10" spans="1:27" ht="13.5" customHeight="1" x14ac:dyDescent="0.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31">
        <v>90</v>
      </c>
      <c r="T10" s="30" t="s">
        <v>97</v>
      </c>
      <c r="U10" s="31">
        <v>5</v>
      </c>
      <c r="V10" s="32" t="s">
        <v>98</v>
      </c>
      <c r="W10" s="29"/>
      <c r="X10" s="29"/>
      <c r="Y10" s="29"/>
      <c r="Z10" s="31">
        <v>5</v>
      </c>
      <c r="AA10" s="33" t="s">
        <v>90</v>
      </c>
    </row>
    <row r="11" spans="1:27" ht="13.5" customHeight="1" x14ac:dyDescent="0.2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31">
        <v>6</v>
      </c>
      <c r="V11" s="32" t="s">
        <v>99</v>
      </c>
      <c r="W11" s="29"/>
      <c r="X11" s="29"/>
      <c r="Y11" s="29"/>
      <c r="Z11" s="31">
        <v>6</v>
      </c>
      <c r="AA11" s="33" t="s">
        <v>90</v>
      </c>
    </row>
    <row r="12" spans="1:27" ht="13.5" customHeight="1" x14ac:dyDescent="0.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31">
        <v>7</v>
      </c>
      <c r="V12" s="32" t="s">
        <v>100</v>
      </c>
      <c r="W12" s="29"/>
      <c r="X12" s="29"/>
      <c r="Y12" s="29"/>
      <c r="Z12" s="31">
        <v>7</v>
      </c>
      <c r="AA12" s="33" t="s">
        <v>90</v>
      </c>
    </row>
    <row r="13" spans="1:27" ht="13.5" customHeight="1" x14ac:dyDescent="0.2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31">
        <v>8</v>
      </c>
      <c r="V13" s="32" t="s">
        <v>101</v>
      </c>
      <c r="W13" s="29"/>
      <c r="X13" s="29"/>
      <c r="Y13" s="29"/>
      <c r="Z13" s="31">
        <v>8</v>
      </c>
      <c r="AA13" s="33" t="s">
        <v>90</v>
      </c>
    </row>
    <row r="14" spans="1:27" ht="13.5" customHeight="1" x14ac:dyDescent="0.2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31">
        <v>9</v>
      </c>
      <c r="V14" s="32" t="s">
        <v>102</v>
      </c>
      <c r="W14" s="29"/>
      <c r="X14" s="29"/>
      <c r="Y14" s="29"/>
      <c r="Z14" s="31">
        <v>9</v>
      </c>
      <c r="AA14" s="33" t="s">
        <v>90</v>
      </c>
    </row>
    <row r="15" spans="1:27" ht="13.5" customHeight="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31">
        <v>10</v>
      </c>
      <c r="V15" s="32" t="s">
        <v>103</v>
      </c>
      <c r="W15" s="29"/>
      <c r="X15" s="29"/>
      <c r="Y15" s="29"/>
      <c r="Z15" s="31">
        <v>10</v>
      </c>
      <c r="AA15" s="33" t="s">
        <v>90</v>
      </c>
    </row>
    <row r="16" spans="1:27" ht="13.5" customHeight="1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31">
        <v>11</v>
      </c>
      <c r="V16" s="32" t="s">
        <v>104</v>
      </c>
      <c r="W16" s="29"/>
      <c r="X16" s="29"/>
      <c r="Y16" s="29"/>
      <c r="Z16" s="31">
        <v>11</v>
      </c>
      <c r="AA16" s="33" t="s">
        <v>90</v>
      </c>
    </row>
    <row r="17" spans="1:27" ht="13.5" customHeight="1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1">
        <v>12</v>
      </c>
      <c r="V17" s="32" t="s">
        <v>105</v>
      </c>
      <c r="W17" s="29"/>
      <c r="X17" s="29"/>
      <c r="Y17" s="29"/>
      <c r="Z17" s="31">
        <v>12</v>
      </c>
      <c r="AA17" s="33" t="s">
        <v>90</v>
      </c>
    </row>
    <row r="18" spans="1:27" ht="13.5" customHeight="1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31">
        <v>13</v>
      </c>
      <c r="V18" s="32" t="s">
        <v>106</v>
      </c>
      <c r="W18" s="29"/>
      <c r="X18" s="29"/>
      <c r="Y18" s="29"/>
      <c r="Z18" s="31">
        <v>13</v>
      </c>
      <c r="AA18" s="33" t="s">
        <v>90</v>
      </c>
    </row>
    <row r="19" spans="1:27" ht="13.5" customHeight="1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31">
        <v>14</v>
      </c>
      <c r="V19" s="32" t="s">
        <v>107</v>
      </c>
      <c r="W19" s="29"/>
      <c r="X19" s="29"/>
      <c r="Y19" s="29"/>
      <c r="Z19" s="31">
        <v>14</v>
      </c>
      <c r="AA19" s="33" t="s">
        <v>90</v>
      </c>
    </row>
    <row r="20" spans="1:27" ht="13.5" customHeight="1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31">
        <v>15</v>
      </c>
      <c r="V20" s="32" t="s">
        <v>108</v>
      </c>
      <c r="W20" s="29"/>
      <c r="X20" s="29"/>
      <c r="Y20" s="29"/>
      <c r="Z20" s="31">
        <v>15</v>
      </c>
      <c r="AA20" s="33" t="s">
        <v>90</v>
      </c>
    </row>
    <row r="21" spans="1:27" ht="13.5" customHeight="1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31">
        <v>16</v>
      </c>
      <c r="V21" s="32" t="s">
        <v>109</v>
      </c>
      <c r="W21" s="29"/>
      <c r="X21" s="29"/>
      <c r="Y21" s="29"/>
      <c r="Z21" s="31">
        <v>16</v>
      </c>
      <c r="AA21" s="33" t="s">
        <v>90</v>
      </c>
    </row>
    <row r="22" spans="1:27" ht="13.5" customHeight="1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31">
        <v>17</v>
      </c>
      <c r="V22" s="32" t="s">
        <v>110</v>
      </c>
      <c r="W22" s="29"/>
      <c r="X22" s="29"/>
      <c r="Y22" s="29"/>
      <c r="Z22" s="31">
        <v>17</v>
      </c>
      <c r="AA22" s="33" t="s">
        <v>90</v>
      </c>
    </row>
    <row r="23" spans="1:27" ht="13.5" customHeight="1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31">
        <v>18</v>
      </c>
      <c r="V23" s="32" t="s">
        <v>111</v>
      </c>
      <c r="W23" s="29"/>
      <c r="X23" s="29"/>
      <c r="Y23" s="29"/>
      <c r="Z23" s="31">
        <v>18</v>
      </c>
      <c r="AA23" s="33" t="s">
        <v>90</v>
      </c>
    </row>
    <row r="24" spans="1:27" ht="13.5" customHeight="1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31">
        <v>19</v>
      </c>
      <c r="V24" s="32" t="s">
        <v>112</v>
      </c>
      <c r="W24" s="29"/>
      <c r="X24" s="29"/>
      <c r="Y24" s="29"/>
      <c r="Z24" s="31">
        <v>19</v>
      </c>
      <c r="AA24" s="33" t="s">
        <v>90</v>
      </c>
    </row>
    <row r="25" spans="1:27" ht="13.5" customHeight="1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31">
        <v>20</v>
      </c>
      <c r="V25" s="32" t="s">
        <v>113</v>
      </c>
      <c r="W25" s="29"/>
      <c r="X25" s="29"/>
      <c r="Y25" s="29"/>
      <c r="Z25" s="31">
        <v>20</v>
      </c>
      <c r="AA25" s="33" t="s">
        <v>90</v>
      </c>
    </row>
    <row r="26" spans="1:27" ht="13.5" customHeight="1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31">
        <v>21</v>
      </c>
      <c r="V26" s="32" t="s">
        <v>114</v>
      </c>
      <c r="W26" s="29"/>
      <c r="X26" s="29"/>
      <c r="Y26" s="29"/>
      <c r="Z26" s="31">
        <v>21</v>
      </c>
      <c r="AA26" s="33" t="s">
        <v>90</v>
      </c>
    </row>
    <row r="27" spans="1:27" ht="13.5" customHeight="1" x14ac:dyDescent="0.2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31">
        <v>22</v>
      </c>
      <c r="V27" s="32" t="s">
        <v>115</v>
      </c>
      <c r="W27" s="29"/>
      <c r="X27" s="29"/>
      <c r="Y27" s="29"/>
      <c r="Z27" s="31">
        <v>22</v>
      </c>
      <c r="AA27" s="33" t="s">
        <v>90</v>
      </c>
    </row>
    <row r="28" spans="1:27" ht="13.5" customHeight="1" x14ac:dyDescent="0.2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31">
        <v>23</v>
      </c>
      <c r="V28" s="32" t="s">
        <v>116</v>
      </c>
      <c r="W28" s="29"/>
      <c r="X28" s="29"/>
      <c r="Y28" s="29"/>
      <c r="Z28" s="31">
        <v>23</v>
      </c>
      <c r="AA28" s="33" t="s">
        <v>90</v>
      </c>
    </row>
    <row r="29" spans="1:27" ht="13.5" customHeight="1" x14ac:dyDescent="0.2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31">
        <v>24</v>
      </c>
      <c r="V29" s="32" t="s">
        <v>117</v>
      </c>
      <c r="W29" s="29"/>
      <c r="X29" s="29"/>
      <c r="Y29" s="29"/>
      <c r="Z29" s="31">
        <v>24</v>
      </c>
      <c r="AA29" s="33" t="s">
        <v>90</v>
      </c>
    </row>
    <row r="30" spans="1:27" ht="13.5" customHeight="1" x14ac:dyDescent="0.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31">
        <v>25</v>
      </c>
      <c r="V30" s="32" t="s">
        <v>118</v>
      </c>
      <c r="W30" s="29"/>
      <c r="X30" s="29"/>
      <c r="Y30" s="29"/>
      <c r="Z30" s="31">
        <v>25</v>
      </c>
      <c r="AA30" s="33" t="s">
        <v>90</v>
      </c>
    </row>
    <row r="31" spans="1:27" ht="13.5" customHeight="1" x14ac:dyDescent="0.2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31">
        <v>26</v>
      </c>
      <c r="V31" s="32" t="s">
        <v>119</v>
      </c>
      <c r="W31" s="29"/>
      <c r="X31" s="29"/>
      <c r="Y31" s="29"/>
      <c r="Z31" s="31">
        <v>26</v>
      </c>
      <c r="AA31" s="33" t="s">
        <v>90</v>
      </c>
    </row>
    <row r="32" spans="1:27" ht="13.5" customHeight="1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31">
        <v>27</v>
      </c>
      <c r="V32" s="32" t="s">
        <v>120</v>
      </c>
      <c r="W32" s="29"/>
      <c r="X32" s="29"/>
      <c r="Y32" s="29"/>
      <c r="Z32" s="31">
        <v>27</v>
      </c>
      <c r="AA32" s="33" t="s">
        <v>90</v>
      </c>
    </row>
    <row r="33" spans="1:27" ht="13.5" customHeight="1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31">
        <v>28</v>
      </c>
      <c r="V33" s="32" t="s">
        <v>121</v>
      </c>
      <c r="W33" s="29"/>
      <c r="X33" s="29"/>
      <c r="Y33" s="29"/>
      <c r="Z33" s="31">
        <v>28</v>
      </c>
      <c r="AA33" s="33" t="s">
        <v>90</v>
      </c>
    </row>
    <row r="34" spans="1:27" ht="13.5" customHeight="1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31">
        <v>29</v>
      </c>
      <c r="V34" s="32" t="s">
        <v>122</v>
      </c>
      <c r="W34" s="29"/>
      <c r="X34" s="29"/>
      <c r="Y34" s="29"/>
      <c r="Z34" s="31">
        <v>29</v>
      </c>
      <c r="AA34" s="33" t="s">
        <v>90</v>
      </c>
    </row>
    <row r="35" spans="1:27" ht="13.5" customHeight="1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31">
        <v>30</v>
      </c>
      <c r="V35" s="32" t="s">
        <v>123</v>
      </c>
      <c r="W35" s="29"/>
      <c r="X35" s="29"/>
      <c r="Y35" s="29"/>
      <c r="Z35" s="31">
        <v>30</v>
      </c>
      <c r="AA35" s="33" t="s">
        <v>90</v>
      </c>
    </row>
    <row r="36" spans="1:27" ht="13.5" customHeight="1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31">
        <v>31</v>
      </c>
      <c r="V36" s="32" t="s">
        <v>124</v>
      </c>
      <c r="W36" s="29"/>
      <c r="X36" s="29"/>
      <c r="Y36" s="29"/>
      <c r="Z36" s="31">
        <v>31</v>
      </c>
      <c r="AA36" s="33" t="s">
        <v>90</v>
      </c>
    </row>
    <row r="37" spans="1:27" ht="13.5" customHeight="1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31">
        <v>32</v>
      </c>
      <c r="V37" s="32" t="s">
        <v>125</v>
      </c>
      <c r="W37" s="29"/>
      <c r="X37" s="29"/>
      <c r="Y37" s="29"/>
      <c r="Z37" s="31">
        <v>32</v>
      </c>
      <c r="AA37" s="33" t="s">
        <v>90</v>
      </c>
    </row>
    <row r="38" spans="1:27" ht="13.5" customHeight="1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31">
        <v>33</v>
      </c>
      <c r="V38" s="32" t="s">
        <v>126</v>
      </c>
      <c r="W38" s="29"/>
      <c r="X38" s="29"/>
      <c r="Y38" s="29"/>
      <c r="Z38" s="31">
        <v>33</v>
      </c>
      <c r="AA38" s="33" t="s">
        <v>90</v>
      </c>
    </row>
    <row r="39" spans="1:27" ht="13.5" customHeight="1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31">
        <v>34</v>
      </c>
      <c r="V39" s="32" t="s">
        <v>127</v>
      </c>
      <c r="W39" s="29"/>
      <c r="X39" s="29"/>
      <c r="Y39" s="29"/>
      <c r="Z39" s="31">
        <v>34</v>
      </c>
      <c r="AA39" s="33" t="s">
        <v>90</v>
      </c>
    </row>
    <row r="40" spans="1:27" ht="13.5" customHeight="1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31">
        <v>35</v>
      </c>
      <c r="V40" s="32" t="s">
        <v>128</v>
      </c>
      <c r="W40" s="29"/>
      <c r="X40" s="29"/>
      <c r="Y40" s="29"/>
      <c r="Z40" s="31">
        <v>35</v>
      </c>
      <c r="AA40" s="33" t="s">
        <v>90</v>
      </c>
    </row>
    <row r="41" spans="1:27" ht="13.5" customHeight="1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31">
        <v>36</v>
      </c>
      <c r="V41" s="32" t="s">
        <v>129</v>
      </c>
      <c r="W41" s="29"/>
      <c r="X41" s="29"/>
      <c r="Y41" s="29"/>
      <c r="Z41" s="31">
        <v>36</v>
      </c>
      <c r="AA41" s="33" t="s">
        <v>90</v>
      </c>
    </row>
    <row r="42" spans="1:27" ht="13.5" customHeight="1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31">
        <v>37</v>
      </c>
      <c r="V42" s="32" t="s">
        <v>130</v>
      </c>
      <c r="W42" s="29"/>
      <c r="X42" s="29"/>
      <c r="Y42" s="29"/>
      <c r="Z42" s="31">
        <v>37</v>
      </c>
      <c r="AA42" s="33" t="s">
        <v>90</v>
      </c>
    </row>
    <row r="43" spans="1:27" ht="13.5" customHeight="1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31">
        <v>38</v>
      </c>
      <c r="V43" s="32" t="s">
        <v>131</v>
      </c>
      <c r="W43" s="29"/>
      <c r="X43" s="29"/>
      <c r="Y43" s="29"/>
      <c r="Z43" s="31">
        <v>38</v>
      </c>
      <c r="AA43" s="33" t="s">
        <v>90</v>
      </c>
    </row>
    <row r="44" spans="1:27" ht="13.5" customHeight="1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31">
        <v>39</v>
      </c>
      <c r="V44" s="32" t="s">
        <v>132</v>
      </c>
      <c r="W44" s="29"/>
      <c r="X44" s="29"/>
      <c r="Y44" s="29"/>
      <c r="Z44" s="31">
        <v>39</v>
      </c>
      <c r="AA44" s="33" t="s">
        <v>90</v>
      </c>
    </row>
    <row r="45" spans="1:27" ht="13.5" customHeight="1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31">
        <v>40</v>
      </c>
      <c r="V45" s="32" t="s">
        <v>133</v>
      </c>
      <c r="W45" s="29"/>
      <c r="X45" s="29"/>
      <c r="Y45" s="29"/>
      <c r="Z45" s="31">
        <v>40</v>
      </c>
      <c r="AA45" s="33" t="s">
        <v>90</v>
      </c>
    </row>
    <row r="46" spans="1:27" ht="13.5" customHeight="1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31">
        <v>41</v>
      </c>
      <c r="V46" s="32" t="s">
        <v>134</v>
      </c>
      <c r="W46" s="29"/>
      <c r="X46" s="29"/>
      <c r="Y46" s="29"/>
      <c r="Z46" s="31">
        <v>41</v>
      </c>
      <c r="AA46" s="33" t="s">
        <v>90</v>
      </c>
    </row>
    <row r="47" spans="1:27" ht="13.5" customHeight="1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31">
        <v>42</v>
      </c>
      <c r="V47" s="32" t="s">
        <v>135</v>
      </c>
      <c r="W47" s="29"/>
      <c r="X47" s="29"/>
      <c r="Y47" s="29"/>
      <c r="Z47" s="31">
        <v>42</v>
      </c>
      <c r="AA47" s="33" t="s">
        <v>90</v>
      </c>
    </row>
    <row r="48" spans="1:27" ht="13.5" customHeight="1" x14ac:dyDescent="0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31">
        <v>43</v>
      </c>
      <c r="V48" s="32" t="s">
        <v>136</v>
      </c>
      <c r="W48" s="29"/>
      <c r="X48" s="29"/>
      <c r="Y48" s="29"/>
      <c r="Z48" s="31">
        <v>43</v>
      </c>
      <c r="AA48" s="33" t="s">
        <v>90</v>
      </c>
    </row>
    <row r="49" spans="1:27" ht="13.5" customHeight="1" x14ac:dyDescent="0.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31">
        <v>44</v>
      </c>
      <c r="V49" s="32" t="s">
        <v>137</v>
      </c>
      <c r="W49" s="29"/>
      <c r="X49" s="29"/>
      <c r="Y49" s="29"/>
      <c r="Z49" s="31">
        <v>44</v>
      </c>
      <c r="AA49" s="33" t="s">
        <v>90</v>
      </c>
    </row>
    <row r="50" spans="1:27" ht="13.5" customHeight="1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31">
        <v>45</v>
      </c>
      <c r="V50" s="32" t="s">
        <v>138</v>
      </c>
      <c r="W50" s="29"/>
      <c r="X50" s="29"/>
      <c r="Y50" s="29"/>
      <c r="Z50" s="31">
        <v>45</v>
      </c>
      <c r="AA50" s="33" t="s">
        <v>90</v>
      </c>
    </row>
    <row r="51" spans="1:27" ht="13.5" customHeight="1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31">
        <v>46</v>
      </c>
      <c r="V51" s="32" t="s">
        <v>139</v>
      </c>
      <c r="W51" s="29"/>
      <c r="X51" s="29"/>
      <c r="Y51" s="29"/>
      <c r="Z51" s="31">
        <v>46</v>
      </c>
      <c r="AA51" s="33" t="s">
        <v>90</v>
      </c>
    </row>
    <row r="52" spans="1:27" ht="13.5" customHeight="1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31">
        <v>47</v>
      </c>
      <c r="V52" s="32" t="s">
        <v>140</v>
      </c>
      <c r="W52" s="29"/>
      <c r="X52" s="29"/>
      <c r="Y52" s="29"/>
      <c r="Z52" s="31">
        <v>47</v>
      </c>
      <c r="AA52" s="33" t="s">
        <v>90</v>
      </c>
    </row>
    <row r="53" spans="1:27" ht="13.5" customHeight="1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31">
        <v>48</v>
      </c>
      <c r="V53" s="32" t="s">
        <v>141</v>
      </c>
      <c r="W53" s="29"/>
      <c r="X53" s="29"/>
      <c r="Y53" s="29"/>
      <c r="Z53" s="31">
        <v>48</v>
      </c>
      <c r="AA53" s="33" t="s">
        <v>90</v>
      </c>
    </row>
    <row r="54" spans="1:27" ht="13.5" customHeight="1" x14ac:dyDescent="0.2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31">
        <v>49</v>
      </c>
      <c r="V54" s="32" t="s">
        <v>142</v>
      </c>
      <c r="W54" s="29"/>
      <c r="X54" s="29"/>
      <c r="Y54" s="29"/>
      <c r="Z54" s="31">
        <v>49</v>
      </c>
      <c r="AA54" s="33" t="s">
        <v>90</v>
      </c>
    </row>
    <row r="55" spans="1:27" ht="13.5" customHeight="1" x14ac:dyDescent="0.2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31">
        <v>50</v>
      </c>
      <c r="V55" s="32" t="s">
        <v>143</v>
      </c>
      <c r="W55" s="29"/>
      <c r="X55" s="29"/>
      <c r="Y55" s="29"/>
      <c r="Z55" s="31">
        <v>50</v>
      </c>
      <c r="AA55" s="32" t="s">
        <v>144</v>
      </c>
    </row>
    <row r="56" spans="1:27" ht="13.5" customHeight="1" x14ac:dyDescent="0.2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31">
        <v>51</v>
      </c>
      <c r="V56" s="32" t="s">
        <v>145</v>
      </c>
      <c r="W56" s="29"/>
      <c r="X56" s="29"/>
      <c r="Y56" s="29"/>
      <c r="Z56" s="31">
        <v>51</v>
      </c>
      <c r="AA56" s="32" t="s">
        <v>144</v>
      </c>
    </row>
    <row r="57" spans="1:27" ht="13.5" customHeight="1" x14ac:dyDescent="0.2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31">
        <v>52</v>
      </c>
      <c r="V57" s="32" t="s">
        <v>146</v>
      </c>
      <c r="W57" s="29"/>
      <c r="X57" s="29"/>
      <c r="Y57" s="29"/>
      <c r="Z57" s="31">
        <v>52</v>
      </c>
      <c r="AA57" s="32" t="s">
        <v>144</v>
      </c>
    </row>
    <row r="58" spans="1:27" ht="13.5" customHeight="1" x14ac:dyDescent="0.2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31">
        <v>53</v>
      </c>
      <c r="V58" s="32" t="s">
        <v>147</v>
      </c>
      <c r="W58" s="29"/>
      <c r="X58" s="29"/>
      <c r="Y58" s="29"/>
      <c r="Z58" s="31">
        <v>53</v>
      </c>
      <c r="AA58" s="32" t="s">
        <v>144</v>
      </c>
    </row>
    <row r="59" spans="1:27" ht="13.5" customHeight="1" x14ac:dyDescent="0.2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31">
        <v>54</v>
      </c>
      <c r="V59" s="32" t="s">
        <v>148</v>
      </c>
      <c r="W59" s="29"/>
      <c r="X59" s="29"/>
      <c r="Y59" s="29"/>
      <c r="Z59" s="31">
        <v>54</v>
      </c>
      <c r="AA59" s="32" t="s">
        <v>144</v>
      </c>
    </row>
    <row r="60" spans="1:27" ht="13.5" customHeight="1" x14ac:dyDescent="0.2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31">
        <v>55</v>
      </c>
      <c r="V60" s="32" t="s">
        <v>149</v>
      </c>
      <c r="W60" s="29"/>
      <c r="X60" s="29"/>
      <c r="Y60" s="29"/>
      <c r="Z60" s="31">
        <v>55</v>
      </c>
      <c r="AA60" s="32" t="s">
        <v>144</v>
      </c>
    </row>
    <row r="61" spans="1:27" ht="13.5" customHeight="1" x14ac:dyDescent="0.2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31">
        <v>56</v>
      </c>
      <c r="V61" s="32" t="s">
        <v>150</v>
      </c>
      <c r="W61" s="29"/>
      <c r="X61" s="29"/>
      <c r="Y61" s="29"/>
      <c r="Z61" s="31">
        <v>56</v>
      </c>
      <c r="AA61" s="32" t="s">
        <v>144</v>
      </c>
    </row>
    <row r="62" spans="1:27" ht="13.5" customHeight="1" x14ac:dyDescent="0.2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31">
        <v>57</v>
      </c>
      <c r="V62" s="32" t="s">
        <v>151</v>
      </c>
      <c r="W62" s="29"/>
      <c r="X62" s="29"/>
      <c r="Y62" s="29"/>
      <c r="Z62" s="31">
        <v>57</v>
      </c>
      <c r="AA62" s="32" t="s">
        <v>144</v>
      </c>
    </row>
    <row r="63" spans="1:27" ht="13.5" customHeight="1" x14ac:dyDescent="0.2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31">
        <v>58</v>
      </c>
      <c r="V63" s="32" t="s">
        <v>152</v>
      </c>
      <c r="W63" s="29"/>
      <c r="X63" s="29"/>
      <c r="Y63" s="29"/>
      <c r="Z63" s="31">
        <v>58</v>
      </c>
      <c r="AA63" s="32" t="s">
        <v>144</v>
      </c>
    </row>
    <row r="64" spans="1:27" ht="13.5" customHeight="1" x14ac:dyDescent="0.2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31">
        <v>59</v>
      </c>
      <c r="V64" s="32" t="s">
        <v>153</v>
      </c>
      <c r="W64" s="29"/>
      <c r="X64" s="29"/>
      <c r="Y64" s="29"/>
      <c r="Z64" s="31">
        <v>59</v>
      </c>
      <c r="AA64" s="32" t="s">
        <v>144</v>
      </c>
    </row>
    <row r="65" spans="1:27" ht="13.5" customHeight="1" x14ac:dyDescent="0.2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31">
        <v>60</v>
      </c>
      <c r="V65" s="32" t="s">
        <v>154</v>
      </c>
      <c r="W65" s="29"/>
      <c r="X65" s="29"/>
      <c r="Y65" s="29"/>
      <c r="Z65" s="31">
        <v>60</v>
      </c>
      <c r="AA65" s="32" t="s">
        <v>155</v>
      </c>
    </row>
    <row r="66" spans="1:27" ht="13.5" customHeight="1" x14ac:dyDescent="0.2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31">
        <v>61</v>
      </c>
      <c r="V66" s="32" t="s">
        <v>156</v>
      </c>
      <c r="W66" s="29"/>
      <c r="X66" s="29"/>
      <c r="Y66" s="29"/>
      <c r="Z66" s="31">
        <v>61</v>
      </c>
      <c r="AA66" s="32" t="s">
        <v>155</v>
      </c>
    </row>
    <row r="67" spans="1:27" ht="13.5" customHeight="1" x14ac:dyDescent="0.2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31">
        <v>62</v>
      </c>
      <c r="V67" s="32" t="s">
        <v>157</v>
      </c>
      <c r="W67" s="29"/>
      <c r="X67" s="29"/>
      <c r="Y67" s="29"/>
      <c r="Z67" s="31">
        <v>62</v>
      </c>
      <c r="AA67" s="32" t="s">
        <v>155</v>
      </c>
    </row>
    <row r="68" spans="1:27" ht="13.5" customHeight="1" x14ac:dyDescent="0.2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31">
        <v>63</v>
      </c>
      <c r="V68" s="32" t="s">
        <v>158</v>
      </c>
      <c r="W68" s="29"/>
      <c r="X68" s="29"/>
      <c r="Y68" s="29"/>
      <c r="Z68" s="31">
        <v>63</v>
      </c>
      <c r="AA68" s="32" t="s">
        <v>155</v>
      </c>
    </row>
    <row r="69" spans="1:27" ht="13.5" customHeight="1" x14ac:dyDescent="0.2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31">
        <v>64</v>
      </c>
      <c r="V69" s="32" t="s">
        <v>159</v>
      </c>
      <c r="W69" s="29"/>
      <c r="X69" s="29"/>
      <c r="Y69" s="29"/>
      <c r="Z69" s="31">
        <v>64</v>
      </c>
      <c r="AA69" s="32" t="s">
        <v>155</v>
      </c>
    </row>
    <row r="70" spans="1:27" ht="13.5" customHeight="1" x14ac:dyDescent="0.2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31">
        <v>65</v>
      </c>
      <c r="V70" s="32" t="s">
        <v>160</v>
      </c>
      <c r="W70" s="29"/>
      <c r="X70" s="29"/>
      <c r="Y70" s="29"/>
      <c r="Z70" s="31">
        <v>65</v>
      </c>
      <c r="AA70" s="32" t="s">
        <v>155</v>
      </c>
    </row>
    <row r="71" spans="1:27" ht="13.5" customHeight="1" x14ac:dyDescent="0.2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31">
        <v>66</v>
      </c>
      <c r="V71" s="32" t="s">
        <v>161</v>
      </c>
      <c r="W71" s="29"/>
      <c r="X71" s="29"/>
      <c r="Y71" s="29"/>
      <c r="Z71" s="31">
        <v>66</v>
      </c>
      <c r="AA71" s="32" t="s">
        <v>155</v>
      </c>
    </row>
    <row r="72" spans="1:27" ht="13.5" customHeight="1" x14ac:dyDescent="0.2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31">
        <v>67</v>
      </c>
      <c r="V72" s="32" t="s">
        <v>162</v>
      </c>
      <c r="W72" s="29"/>
      <c r="X72" s="29"/>
      <c r="Y72" s="29"/>
      <c r="Z72" s="31">
        <v>67</v>
      </c>
      <c r="AA72" s="32" t="s">
        <v>155</v>
      </c>
    </row>
    <row r="73" spans="1:27" ht="13.5" customHeight="1" x14ac:dyDescent="0.2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31">
        <v>68</v>
      </c>
      <c r="V73" s="32" t="s">
        <v>163</v>
      </c>
      <c r="W73" s="29"/>
      <c r="X73" s="29"/>
      <c r="Y73" s="29"/>
      <c r="Z73" s="31">
        <v>68</v>
      </c>
      <c r="AA73" s="32" t="s">
        <v>155</v>
      </c>
    </row>
    <row r="74" spans="1:27" ht="13.5" customHeight="1" x14ac:dyDescent="0.2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31">
        <v>69</v>
      </c>
      <c r="V74" s="32" t="s">
        <v>164</v>
      </c>
      <c r="W74" s="29"/>
      <c r="X74" s="29"/>
      <c r="Y74" s="29"/>
      <c r="Z74" s="31">
        <v>69</v>
      </c>
      <c r="AA74" s="32" t="s">
        <v>155</v>
      </c>
    </row>
    <row r="75" spans="1:27" ht="13.5" customHeight="1" x14ac:dyDescent="0.2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31">
        <v>70</v>
      </c>
      <c r="V75" s="32" t="s">
        <v>165</v>
      </c>
      <c r="W75" s="29"/>
      <c r="X75" s="29"/>
      <c r="Y75" s="29"/>
      <c r="Z75" s="31">
        <v>70</v>
      </c>
      <c r="AA75" s="32" t="s">
        <v>166</v>
      </c>
    </row>
    <row r="76" spans="1:27" ht="13.5" customHeight="1" x14ac:dyDescent="0.2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31">
        <v>71</v>
      </c>
      <c r="V76" s="32" t="s">
        <v>167</v>
      </c>
      <c r="W76" s="29"/>
      <c r="X76" s="29"/>
      <c r="Y76" s="29"/>
      <c r="Z76" s="31">
        <v>71</v>
      </c>
      <c r="AA76" s="32" t="s">
        <v>166</v>
      </c>
    </row>
    <row r="77" spans="1:27" ht="13.5" customHeight="1" x14ac:dyDescent="0.2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31">
        <v>72</v>
      </c>
      <c r="V77" s="32" t="s">
        <v>168</v>
      </c>
      <c r="W77" s="29"/>
      <c r="X77" s="29"/>
      <c r="Y77" s="29"/>
      <c r="Z77" s="31">
        <v>72</v>
      </c>
      <c r="AA77" s="32" t="s">
        <v>166</v>
      </c>
    </row>
    <row r="78" spans="1:27" ht="13.5" customHeight="1" x14ac:dyDescent="0.2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31">
        <v>73</v>
      </c>
      <c r="V78" s="32" t="s">
        <v>169</v>
      </c>
      <c r="W78" s="29"/>
      <c r="X78" s="29"/>
      <c r="Y78" s="29"/>
      <c r="Z78" s="31">
        <v>73</v>
      </c>
      <c r="AA78" s="32" t="s">
        <v>166</v>
      </c>
    </row>
    <row r="79" spans="1:27" ht="13.5" customHeight="1" x14ac:dyDescent="0.2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31">
        <v>74</v>
      </c>
      <c r="V79" s="32" t="s">
        <v>170</v>
      </c>
      <c r="W79" s="29"/>
      <c r="X79" s="29"/>
      <c r="Y79" s="29"/>
      <c r="Z79" s="31">
        <v>74</v>
      </c>
      <c r="AA79" s="32" t="s">
        <v>166</v>
      </c>
    </row>
    <row r="80" spans="1:27" ht="13.5" customHeight="1" x14ac:dyDescent="0.2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31">
        <v>75</v>
      </c>
      <c r="V80" s="32" t="s">
        <v>171</v>
      </c>
      <c r="W80" s="29"/>
      <c r="X80" s="29"/>
      <c r="Y80" s="29"/>
      <c r="Z80" s="31">
        <v>75</v>
      </c>
      <c r="AA80" s="32" t="s">
        <v>166</v>
      </c>
    </row>
    <row r="81" spans="1:27" ht="13.5" customHeight="1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31">
        <v>76</v>
      </c>
      <c r="V81" s="32" t="s">
        <v>172</v>
      </c>
      <c r="W81" s="29"/>
      <c r="X81" s="29"/>
      <c r="Y81" s="29"/>
      <c r="Z81" s="31">
        <v>76</v>
      </c>
      <c r="AA81" s="32" t="s">
        <v>166</v>
      </c>
    </row>
    <row r="82" spans="1:27" ht="13.5" customHeight="1" x14ac:dyDescent="0.2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31">
        <v>77</v>
      </c>
      <c r="V82" s="32" t="s">
        <v>173</v>
      </c>
      <c r="W82" s="29"/>
      <c r="X82" s="29"/>
      <c r="Y82" s="29"/>
      <c r="Z82" s="31">
        <v>77</v>
      </c>
      <c r="AA82" s="32" t="s">
        <v>166</v>
      </c>
    </row>
    <row r="83" spans="1:27" ht="13.5" customHeight="1" x14ac:dyDescent="0.2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31">
        <v>78</v>
      </c>
      <c r="V83" s="32" t="s">
        <v>174</v>
      </c>
      <c r="W83" s="29"/>
      <c r="X83" s="29"/>
      <c r="Y83" s="29"/>
      <c r="Z83" s="31">
        <v>78</v>
      </c>
      <c r="AA83" s="32" t="s">
        <v>166</v>
      </c>
    </row>
    <row r="84" spans="1:27" ht="13.5" customHeight="1" x14ac:dyDescent="0.2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31">
        <v>79</v>
      </c>
      <c r="V84" s="32" t="s">
        <v>175</v>
      </c>
      <c r="W84" s="29"/>
      <c r="X84" s="29"/>
      <c r="Y84" s="29"/>
      <c r="Z84" s="31">
        <v>79</v>
      </c>
      <c r="AA84" s="32" t="s">
        <v>166</v>
      </c>
    </row>
    <row r="85" spans="1:27" ht="13.5" customHeight="1" x14ac:dyDescent="0.2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31">
        <v>80</v>
      </c>
      <c r="V85" s="32" t="s">
        <v>176</v>
      </c>
      <c r="W85" s="29"/>
      <c r="X85" s="29"/>
      <c r="Y85" s="29"/>
      <c r="Z85" s="31">
        <v>80</v>
      </c>
      <c r="AA85" s="32" t="s">
        <v>177</v>
      </c>
    </row>
    <row r="86" spans="1:27" ht="13.5" customHeight="1" x14ac:dyDescent="0.2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31">
        <v>81</v>
      </c>
      <c r="V86" s="32" t="s">
        <v>178</v>
      </c>
      <c r="W86" s="29"/>
      <c r="X86" s="29"/>
      <c r="Y86" s="29"/>
      <c r="Z86" s="31">
        <v>81</v>
      </c>
      <c r="AA86" s="32" t="s">
        <v>177</v>
      </c>
    </row>
    <row r="87" spans="1:27" ht="13.5" customHeight="1" x14ac:dyDescent="0.2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31">
        <v>82</v>
      </c>
      <c r="V87" s="32" t="s">
        <v>179</v>
      </c>
      <c r="W87" s="29"/>
      <c r="X87" s="29"/>
      <c r="Y87" s="29"/>
      <c r="Z87" s="31">
        <v>82</v>
      </c>
      <c r="AA87" s="32" t="s">
        <v>177</v>
      </c>
    </row>
    <row r="88" spans="1:27" ht="13.5" customHeight="1" x14ac:dyDescent="0.2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31">
        <v>83</v>
      </c>
      <c r="V88" s="32" t="s">
        <v>180</v>
      </c>
      <c r="W88" s="29"/>
      <c r="X88" s="29"/>
      <c r="Y88" s="29"/>
      <c r="Z88" s="31">
        <v>83</v>
      </c>
      <c r="AA88" s="32" t="s">
        <v>177</v>
      </c>
    </row>
    <row r="89" spans="1:27" ht="13.5" customHeight="1" x14ac:dyDescent="0.2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31">
        <v>84</v>
      </c>
      <c r="V89" s="32" t="s">
        <v>181</v>
      </c>
      <c r="W89" s="29"/>
      <c r="X89" s="29"/>
      <c r="Y89" s="29"/>
      <c r="Z89" s="31">
        <v>84</v>
      </c>
      <c r="AA89" s="32" t="s">
        <v>177</v>
      </c>
    </row>
    <row r="90" spans="1:27" ht="13.5" customHeight="1" x14ac:dyDescent="0.2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31">
        <v>85</v>
      </c>
      <c r="V90" s="32" t="s">
        <v>182</v>
      </c>
      <c r="W90" s="29"/>
      <c r="X90" s="29"/>
      <c r="Y90" s="29"/>
      <c r="Z90" s="31">
        <v>85</v>
      </c>
      <c r="AA90" s="32" t="s">
        <v>177</v>
      </c>
    </row>
    <row r="91" spans="1:27" ht="13.5" customHeight="1" x14ac:dyDescent="0.2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31">
        <v>86</v>
      </c>
      <c r="V91" s="32" t="s">
        <v>183</v>
      </c>
      <c r="W91" s="29"/>
      <c r="X91" s="29"/>
      <c r="Y91" s="29"/>
      <c r="Z91" s="31">
        <v>86</v>
      </c>
      <c r="AA91" s="32" t="s">
        <v>177</v>
      </c>
    </row>
    <row r="92" spans="1:27" ht="13.5" customHeight="1" x14ac:dyDescent="0.2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31">
        <v>87</v>
      </c>
      <c r="V92" s="32" t="s">
        <v>184</v>
      </c>
      <c r="W92" s="29"/>
      <c r="X92" s="29"/>
      <c r="Y92" s="29"/>
      <c r="Z92" s="31">
        <v>87</v>
      </c>
      <c r="AA92" s="32" t="s">
        <v>177</v>
      </c>
    </row>
    <row r="93" spans="1:27" ht="13.5" customHeight="1" x14ac:dyDescent="0.2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31">
        <v>88</v>
      </c>
      <c r="V93" s="32" t="s">
        <v>185</v>
      </c>
      <c r="W93" s="29"/>
      <c r="X93" s="29"/>
      <c r="Y93" s="29"/>
      <c r="Z93" s="31">
        <v>88</v>
      </c>
      <c r="AA93" s="32" t="s">
        <v>177</v>
      </c>
    </row>
    <row r="94" spans="1:27" ht="13.5" customHeight="1" x14ac:dyDescent="0.2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31">
        <v>89</v>
      </c>
      <c r="V94" s="32" t="s">
        <v>186</v>
      </c>
      <c r="W94" s="29"/>
      <c r="X94" s="29"/>
      <c r="Y94" s="29"/>
      <c r="Z94" s="31">
        <v>89</v>
      </c>
      <c r="AA94" s="32" t="s">
        <v>177</v>
      </c>
    </row>
    <row r="95" spans="1:27" ht="13.5" customHeight="1" x14ac:dyDescent="0.2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31">
        <v>90</v>
      </c>
      <c r="V95" s="32" t="s">
        <v>187</v>
      </c>
      <c r="W95" s="29"/>
      <c r="X95" s="29"/>
      <c r="Y95" s="29"/>
      <c r="Z95" s="31">
        <v>90</v>
      </c>
      <c r="AA95" s="32" t="s">
        <v>188</v>
      </c>
    </row>
    <row r="96" spans="1:27" ht="13.5" customHeight="1" x14ac:dyDescent="0.2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31">
        <v>91</v>
      </c>
      <c r="V96" s="32" t="s">
        <v>189</v>
      </c>
      <c r="W96" s="29"/>
      <c r="X96" s="29"/>
      <c r="Y96" s="29"/>
      <c r="Z96" s="31">
        <v>91</v>
      </c>
      <c r="AA96" s="32" t="s">
        <v>188</v>
      </c>
    </row>
    <row r="97" spans="1:27" ht="13.5" customHeight="1" x14ac:dyDescent="0.2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31">
        <v>92</v>
      </c>
      <c r="V97" s="32" t="s">
        <v>190</v>
      </c>
      <c r="W97" s="29"/>
      <c r="X97" s="29"/>
      <c r="Y97" s="29"/>
      <c r="Z97" s="31">
        <v>92</v>
      </c>
      <c r="AA97" s="32" t="s">
        <v>188</v>
      </c>
    </row>
    <row r="98" spans="1:27" ht="13.5" customHeight="1" x14ac:dyDescent="0.2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31">
        <v>93</v>
      </c>
      <c r="V98" s="32" t="s">
        <v>191</v>
      </c>
      <c r="W98" s="29"/>
      <c r="X98" s="29"/>
      <c r="Y98" s="29"/>
      <c r="Z98" s="31">
        <v>93</v>
      </c>
      <c r="AA98" s="32" t="s">
        <v>188</v>
      </c>
    </row>
    <row r="99" spans="1:27" ht="13.5" customHeight="1" x14ac:dyDescent="0.2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31">
        <v>94</v>
      </c>
      <c r="V99" s="32" t="s">
        <v>192</v>
      </c>
      <c r="W99" s="29"/>
      <c r="X99" s="29"/>
      <c r="Y99" s="29"/>
      <c r="Z99" s="31">
        <v>94</v>
      </c>
      <c r="AA99" s="32" t="s">
        <v>188</v>
      </c>
    </row>
    <row r="100" spans="1:27" ht="13.5" customHeight="1" x14ac:dyDescent="0.2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31">
        <v>95</v>
      </c>
      <c r="V100" s="32" t="s">
        <v>193</v>
      </c>
      <c r="W100" s="29"/>
      <c r="X100" s="29"/>
      <c r="Y100" s="29"/>
      <c r="Z100" s="31">
        <v>95</v>
      </c>
      <c r="AA100" s="32" t="s">
        <v>188</v>
      </c>
    </row>
    <row r="101" spans="1:27" ht="13.5" customHeight="1" x14ac:dyDescent="0.2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31">
        <v>96</v>
      </c>
      <c r="V101" s="32" t="s">
        <v>194</v>
      </c>
      <c r="W101" s="29"/>
      <c r="X101" s="29"/>
      <c r="Y101" s="29"/>
      <c r="Z101" s="31">
        <v>96</v>
      </c>
      <c r="AA101" s="32" t="s">
        <v>188</v>
      </c>
    </row>
    <row r="102" spans="1:27" ht="13.5" customHeight="1" x14ac:dyDescent="0.2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31">
        <v>97</v>
      </c>
      <c r="V102" s="32" t="s">
        <v>195</v>
      </c>
      <c r="W102" s="29"/>
      <c r="X102" s="29"/>
      <c r="Y102" s="29"/>
      <c r="Z102" s="31">
        <v>97</v>
      </c>
      <c r="AA102" s="32" t="s">
        <v>188</v>
      </c>
    </row>
    <row r="103" spans="1:27" ht="13.5" customHeight="1" x14ac:dyDescent="0.2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31">
        <v>98</v>
      </c>
      <c r="V103" s="32" t="s">
        <v>196</v>
      </c>
      <c r="W103" s="29"/>
      <c r="X103" s="29"/>
      <c r="Y103" s="29"/>
      <c r="Z103" s="31">
        <v>98</v>
      </c>
      <c r="AA103" s="32" t="s">
        <v>188</v>
      </c>
    </row>
    <row r="104" spans="1:27" ht="13.5" customHeight="1" x14ac:dyDescent="0.2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31">
        <v>99</v>
      </c>
      <c r="V104" s="32" t="s">
        <v>197</v>
      </c>
      <c r="W104" s="29"/>
      <c r="X104" s="29"/>
      <c r="Y104" s="29"/>
      <c r="Z104" s="31">
        <v>99</v>
      </c>
      <c r="AA104" s="32" t="s">
        <v>188</v>
      </c>
    </row>
    <row r="105" spans="1:27" ht="13.5" customHeight="1" x14ac:dyDescent="0.2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31">
        <v>100</v>
      </c>
      <c r="V105" s="32" t="s">
        <v>198</v>
      </c>
      <c r="W105" s="29"/>
      <c r="X105" s="29"/>
      <c r="Y105" s="29"/>
      <c r="Z105" s="31">
        <v>100</v>
      </c>
      <c r="AA105" s="32" t="s">
        <v>188</v>
      </c>
    </row>
  </sheetData>
  <pageMargins left="0.19685039370078741" right="0.94488188976377963" top="0.39370078740157483" bottom="0.39370078740157483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P163"/>
  <sheetViews>
    <sheetView rightToLeft="1" tabSelected="1" zoomScale="140" zoomScaleNormal="140" workbookViewId="0">
      <pane xSplit="2" ySplit="6" topLeftCell="C45" activePane="bottomRight" state="frozen"/>
      <selection pane="topRight" activeCell="C1" sqref="C1"/>
      <selection pane="bottomLeft" activeCell="A7" sqref="A7"/>
      <selection pane="bottomRight" activeCell="C93" sqref="C93"/>
    </sheetView>
  </sheetViews>
  <sheetFormatPr baseColWidth="10" defaultColWidth="14.3984375" defaultRowHeight="15" customHeight="1" x14ac:dyDescent="0.2"/>
  <cols>
    <col min="1" max="1" width="6.19921875" customWidth="1"/>
    <col min="2" max="2" width="27.19921875" customWidth="1"/>
    <col min="3" max="3" width="6.19921875" customWidth="1"/>
    <col min="4" max="4" width="11.19921875" customWidth="1"/>
    <col min="5" max="5" width="6.19921875" customWidth="1"/>
    <col min="6" max="6" width="11.3984375" customWidth="1"/>
    <col min="7" max="7" width="6.19921875" customWidth="1"/>
    <col min="8" max="8" width="11.19921875" customWidth="1"/>
    <col min="9" max="9" width="22.3984375" customWidth="1"/>
    <col min="10" max="11" width="2.19921875" hidden="1" customWidth="1"/>
    <col min="12" max="12" width="1.796875" hidden="1" customWidth="1"/>
    <col min="13" max="13" width="9.19921875" hidden="1" customWidth="1"/>
    <col min="14" max="16" width="9.19921875" customWidth="1"/>
  </cols>
  <sheetData>
    <row r="1" spans="1:16" ht="22.5" customHeight="1" x14ac:dyDescent="0.2">
      <c r="A1" s="70" t="s">
        <v>199</v>
      </c>
      <c r="B1" s="67"/>
      <c r="C1" s="83" t="s">
        <v>200</v>
      </c>
      <c r="D1" s="67"/>
      <c r="E1" s="67"/>
      <c r="F1" s="67"/>
      <c r="G1" s="67"/>
      <c r="H1" s="34" t="s">
        <v>201</v>
      </c>
      <c r="I1" s="74" t="s">
        <v>329</v>
      </c>
      <c r="J1" s="35"/>
      <c r="K1" s="35"/>
      <c r="L1" s="35"/>
      <c r="M1" s="35"/>
      <c r="N1" s="35"/>
      <c r="O1" s="35"/>
      <c r="P1" s="35"/>
    </row>
    <row r="2" spans="1:16" ht="22.5" customHeight="1" x14ac:dyDescent="0.2">
      <c r="A2" s="66" t="s">
        <v>202</v>
      </c>
      <c r="B2" s="67"/>
      <c r="C2" s="84" t="s">
        <v>203</v>
      </c>
      <c r="D2" s="67"/>
      <c r="E2" s="67"/>
      <c r="F2" s="67"/>
      <c r="G2" s="67"/>
      <c r="H2" s="36"/>
      <c r="I2" s="75"/>
      <c r="J2" s="35"/>
      <c r="K2" s="35"/>
      <c r="L2" s="35"/>
      <c r="M2" s="35"/>
      <c r="N2" s="35"/>
      <c r="O2" s="35"/>
      <c r="P2" s="35"/>
    </row>
    <row r="3" spans="1:16" ht="24.75" customHeight="1" x14ac:dyDescent="0.2">
      <c r="A3" s="37" t="s">
        <v>204</v>
      </c>
      <c r="B3" s="38" t="s">
        <v>205</v>
      </c>
      <c r="C3" s="39" t="s">
        <v>206</v>
      </c>
      <c r="D3" s="40" t="s">
        <v>207</v>
      </c>
      <c r="E3" s="68" t="s">
        <v>208</v>
      </c>
      <c r="F3" s="69"/>
      <c r="G3" s="35"/>
      <c r="H3" s="39" t="s">
        <v>209</v>
      </c>
      <c r="I3" s="41">
        <v>4</v>
      </c>
      <c r="J3" s="35"/>
      <c r="K3" s="35"/>
      <c r="L3" s="35"/>
      <c r="M3" s="35"/>
      <c r="N3" s="35"/>
      <c r="O3" s="35"/>
      <c r="P3" s="35"/>
    </row>
    <row r="4" spans="1:16" ht="24.75" customHeight="1" x14ac:dyDescent="0.2">
      <c r="A4" s="73" t="s">
        <v>210</v>
      </c>
      <c r="B4" s="76" t="s">
        <v>211</v>
      </c>
      <c r="C4" s="79" t="s">
        <v>327</v>
      </c>
      <c r="D4" s="80"/>
      <c r="E4" s="85" t="s">
        <v>212</v>
      </c>
      <c r="F4" s="86"/>
      <c r="G4" s="87" t="s">
        <v>213</v>
      </c>
      <c r="H4" s="88"/>
      <c r="I4" s="63" t="s">
        <v>214</v>
      </c>
      <c r="J4" s="35"/>
      <c r="K4" s="35"/>
      <c r="L4" s="35"/>
      <c r="M4" s="35"/>
      <c r="N4" s="35"/>
      <c r="O4" s="35"/>
      <c r="P4" s="35"/>
    </row>
    <row r="5" spans="1:16" ht="35.25" customHeight="1" x14ac:dyDescent="0.2">
      <c r="A5" s="64"/>
      <c r="B5" s="77"/>
      <c r="C5" s="81"/>
      <c r="D5" s="82"/>
      <c r="E5" s="71" t="s">
        <v>328</v>
      </c>
      <c r="F5" s="72"/>
      <c r="G5" s="89" t="s">
        <v>215</v>
      </c>
      <c r="H5" s="72"/>
      <c r="I5" s="64"/>
      <c r="J5" s="35"/>
      <c r="K5" s="35"/>
      <c r="L5" s="35"/>
      <c r="M5" s="35"/>
      <c r="N5" s="35"/>
      <c r="O5" s="35"/>
      <c r="P5" s="35"/>
    </row>
    <row r="6" spans="1:16" ht="22.5" customHeight="1" x14ac:dyDescent="0.2">
      <c r="A6" s="65"/>
      <c r="B6" s="78"/>
      <c r="C6" s="42" t="s">
        <v>216</v>
      </c>
      <c r="D6" s="43" t="s">
        <v>217</v>
      </c>
      <c r="E6" s="44" t="s">
        <v>216</v>
      </c>
      <c r="F6" s="45" t="s">
        <v>217</v>
      </c>
      <c r="G6" s="45" t="s">
        <v>216</v>
      </c>
      <c r="H6" s="45" t="s">
        <v>217</v>
      </c>
      <c r="I6" s="65"/>
      <c r="J6" s="35"/>
      <c r="K6" s="35"/>
      <c r="L6" s="35"/>
      <c r="M6" s="46"/>
      <c r="N6" s="47"/>
      <c r="O6" s="46"/>
      <c r="P6" s="47"/>
    </row>
    <row r="7" spans="1:16" ht="24" customHeight="1" x14ac:dyDescent="0.2">
      <c r="A7" s="48">
        <v>1</v>
      </c>
      <c r="B7" s="49" t="s">
        <v>218</v>
      </c>
      <c r="C7" s="50">
        <v>49</v>
      </c>
      <c r="D7" s="51" t="str">
        <f>VLOOKUP(C7,Test!$U$5:$V$105,2)</f>
        <v>چل و نۆ</v>
      </c>
      <c r="E7" s="52"/>
      <c r="F7" s="53" t="str">
        <f>VLOOKUP(E7,Test!$U$5:$V$105,2)</f>
        <v xml:space="preserve"> سفر تەنیا</v>
      </c>
      <c r="G7" s="53"/>
      <c r="H7" s="53" t="str">
        <f>VLOOKUP(G7,Test!$U$5:$V$105,2)</f>
        <v xml:space="preserve"> سفر تەنیا</v>
      </c>
      <c r="I7" s="54"/>
      <c r="J7" s="55">
        <f t="shared" ref="J7:J161" si="0">G7</f>
        <v>0</v>
      </c>
      <c r="K7" s="56" t="e">
        <f t="shared" ref="K7:K161" si="1">#REF!</f>
        <v>#REF!</v>
      </c>
      <c r="L7" s="56" t="e">
        <f t="shared" ref="L7:L161" si="2">IF(J7&gt;49,J7,IF(K7&gt;49,(((K7-50)/2)+50)," "))</f>
        <v>#REF!</v>
      </c>
      <c r="M7" s="46"/>
      <c r="N7" s="47"/>
      <c r="O7" s="46"/>
      <c r="P7" s="47"/>
    </row>
    <row r="8" spans="1:16" ht="24" customHeight="1" x14ac:dyDescent="0.2">
      <c r="A8" s="57">
        <v>2</v>
      </c>
      <c r="B8" s="49" t="s">
        <v>219</v>
      </c>
      <c r="C8" s="52">
        <v>42</v>
      </c>
      <c r="D8" s="58" t="str">
        <f>VLOOKUP(C8,Test!$U$5:$V$105,2)</f>
        <v>چل و دوو</v>
      </c>
      <c r="E8" s="52"/>
      <c r="F8" s="53" t="str">
        <f>VLOOKUP(E8,Test!$U$5:$V$105,2)</f>
        <v xml:space="preserve"> سفر تەنیا</v>
      </c>
      <c r="G8" s="53"/>
      <c r="H8" s="53" t="str">
        <f>VLOOKUP(G8,Test!$U$5:$V$105,2)</f>
        <v xml:space="preserve"> سفر تەنیا</v>
      </c>
      <c r="I8" s="54"/>
      <c r="J8" s="55">
        <f t="shared" si="0"/>
        <v>0</v>
      </c>
      <c r="K8" s="56" t="e">
        <f t="shared" si="1"/>
        <v>#REF!</v>
      </c>
      <c r="L8" s="56" t="e">
        <f t="shared" si="2"/>
        <v>#REF!</v>
      </c>
      <c r="M8" s="46"/>
      <c r="N8" s="47"/>
      <c r="O8" s="46"/>
      <c r="P8" s="47"/>
    </row>
    <row r="9" spans="1:16" ht="24" customHeight="1" x14ac:dyDescent="0.2">
      <c r="A9" s="57">
        <v>3</v>
      </c>
      <c r="B9" s="49" t="s">
        <v>220</v>
      </c>
      <c r="C9" s="52">
        <v>36</v>
      </c>
      <c r="D9" s="58" t="str">
        <f>VLOOKUP(C9,Test!$U$5:$V$105,2)</f>
        <v>سى و شەش</v>
      </c>
      <c r="E9" s="52"/>
      <c r="F9" s="53" t="str">
        <f>VLOOKUP(E9,Test!$U$5:$V$105,2)</f>
        <v xml:space="preserve"> سفر تەنیا</v>
      </c>
      <c r="G9" s="53"/>
      <c r="H9" s="53" t="str">
        <f>VLOOKUP(G9,Test!$U$5:$V$105,2)</f>
        <v xml:space="preserve"> سفر تەنیا</v>
      </c>
      <c r="I9" s="54"/>
      <c r="J9" s="55">
        <f t="shared" si="0"/>
        <v>0</v>
      </c>
      <c r="K9" s="56" t="e">
        <f t="shared" si="1"/>
        <v>#REF!</v>
      </c>
      <c r="L9" s="56" t="e">
        <f t="shared" si="2"/>
        <v>#REF!</v>
      </c>
      <c r="M9" s="46"/>
      <c r="N9" s="47"/>
      <c r="O9" s="46"/>
      <c r="P9" s="47"/>
    </row>
    <row r="10" spans="1:16" ht="24" customHeight="1" x14ac:dyDescent="0.2">
      <c r="A10" s="57">
        <v>4</v>
      </c>
      <c r="B10" s="49" t="s">
        <v>221</v>
      </c>
      <c r="C10" s="52">
        <v>38</v>
      </c>
      <c r="D10" s="58" t="str">
        <f>VLOOKUP(C10,Test!$U$5:$V$105,2)</f>
        <v>سى و هەشت</v>
      </c>
      <c r="E10" s="52"/>
      <c r="F10" s="53" t="str">
        <f>VLOOKUP(E10,Test!$U$5:$V$105,2)</f>
        <v xml:space="preserve"> سفر تەنیا</v>
      </c>
      <c r="G10" s="53"/>
      <c r="H10" s="53" t="str">
        <f>VLOOKUP(G10,Test!$U$5:$V$105,2)</f>
        <v xml:space="preserve"> سفر تەنیا</v>
      </c>
      <c r="I10" s="54"/>
      <c r="J10" s="55">
        <f t="shared" si="0"/>
        <v>0</v>
      </c>
      <c r="K10" s="56" t="e">
        <f t="shared" si="1"/>
        <v>#REF!</v>
      </c>
      <c r="L10" s="56" t="e">
        <f t="shared" si="2"/>
        <v>#REF!</v>
      </c>
      <c r="M10" s="46"/>
      <c r="N10" s="47"/>
      <c r="O10" s="46"/>
      <c r="P10" s="47"/>
    </row>
    <row r="11" spans="1:16" ht="24" customHeight="1" x14ac:dyDescent="0.2">
      <c r="A11" s="57">
        <v>5</v>
      </c>
      <c r="B11" s="49" t="s">
        <v>222</v>
      </c>
      <c r="C11" s="50">
        <v>25</v>
      </c>
      <c r="D11" s="58" t="str">
        <f>VLOOKUP(C11,Test!$U$5:$V$105,2)</f>
        <v>بیست و پێنج</v>
      </c>
      <c r="E11" s="52"/>
      <c r="F11" s="53" t="str">
        <f>VLOOKUP(E11,Test!$U$5:$V$105,2)</f>
        <v xml:space="preserve"> سفر تەنیا</v>
      </c>
      <c r="G11" s="53"/>
      <c r="H11" s="53" t="str">
        <f>VLOOKUP(G11,Test!$U$5:$V$105,2)</f>
        <v xml:space="preserve"> سفر تەنیا</v>
      </c>
      <c r="I11" s="54"/>
      <c r="J11" s="55">
        <f t="shared" si="0"/>
        <v>0</v>
      </c>
      <c r="K11" s="56" t="e">
        <f t="shared" si="1"/>
        <v>#REF!</v>
      </c>
      <c r="L11" s="56" t="e">
        <f t="shared" si="2"/>
        <v>#REF!</v>
      </c>
      <c r="M11" s="46"/>
      <c r="N11" s="47"/>
      <c r="O11" s="46"/>
      <c r="P11" s="47"/>
    </row>
    <row r="12" spans="1:16" ht="24" customHeight="1" x14ac:dyDescent="0.2">
      <c r="A12" s="57">
        <v>6</v>
      </c>
      <c r="B12" s="49" t="s">
        <v>223</v>
      </c>
      <c r="C12" s="52">
        <v>42</v>
      </c>
      <c r="D12" s="58" t="str">
        <f>VLOOKUP(C12,Test!$U$5:$V$105,2)</f>
        <v>چل و دوو</v>
      </c>
      <c r="E12" s="52"/>
      <c r="F12" s="53" t="str">
        <f>VLOOKUP(E12,Test!$U$5:$V$105,2)</f>
        <v xml:space="preserve"> سفر تەنیا</v>
      </c>
      <c r="G12" s="53"/>
      <c r="H12" s="53" t="str">
        <f>VLOOKUP(G12,Test!$U$5:$V$105,2)</f>
        <v xml:space="preserve"> سفر تەنیا</v>
      </c>
      <c r="I12" s="54"/>
      <c r="J12" s="55">
        <f t="shared" si="0"/>
        <v>0</v>
      </c>
      <c r="K12" s="56" t="e">
        <f t="shared" si="1"/>
        <v>#REF!</v>
      </c>
      <c r="L12" s="56" t="e">
        <f t="shared" si="2"/>
        <v>#REF!</v>
      </c>
      <c r="M12" s="35"/>
      <c r="N12" s="35"/>
      <c r="O12" s="46"/>
      <c r="P12" s="47"/>
    </row>
    <row r="13" spans="1:16" ht="24" customHeight="1" x14ac:dyDescent="0.2">
      <c r="A13" s="57">
        <v>7</v>
      </c>
      <c r="B13" s="49" t="s">
        <v>224</v>
      </c>
      <c r="C13" s="52">
        <v>46</v>
      </c>
      <c r="D13" s="58" t="str">
        <f>VLOOKUP(C13,Test!$U$5:$V$105,2)</f>
        <v>چل و شەش</v>
      </c>
      <c r="E13" s="52"/>
      <c r="F13" s="53" t="str">
        <f>VLOOKUP(E13,Test!$U$5:$V$105,2)</f>
        <v xml:space="preserve"> سفر تەنیا</v>
      </c>
      <c r="G13" s="53"/>
      <c r="H13" s="53" t="str">
        <f>VLOOKUP(G13,Test!$U$5:$V$105,2)</f>
        <v xml:space="preserve"> سفر تەنیا</v>
      </c>
      <c r="I13" s="54"/>
      <c r="J13" s="55">
        <f t="shared" si="0"/>
        <v>0</v>
      </c>
      <c r="K13" s="56" t="e">
        <f t="shared" si="1"/>
        <v>#REF!</v>
      </c>
      <c r="L13" s="56" t="e">
        <f t="shared" si="2"/>
        <v>#REF!</v>
      </c>
      <c r="M13" s="35"/>
      <c r="N13" s="35"/>
      <c r="O13" s="46"/>
      <c r="P13" s="47"/>
    </row>
    <row r="14" spans="1:16" ht="24" customHeight="1" x14ac:dyDescent="0.2">
      <c r="A14" s="57">
        <v>8</v>
      </c>
      <c r="B14" s="49" t="s">
        <v>225</v>
      </c>
      <c r="C14" s="52">
        <v>41</v>
      </c>
      <c r="D14" s="58" t="str">
        <f>VLOOKUP(C14,Test!$U$5:$V$105,2)</f>
        <v xml:space="preserve">چل و یەك </v>
      </c>
      <c r="E14" s="52"/>
      <c r="F14" s="53" t="str">
        <f>VLOOKUP(E14,Test!$U$5:$V$105,2)</f>
        <v xml:space="preserve"> سفر تەنیا</v>
      </c>
      <c r="G14" s="53"/>
      <c r="H14" s="53" t="str">
        <f>VLOOKUP(G14,Test!$U$5:$V$105,2)</f>
        <v xml:space="preserve"> سفر تەنیا</v>
      </c>
      <c r="I14" s="54"/>
      <c r="J14" s="55">
        <f t="shared" si="0"/>
        <v>0</v>
      </c>
      <c r="K14" s="56" t="e">
        <f t="shared" si="1"/>
        <v>#REF!</v>
      </c>
      <c r="L14" s="56" t="e">
        <f t="shared" si="2"/>
        <v>#REF!</v>
      </c>
      <c r="M14" s="35"/>
      <c r="N14" s="35"/>
      <c r="O14" s="46"/>
      <c r="P14" s="47"/>
    </row>
    <row r="15" spans="1:16" ht="24" customHeight="1" x14ac:dyDescent="0.2">
      <c r="A15" s="57">
        <v>9</v>
      </c>
      <c r="B15" s="49" t="s">
        <v>226</v>
      </c>
      <c r="C15" s="50">
        <v>46</v>
      </c>
      <c r="D15" s="58" t="str">
        <f>VLOOKUP(C15,Test!$U$5:$V$105,2)</f>
        <v>چل و شەش</v>
      </c>
      <c r="E15" s="52"/>
      <c r="F15" s="53" t="str">
        <f>VLOOKUP(E15,Test!$U$5:$V$105,2)</f>
        <v xml:space="preserve"> سفر تەنیا</v>
      </c>
      <c r="G15" s="53"/>
      <c r="H15" s="53" t="str">
        <f>VLOOKUP(G15,Test!$U$5:$V$105,2)</f>
        <v xml:space="preserve"> سفر تەنیا</v>
      </c>
      <c r="I15" s="54"/>
      <c r="J15" s="55">
        <f t="shared" si="0"/>
        <v>0</v>
      </c>
      <c r="K15" s="56" t="e">
        <f t="shared" si="1"/>
        <v>#REF!</v>
      </c>
      <c r="L15" s="56" t="e">
        <f t="shared" si="2"/>
        <v>#REF!</v>
      </c>
      <c r="M15" s="35"/>
      <c r="N15" s="35"/>
      <c r="O15" s="46"/>
      <c r="P15" s="47"/>
    </row>
    <row r="16" spans="1:16" ht="24" customHeight="1" x14ac:dyDescent="0.2">
      <c r="A16" s="57">
        <v>10</v>
      </c>
      <c r="B16" s="49" t="s">
        <v>227</v>
      </c>
      <c r="C16" s="52">
        <v>45</v>
      </c>
      <c r="D16" s="58" t="str">
        <f>VLOOKUP(C16,Test!$U$5:$V$105,2)</f>
        <v>چل و پێنج</v>
      </c>
      <c r="E16" s="52"/>
      <c r="F16" s="53" t="str">
        <f>VLOOKUP(E16,Test!$U$5:$V$105,2)</f>
        <v xml:space="preserve"> سفر تەنیا</v>
      </c>
      <c r="G16" s="53"/>
      <c r="H16" s="53" t="str">
        <f>VLOOKUP(G16,Test!$U$5:$V$105,2)</f>
        <v xml:space="preserve"> سفر تەنیا</v>
      </c>
      <c r="I16" s="54"/>
      <c r="J16" s="55">
        <f t="shared" si="0"/>
        <v>0</v>
      </c>
      <c r="K16" s="56" t="e">
        <f t="shared" si="1"/>
        <v>#REF!</v>
      </c>
      <c r="L16" s="56" t="e">
        <f t="shared" si="2"/>
        <v>#REF!</v>
      </c>
      <c r="M16" s="35"/>
      <c r="N16" s="35"/>
      <c r="O16" s="46"/>
      <c r="P16" s="47"/>
    </row>
    <row r="17" spans="1:16" ht="24" customHeight="1" x14ac:dyDescent="0.2">
      <c r="A17" s="57">
        <v>11</v>
      </c>
      <c r="B17" s="49" t="s">
        <v>228</v>
      </c>
      <c r="C17" s="52">
        <v>31</v>
      </c>
      <c r="D17" s="58" t="str">
        <f>VLOOKUP(C17,Test!$U$5:$V$105,2)</f>
        <v>سى و یەك</v>
      </c>
      <c r="E17" s="52"/>
      <c r="F17" s="53" t="str">
        <f>VLOOKUP(E17,Test!$U$5:$V$105,2)</f>
        <v xml:space="preserve"> سفر تەنیا</v>
      </c>
      <c r="G17" s="53"/>
      <c r="H17" s="53" t="str">
        <f>VLOOKUP(G17,Test!$U$5:$V$105,2)</f>
        <v xml:space="preserve"> سفر تەنیا</v>
      </c>
      <c r="I17" s="54"/>
      <c r="J17" s="55">
        <f t="shared" si="0"/>
        <v>0</v>
      </c>
      <c r="K17" s="56" t="e">
        <f t="shared" si="1"/>
        <v>#REF!</v>
      </c>
      <c r="L17" s="56" t="e">
        <f t="shared" si="2"/>
        <v>#REF!</v>
      </c>
      <c r="M17" s="35"/>
      <c r="N17" s="35"/>
      <c r="O17" s="46"/>
      <c r="P17" s="47"/>
    </row>
    <row r="18" spans="1:16" ht="24" customHeight="1" x14ac:dyDescent="0.2">
      <c r="A18" s="57">
        <v>12</v>
      </c>
      <c r="B18" s="49" t="s">
        <v>229</v>
      </c>
      <c r="C18" s="52">
        <v>45</v>
      </c>
      <c r="D18" s="58" t="str">
        <f>VLOOKUP(C18,Test!$U$5:$V$105,2)</f>
        <v>چل و پێنج</v>
      </c>
      <c r="E18" s="52"/>
      <c r="F18" s="53" t="str">
        <f>VLOOKUP(E18,Test!$U$5:$V$105,2)</f>
        <v xml:space="preserve"> سفر تەنیا</v>
      </c>
      <c r="G18" s="53"/>
      <c r="H18" s="53" t="str">
        <f>VLOOKUP(G18,Test!$U$5:$V$105,2)</f>
        <v xml:space="preserve"> سفر تەنیا</v>
      </c>
      <c r="I18" s="54"/>
      <c r="J18" s="55">
        <f t="shared" si="0"/>
        <v>0</v>
      </c>
      <c r="K18" s="56" t="e">
        <f t="shared" si="1"/>
        <v>#REF!</v>
      </c>
      <c r="L18" s="56" t="e">
        <f t="shared" si="2"/>
        <v>#REF!</v>
      </c>
      <c r="M18" s="35"/>
      <c r="N18" s="35"/>
      <c r="O18" s="46"/>
      <c r="P18" s="47"/>
    </row>
    <row r="19" spans="1:16" ht="24" customHeight="1" x14ac:dyDescent="0.2">
      <c r="A19" s="57">
        <v>13</v>
      </c>
      <c r="B19" s="49" t="s">
        <v>230</v>
      </c>
      <c r="C19" s="50">
        <v>42</v>
      </c>
      <c r="D19" s="58" t="str">
        <f>VLOOKUP(C19,Test!$U$5:$V$105,2)</f>
        <v>چل و دوو</v>
      </c>
      <c r="E19" s="52"/>
      <c r="F19" s="53" t="str">
        <f>VLOOKUP(E19,Test!$U$5:$V$105,2)</f>
        <v xml:space="preserve"> سفر تەنیا</v>
      </c>
      <c r="G19" s="53"/>
      <c r="H19" s="53" t="str">
        <f>VLOOKUP(G19,Test!$U$5:$V$105,2)</f>
        <v xml:space="preserve"> سفر تەنیا</v>
      </c>
      <c r="I19" s="54"/>
      <c r="J19" s="55">
        <f t="shared" si="0"/>
        <v>0</v>
      </c>
      <c r="K19" s="56" t="e">
        <f t="shared" si="1"/>
        <v>#REF!</v>
      </c>
      <c r="L19" s="56" t="e">
        <f t="shared" si="2"/>
        <v>#REF!</v>
      </c>
      <c r="M19" s="35"/>
      <c r="N19" s="35"/>
      <c r="O19" s="46"/>
      <c r="P19" s="47"/>
    </row>
    <row r="20" spans="1:16" ht="24" customHeight="1" x14ac:dyDescent="0.2">
      <c r="A20" s="57">
        <v>14</v>
      </c>
      <c r="B20" s="49" t="s">
        <v>231</v>
      </c>
      <c r="C20" s="52">
        <v>42</v>
      </c>
      <c r="D20" s="58" t="str">
        <f>VLOOKUP(C20,Test!$U$5:$V$105,2)</f>
        <v>چل و دوو</v>
      </c>
      <c r="E20" s="52"/>
      <c r="F20" s="53" t="str">
        <f>VLOOKUP(E20,Test!$U$5:$V$105,2)</f>
        <v xml:space="preserve"> سفر تەنیا</v>
      </c>
      <c r="G20" s="53"/>
      <c r="H20" s="53" t="str">
        <f>VLOOKUP(G20,Test!$U$5:$V$105,2)</f>
        <v xml:space="preserve"> سفر تەنیا</v>
      </c>
      <c r="I20" s="54"/>
      <c r="J20" s="55">
        <f t="shared" si="0"/>
        <v>0</v>
      </c>
      <c r="K20" s="56" t="e">
        <f t="shared" si="1"/>
        <v>#REF!</v>
      </c>
      <c r="L20" s="56" t="e">
        <f t="shared" si="2"/>
        <v>#REF!</v>
      </c>
      <c r="M20" s="35"/>
      <c r="N20" s="35"/>
      <c r="O20" s="46"/>
      <c r="P20" s="47"/>
    </row>
    <row r="21" spans="1:16" ht="24" customHeight="1" x14ac:dyDescent="0.2">
      <c r="A21" s="57">
        <v>15</v>
      </c>
      <c r="B21" s="49" t="s">
        <v>232</v>
      </c>
      <c r="C21" s="52">
        <v>37</v>
      </c>
      <c r="D21" s="58" t="str">
        <f>VLOOKUP(C21,Test!$U$5:$V$105,2)</f>
        <v>سى و حەوت</v>
      </c>
      <c r="E21" s="52"/>
      <c r="F21" s="53" t="str">
        <f>VLOOKUP(E21,Test!$U$5:$V$105,2)</f>
        <v xml:space="preserve"> سفر تەنیا</v>
      </c>
      <c r="G21" s="53"/>
      <c r="H21" s="53" t="str">
        <f>VLOOKUP(G21,Test!$U$5:$V$105,2)</f>
        <v xml:space="preserve"> سفر تەنیا</v>
      </c>
      <c r="I21" s="54"/>
      <c r="J21" s="55">
        <f t="shared" si="0"/>
        <v>0</v>
      </c>
      <c r="K21" s="56" t="e">
        <f t="shared" si="1"/>
        <v>#REF!</v>
      </c>
      <c r="L21" s="56" t="e">
        <f t="shared" si="2"/>
        <v>#REF!</v>
      </c>
      <c r="M21" s="35"/>
      <c r="N21" s="35"/>
      <c r="O21" s="46"/>
      <c r="P21" s="47"/>
    </row>
    <row r="22" spans="1:16" ht="24" customHeight="1" x14ac:dyDescent="0.2">
      <c r="A22" s="57">
        <v>17</v>
      </c>
      <c r="B22" s="49" t="s">
        <v>233</v>
      </c>
      <c r="C22" s="50">
        <v>42</v>
      </c>
      <c r="D22" s="58" t="str">
        <f>VLOOKUP(C22,Test!$U$5:$V$105,2)</f>
        <v>چل و دوو</v>
      </c>
      <c r="E22" s="52"/>
      <c r="F22" s="53" t="str">
        <f>VLOOKUP(E22,Test!$U$5:$V$105,2)</f>
        <v xml:space="preserve"> سفر تەنیا</v>
      </c>
      <c r="G22" s="53"/>
      <c r="H22" s="53" t="str">
        <f>VLOOKUP(G22,Test!$U$5:$V$105,2)</f>
        <v xml:space="preserve"> سفر تەنیا</v>
      </c>
      <c r="I22" s="54"/>
      <c r="J22" s="55">
        <f t="shared" si="0"/>
        <v>0</v>
      </c>
      <c r="K22" s="56" t="e">
        <f t="shared" si="1"/>
        <v>#REF!</v>
      </c>
      <c r="L22" s="56" t="e">
        <f t="shared" si="2"/>
        <v>#REF!</v>
      </c>
      <c r="M22" s="35"/>
      <c r="N22" s="35"/>
      <c r="O22" s="46"/>
      <c r="P22" s="47"/>
    </row>
    <row r="23" spans="1:16" ht="24" customHeight="1" x14ac:dyDescent="0.2">
      <c r="A23" s="57">
        <v>18</v>
      </c>
      <c r="B23" s="49" t="s">
        <v>234</v>
      </c>
      <c r="C23" s="52">
        <v>36</v>
      </c>
      <c r="D23" s="58" t="str">
        <f>VLOOKUP(C23,Test!$U$5:$V$105,2)</f>
        <v>سى و شەش</v>
      </c>
      <c r="E23" s="52"/>
      <c r="F23" s="53" t="str">
        <f>VLOOKUP(E23,Test!$U$5:$V$105,2)</f>
        <v xml:space="preserve"> سفر تەنیا</v>
      </c>
      <c r="G23" s="53"/>
      <c r="H23" s="53" t="str">
        <f>VLOOKUP(G23,Test!$U$5:$V$105,2)</f>
        <v xml:space="preserve"> سفر تەنیا</v>
      </c>
      <c r="I23" s="54"/>
      <c r="J23" s="55">
        <f t="shared" si="0"/>
        <v>0</v>
      </c>
      <c r="K23" s="56" t="e">
        <f t="shared" si="1"/>
        <v>#REF!</v>
      </c>
      <c r="L23" s="56" t="e">
        <f t="shared" si="2"/>
        <v>#REF!</v>
      </c>
      <c r="M23" s="46"/>
      <c r="N23" s="47"/>
      <c r="O23" s="46"/>
      <c r="P23" s="47"/>
    </row>
    <row r="24" spans="1:16" ht="24" customHeight="1" x14ac:dyDescent="0.2">
      <c r="A24" s="57">
        <v>19</v>
      </c>
      <c r="B24" s="49" t="s">
        <v>235</v>
      </c>
      <c r="C24" s="52">
        <v>44</v>
      </c>
      <c r="D24" s="58" t="str">
        <f>VLOOKUP(C24,Test!$U$5:$V$105,2)</f>
        <v>چل و چوار</v>
      </c>
      <c r="E24" s="52"/>
      <c r="F24" s="53" t="str">
        <f>VLOOKUP(E24,Test!$U$5:$V$105,2)</f>
        <v xml:space="preserve"> سفر تەنیا</v>
      </c>
      <c r="G24" s="53"/>
      <c r="H24" s="53" t="str">
        <f>VLOOKUP(G24,Test!$U$5:$V$105,2)</f>
        <v xml:space="preserve"> سفر تەنیا</v>
      </c>
      <c r="I24" s="54"/>
      <c r="J24" s="55">
        <f t="shared" si="0"/>
        <v>0</v>
      </c>
      <c r="K24" s="56" t="e">
        <f t="shared" si="1"/>
        <v>#REF!</v>
      </c>
      <c r="L24" s="56" t="e">
        <f t="shared" si="2"/>
        <v>#REF!</v>
      </c>
      <c r="M24" s="46"/>
      <c r="N24" s="47"/>
      <c r="O24" s="46"/>
      <c r="P24" s="47"/>
    </row>
    <row r="25" spans="1:16" ht="24" customHeight="1" x14ac:dyDescent="0.2">
      <c r="A25" s="57">
        <v>20</v>
      </c>
      <c r="B25" s="49" t="s">
        <v>236</v>
      </c>
      <c r="C25" s="52">
        <v>42</v>
      </c>
      <c r="D25" s="58" t="str">
        <f>VLOOKUP(C25,Test!$U$5:$V$105,2)</f>
        <v>چل و دوو</v>
      </c>
      <c r="E25" s="52"/>
      <c r="F25" s="53" t="str">
        <f>VLOOKUP(E25,Test!$U$5:$V$105,2)</f>
        <v xml:space="preserve"> سفر تەنیا</v>
      </c>
      <c r="G25" s="53"/>
      <c r="H25" s="53" t="str">
        <f>VLOOKUP(G25,Test!$U$5:$V$105,2)</f>
        <v xml:space="preserve"> سفر تەنیا</v>
      </c>
      <c r="I25" s="54"/>
      <c r="J25" s="55">
        <f t="shared" si="0"/>
        <v>0</v>
      </c>
      <c r="K25" s="56" t="e">
        <f t="shared" si="1"/>
        <v>#REF!</v>
      </c>
      <c r="L25" s="56" t="e">
        <f t="shared" si="2"/>
        <v>#REF!</v>
      </c>
      <c r="M25" s="46"/>
      <c r="N25" s="47"/>
      <c r="O25" s="46"/>
      <c r="P25" s="47"/>
    </row>
    <row r="26" spans="1:16" ht="24" customHeight="1" x14ac:dyDescent="0.2">
      <c r="A26" s="57">
        <v>21</v>
      </c>
      <c r="B26" s="49" t="s">
        <v>237</v>
      </c>
      <c r="C26" s="50">
        <v>38</v>
      </c>
      <c r="D26" s="58" t="str">
        <f>VLOOKUP(C26,Test!$U$5:$V$105,2)</f>
        <v>سى و هەشت</v>
      </c>
      <c r="E26" s="52"/>
      <c r="F26" s="53" t="str">
        <f>VLOOKUP(E26,Test!$U$5:$V$105,2)</f>
        <v xml:space="preserve"> سفر تەنیا</v>
      </c>
      <c r="G26" s="53"/>
      <c r="H26" s="53" t="str">
        <f>VLOOKUP(G26,Test!$U$5:$V$105,2)</f>
        <v xml:space="preserve"> سفر تەنیا</v>
      </c>
      <c r="I26" s="54"/>
      <c r="J26" s="55">
        <f t="shared" si="0"/>
        <v>0</v>
      </c>
      <c r="K26" s="56" t="e">
        <f t="shared" si="1"/>
        <v>#REF!</v>
      </c>
      <c r="L26" s="56" t="e">
        <f t="shared" si="2"/>
        <v>#REF!</v>
      </c>
      <c r="M26" s="46"/>
      <c r="N26" s="47"/>
      <c r="O26" s="46"/>
      <c r="P26" s="47"/>
    </row>
    <row r="27" spans="1:16" ht="24" customHeight="1" x14ac:dyDescent="0.2">
      <c r="A27" s="57">
        <v>22</v>
      </c>
      <c r="B27" s="49" t="s">
        <v>238</v>
      </c>
      <c r="C27" s="52">
        <v>36</v>
      </c>
      <c r="D27" s="58" t="str">
        <f>VLOOKUP(C27,Test!$U$5:$V$105,2)</f>
        <v>سى و شەش</v>
      </c>
      <c r="E27" s="52"/>
      <c r="F27" s="53" t="str">
        <f>VLOOKUP(E27,Test!$U$5:$V$105,2)</f>
        <v xml:space="preserve"> سفر تەنیا</v>
      </c>
      <c r="G27" s="53"/>
      <c r="H27" s="53" t="str">
        <f>VLOOKUP(G27,Test!$U$5:$V$105,2)</f>
        <v xml:space="preserve"> سفر تەنیا</v>
      </c>
      <c r="I27" s="54"/>
      <c r="J27" s="55">
        <f t="shared" si="0"/>
        <v>0</v>
      </c>
      <c r="K27" s="56" t="e">
        <f t="shared" si="1"/>
        <v>#REF!</v>
      </c>
      <c r="L27" s="56" t="e">
        <f t="shared" si="2"/>
        <v>#REF!</v>
      </c>
      <c r="M27" s="46"/>
      <c r="N27" s="47"/>
      <c r="O27" s="46"/>
      <c r="P27" s="47"/>
    </row>
    <row r="28" spans="1:16" ht="24" customHeight="1" x14ac:dyDescent="0.2">
      <c r="A28" s="57">
        <v>23</v>
      </c>
      <c r="B28" s="49" t="s">
        <v>239</v>
      </c>
      <c r="C28" s="52">
        <v>35</v>
      </c>
      <c r="D28" s="58" t="str">
        <f>VLOOKUP(C28,Test!$U$5:$V$105,2)</f>
        <v>سى و پێنج</v>
      </c>
      <c r="E28" s="52"/>
      <c r="F28" s="53" t="str">
        <f>VLOOKUP(E28,Test!$U$5:$V$105,2)</f>
        <v xml:space="preserve"> سفر تەنیا</v>
      </c>
      <c r="G28" s="53"/>
      <c r="H28" s="53" t="str">
        <f>VLOOKUP(G28,Test!$U$5:$V$105,2)</f>
        <v xml:space="preserve"> سفر تەنیا</v>
      </c>
      <c r="I28" s="54"/>
      <c r="J28" s="55">
        <f t="shared" si="0"/>
        <v>0</v>
      </c>
      <c r="K28" s="56" t="e">
        <f t="shared" si="1"/>
        <v>#REF!</v>
      </c>
      <c r="L28" s="56" t="e">
        <f t="shared" si="2"/>
        <v>#REF!</v>
      </c>
      <c r="M28" s="35"/>
      <c r="N28" s="35"/>
      <c r="O28" s="46"/>
      <c r="P28" s="47"/>
    </row>
    <row r="29" spans="1:16" ht="24" customHeight="1" x14ac:dyDescent="0.2">
      <c r="A29" s="57">
        <v>24</v>
      </c>
      <c r="B29" s="49" t="s">
        <v>240</v>
      </c>
      <c r="C29" s="52">
        <v>40</v>
      </c>
      <c r="D29" s="58" t="str">
        <f>VLOOKUP(C29,Test!$U$5:$V$105,2)</f>
        <v>چل تەنیا</v>
      </c>
      <c r="E29" s="52"/>
      <c r="F29" s="53" t="str">
        <f>VLOOKUP(E29,Test!$U$5:$V$105,2)</f>
        <v xml:space="preserve"> سفر تەنیا</v>
      </c>
      <c r="G29" s="53"/>
      <c r="H29" s="53" t="str">
        <f>VLOOKUP(G29,Test!$U$5:$V$105,2)</f>
        <v xml:space="preserve"> سفر تەنیا</v>
      </c>
      <c r="I29" s="54"/>
      <c r="J29" s="55">
        <f t="shared" si="0"/>
        <v>0</v>
      </c>
      <c r="K29" s="56" t="e">
        <f t="shared" si="1"/>
        <v>#REF!</v>
      </c>
      <c r="L29" s="56" t="e">
        <f t="shared" si="2"/>
        <v>#REF!</v>
      </c>
      <c r="M29" s="35"/>
      <c r="N29" s="35"/>
      <c r="O29" s="46"/>
      <c r="P29" s="47"/>
    </row>
    <row r="30" spans="1:16" ht="24" customHeight="1" x14ac:dyDescent="0.2">
      <c r="A30" s="57">
        <v>25</v>
      </c>
      <c r="B30" s="49" t="s">
        <v>241</v>
      </c>
      <c r="C30" s="50">
        <v>44</v>
      </c>
      <c r="D30" s="58" t="str">
        <f>VLOOKUP(C30,Test!$U$5:$V$105,2)</f>
        <v>چل و چوار</v>
      </c>
      <c r="E30" s="52"/>
      <c r="F30" s="53" t="str">
        <f>VLOOKUP(E30,Test!$U$5:$V$105,2)</f>
        <v xml:space="preserve"> سفر تەنیا</v>
      </c>
      <c r="G30" s="53"/>
      <c r="H30" s="53" t="str">
        <f>VLOOKUP(G30,Test!$U$5:$V$105,2)</f>
        <v xml:space="preserve"> سفر تەنیا</v>
      </c>
      <c r="I30" s="54"/>
      <c r="J30" s="55">
        <f t="shared" si="0"/>
        <v>0</v>
      </c>
      <c r="K30" s="56" t="e">
        <f t="shared" si="1"/>
        <v>#REF!</v>
      </c>
      <c r="L30" s="56" t="e">
        <f t="shared" si="2"/>
        <v>#REF!</v>
      </c>
      <c r="M30" s="35"/>
      <c r="N30" s="35"/>
      <c r="O30" s="46"/>
      <c r="P30" s="47"/>
    </row>
    <row r="31" spans="1:16" ht="24" customHeight="1" x14ac:dyDescent="0.2">
      <c r="A31" s="57">
        <v>26</v>
      </c>
      <c r="B31" s="49" t="s">
        <v>242</v>
      </c>
      <c r="C31" s="52">
        <v>36</v>
      </c>
      <c r="D31" s="58" t="str">
        <f>VLOOKUP(C31,Test!$U$5:$V$105,2)</f>
        <v>سى و شەش</v>
      </c>
      <c r="E31" s="52"/>
      <c r="F31" s="53" t="str">
        <f>VLOOKUP(E31,Test!$U$5:$V$105,2)</f>
        <v xml:space="preserve"> سفر تەنیا</v>
      </c>
      <c r="G31" s="53"/>
      <c r="H31" s="53" t="str">
        <f>VLOOKUP(G31,Test!$U$5:$V$105,2)</f>
        <v xml:space="preserve"> سفر تەنیا</v>
      </c>
      <c r="I31" s="54"/>
      <c r="J31" s="55">
        <f t="shared" si="0"/>
        <v>0</v>
      </c>
      <c r="K31" s="56" t="e">
        <f t="shared" si="1"/>
        <v>#REF!</v>
      </c>
      <c r="L31" s="56" t="e">
        <f t="shared" si="2"/>
        <v>#REF!</v>
      </c>
      <c r="M31" s="35"/>
      <c r="N31" s="35"/>
      <c r="O31" s="46"/>
      <c r="P31" s="47"/>
    </row>
    <row r="32" spans="1:16" ht="24" customHeight="1" x14ac:dyDescent="0.2">
      <c r="A32" s="57">
        <v>27</v>
      </c>
      <c r="B32" s="49" t="s">
        <v>243</v>
      </c>
      <c r="C32" s="52">
        <v>32</v>
      </c>
      <c r="D32" s="58" t="str">
        <f>VLOOKUP(C32,Test!$U$5:$V$105,2)</f>
        <v>سى و دوو</v>
      </c>
      <c r="E32" s="52"/>
      <c r="F32" s="53" t="str">
        <f>VLOOKUP(E32,Test!$U$5:$V$105,2)</f>
        <v xml:space="preserve"> سفر تەنیا</v>
      </c>
      <c r="G32" s="53"/>
      <c r="H32" s="53" t="str">
        <f>VLOOKUP(G32,Test!$U$5:$V$105,2)</f>
        <v xml:space="preserve"> سفر تەنیا</v>
      </c>
      <c r="I32" s="54"/>
      <c r="J32" s="55">
        <f t="shared" si="0"/>
        <v>0</v>
      </c>
      <c r="K32" s="56" t="e">
        <f t="shared" si="1"/>
        <v>#REF!</v>
      </c>
      <c r="L32" s="56" t="e">
        <f t="shared" si="2"/>
        <v>#REF!</v>
      </c>
      <c r="M32" s="35"/>
      <c r="N32" s="35"/>
      <c r="O32" s="46"/>
      <c r="P32" s="47"/>
    </row>
    <row r="33" spans="1:16" ht="24" customHeight="1" x14ac:dyDescent="0.2">
      <c r="A33" s="57">
        <v>28</v>
      </c>
      <c r="B33" s="49" t="s">
        <v>244</v>
      </c>
      <c r="C33" s="52">
        <v>40</v>
      </c>
      <c r="D33" s="58" t="str">
        <f>VLOOKUP(C33,Test!$U$5:$V$105,2)</f>
        <v>چل تەنیا</v>
      </c>
      <c r="E33" s="52"/>
      <c r="F33" s="53" t="str">
        <f>VLOOKUP(E33,Test!$U$5:$V$105,2)</f>
        <v xml:space="preserve"> سفر تەنیا</v>
      </c>
      <c r="G33" s="53"/>
      <c r="H33" s="53" t="str">
        <f>VLOOKUP(G33,Test!$U$5:$V$105,2)</f>
        <v xml:space="preserve"> سفر تەنیا</v>
      </c>
      <c r="I33" s="54"/>
      <c r="J33" s="55">
        <f t="shared" si="0"/>
        <v>0</v>
      </c>
      <c r="K33" s="56" t="e">
        <f t="shared" si="1"/>
        <v>#REF!</v>
      </c>
      <c r="L33" s="56" t="e">
        <f t="shared" si="2"/>
        <v>#REF!</v>
      </c>
      <c r="M33" s="35"/>
      <c r="N33" s="35"/>
      <c r="O33" s="46"/>
      <c r="P33" s="47"/>
    </row>
    <row r="34" spans="1:16" ht="24" customHeight="1" x14ac:dyDescent="0.2">
      <c r="A34" s="57">
        <v>29</v>
      </c>
      <c r="B34" s="49" t="s">
        <v>245</v>
      </c>
      <c r="C34" s="50">
        <v>30</v>
      </c>
      <c r="D34" s="58" t="str">
        <f>VLOOKUP(C34,Test!$U$5:$V$105,2)</f>
        <v>سى تەنیا</v>
      </c>
      <c r="E34" s="52"/>
      <c r="F34" s="53" t="str">
        <f>VLOOKUP(E34,Test!$U$5:$V$105,2)</f>
        <v xml:space="preserve"> سفر تەنیا</v>
      </c>
      <c r="G34" s="53"/>
      <c r="H34" s="53" t="str">
        <f>VLOOKUP(G34,Test!$U$5:$V$105,2)</f>
        <v xml:space="preserve"> سفر تەنیا</v>
      </c>
      <c r="I34" s="54"/>
      <c r="J34" s="55">
        <f t="shared" si="0"/>
        <v>0</v>
      </c>
      <c r="K34" s="56" t="e">
        <f t="shared" si="1"/>
        <v>#REF!</v>
      </c>
      <c r="L34" s="56" t="e">
        <f t="shared" si="2"/>
        <v>#REF!</v>
      </c>
      <c r="M34" s="35"/>
      <c r="N34" s="35"/>
      <c r="O34" s="46"/>
      <c r="P34" s="47"/>
    </row>
    <row r="35" spans="1:16" ht="24" customHeight="1" x14ac:dyDescent="0.2">
      <c r="A35" s="57">
        <v>30</v>
      </c>
      <c r="B35" s="49" t="s">
        <v>246</v>
      </c>
      <c r="C35" s="52">
        <v>48</v>
      </c>
      <c r="D35" s="58" t="str">
        <f>VLOOKUP(C35,Test!$U$5:$V$105,2)</f>
        <v>چل و هەشت</v>
      </c>
      <c r="E35" s="52"/>
      <c r="F35" s="53" t="str">
        <f>VLOOKUP(E35,Test!$U$5:$V$105,2)</f>
        <v xml:space="preserve"> سفر تەنیا</v>
      </c>
      <c r="G35" s="53"/>
      <c r="H35" s="53" t="str">
        <f>VLOOKUP(G35,Test!$U$5:$V$105,2)</f>
        <v xml:space="preserve"> سفر تەنیا</v>
      </c>
      <c r="I35" s="54"/>
      <c r="J35" s="55">
        <f t="shared" si="0"/>
        <v>0</v>
      </c>
      <c r="K35" s="56" t="e">
        <f t="shared" si="1"/>
        <v>#REF!</v>
      </c>
      <c r="L35" s="56" t="e">
        <f t="shared" si="2"/>
        <v>#REF!</v>
      </c>
      <c r="M35" s="35"/>
      <c r="N35" s="35"/>
      <c r="O35" s="46"/>
      <c r="P35" s="47"/>
    </row>
    <row r="36" spans="1:16" ht="24" customHeight="1" x14ac:dyDescent="0.2">
      <c r="A36" s="57">
        <v>31</v>
      </c>
      <c r="B36" s="49" t="s">
        <v>247</v>
      </c>
      <c r="C36" s="52">
        <v>43</v>
      </c>
      <c r="D36" s="58" t="str">
        <f>VLOOKUP(C36,Test!$U$5:$V$105,2)</f>
        <v>چل و سێ‌</v>
      </c>
      <c r="E36" s="52"/>
      <c r="F36" s="53" t="str">
        <f>VLOOKUP(E36,Test!$U$5:$V$105,2)</f>
        <v xml:space="preserve"> سفر تەنیا</v>
      </c>
      <c r="G36" s="53"/>
      <c r="H36" s="53" t="str">
        <f>VLOOKUP(G36,Test!$U$5:$V$105,2)</f>
        <v xml:space="preserve"> سفر تەنیا</v>
      </c>
      <c r="I36" s="54"/>
      <c r="J36" s="55">
        <f t="shared" si="0"/>
        <v>0</v>
      </c>
      <c r="K36" s="56" t="e">
        <f t="shared" si="1"/>
        <v>#REF!</v>
      </c>
      <c r="L36" s="56" t="e">
        <f t="shared" si="2"/>
        <v>#REF!</v>
      </c>
      <c r="M36" s="35"/>
      <c r="N36" s="35"/>
      <c r="O36" s="46"/>
      <c r="P36" s="47"/>
    </row>
    <row r="37" spans="1:16" ht="24" customHeight="1" x14ac:dyDescent="0.2">
      <c r="A37" s="57">
        <v>32</v>
      </c>
      <c r="B37" s="49" t="s">
        <v>248</v>
      </c>
      <c r="C37" s="52">
        <v>45</v>
      </c>
      <c r="D37" s="58" t="str">
        <f>VLOOKUP(C37,Test!$U$5:$V$105,2)</f>
        <v>چل و پێنج</v>
      </c>
      <c r="E37" s="52"/>
      <c r="F37" s="53" t="str">
        <f>VLOOKUP(E37,Test!$U$5:$V$105,2)</f>
        <v xml:space="preserve"> سفر تەنیا</v>
      </c>
      <c r="G37" s="53"/>
      <c r="H37" s="53" t="str">
        <f>VLOOKUP(G37,Test!$U$5:$V$105,2)</f>
        <v xml:space="preserve"> سفر تەنیا</v>
      </c>
      <c r="I37" s="54"/>
      <c r="J37" s="55">
        <f t="shared" si="0"/>
        <v>0</v>
      </c>
      <c r="K37" s="56" t="e">
        <f t="shared" si="1"/>
        <v>#REF!</v>
      </c>
      <c r="L37" s="56" t="e">
        <f t="shared" si="2"/>
        <v>#REF!</v>
      </c>
      <c r="M37" s="35"/>
      <c r="N37" s="35"/>
      <c r="O37" s="46"/>
      <c r="P37" s="47"/>
    </row>
    <row r="38" spans="1:16" ht="24" customHeight="1" x14ac:dyDescent="0.2">
      <c r="A38" s="57">
        <v>33</v>
      </c>
      <c r="B38" s="49" t="s">
        <v>249</v>
      </c>
      <c r="C38" s="50">
        <v>37</v>
      </c>
      <c r="D38" s="58" t="str">
        <f>VLOOKUP(C38,Test!$U$5:$V$105,2)</f>
        <v>سى و حەوت</v>
      </c>
      <c r="E38" s="52"/>
      <c r="F38" s="53" t="str">
        <f>VLOOKUP(E38,Test!$U$5:$V$105,2)</f>
        <v xml:space="preserve"> سفر تەنیا</v>
      </c>
      <c r="G38" s="53"/>
      <c r="H38" s="53" t="str">
        <f>VLOOKUP(G38,Test!$U$5:$V$105,2)</f>
        <v xml:space="preserve"> سفر تەنیا</v>
      </c>
      <c r="I38" s="54"/>
      <c r="J38" s="55">
        <f t="shared" si="0"/>
        <v>0</v>
      </c>
      <c r="K38" s="56" t="e">
        <f t="shared" si="1"/>
        <v>#REF!</v>
      </c>
      <c r="L38" s="56" t="e">
        <f t="shared" si="2"/>
        <v>#REF!</v>
      </c>
      <c r="M38" s="35"/>
      <c r="N38" s="35"/>
      <c r="O38" s="46"/>
      <c r="P38" s="47"/>
    </row>
    <row r="39" spans="1:16" ht="24" customHeight="1" x14ac:dyDescent="0.2">
      <c r="A39" s="57">
        <v>34</v>
      </c>
      <c r="B39" s="49" t="s">
        <v>250</v>
      </c>
      <c r="C39" s="52">
        <v>42</v>
      </c>
      <c r="D39" s="58" t="str">
        <f>VLOOKUP(C39,Test!$U$5:$V$105,2)</f>
        <v>چل و دوو</v>
      </c>
      <c r="E39" s="52"/>
      <c r="F39" s="53" t="str">
        <f>VLOOKUP(E39,Test!$U$5:$V$105,2)</f>
        <v xml:space="preserve"> سفر تەنیا</v>
      </c>
      <c r="G39" s="53"/>
      <c r="H39" s="53" t="str">
        <f>VLOOKUP(G39,Test!$U$5:$V$105,2)</f>
        <v xml:space="preserve"> سفر تەنیا</v>
      </c>
      <c r="I39" s="54"/>
      <c r="J39" s="55">
        <f t="shared" si="0"/>
        <v>0</v>
      </c>
      <c r="K39" s="56" t="e">
        <f t="shared" si="1"/>
        <v>#REF!</v>
      </c>
      <c r="L39" s="56" t="e">
        <f t="shared" si="2"/>
        <v>#REF!</v>
      </c>
      <c r="M39" s="35"/>
      <c r="N39" s="35"/>
      <c r="O39" s="46"/>
      <c r="P39" s="47"/>
    </row>
    <row r="40" spans="1:16" ht="24" customHeight="1" x14ac:dyDescent="0.2">
      <c r="A40" s="57">
        <v>35</v>
      </c>
      <c r="B40" s="49" t="s">
        <v>251</v>
      </c>
      <c r="C40" s="52">
        <v>26</v>
      </c>
      <c r="D40" s="58" t="str">
        <f>VLOOKUP(C40,Test!$U$5:$V$105,2)</f>
        <v>بیست و شەش</v>
      </c>
      <c r="E40" s="52"/>
      <c r="F40" s="53" t="str">
        <f>VLOOKUP(E40,Test!$U$5:$V$105,2)</f>
        <v xml:space="preserve"> سفر تەنیا</v>
      </c>
      <c r="G40" s="53"/>
      <c r="H40" s="53" t="str">
        <f>VLOOKUP(G40,Test!$U$5:$V$105,2)</f>
        <v xml:space="preserve"> سفر تەنیا</v>
      </c>
      <c r="I40" s="54"/>
      <c r="J40" s="55">
        <f t="shared" si="0"/>
        <v>0</v>
      </c>
      <c r="K40" s="56" t="e">
        <f t="shared" si="1"/>
        <v>#REF!</v>
      </c>
      <c r="L40" s="56" t="e">
        <f t="shared" si="2"/>
        <v>#REF!</v>
      </c>
      <c r="M40" s="46"/>
      <c r="N40" s="47"/>
      <c r="O40" s="46"/>
      <c r="P40" s="47"/>
    </row>
    <row r="41" spans="1:16" ht="24" customHeight="1" x14ac:dyDescent="0.2">
      <c r="A41" s="57">
        <v>36</v>
      </c>
      <c r="B41" s="49" t="s">
        <v>252</v>
      </c>
      <c r="C41" s="52">
        <v>39</v>
      </c>
      <c r="D41" s="58" t="str">
        <f>VLOOKUP(C41,Test!$U$5:$V$105,2)</f>
        <v>سى و نۆ</v>
      </c>
      <c r="E41" s="52"/>
      <c r="F41" s="53" t="str">
        <f>VLOOKUP(E41,Test!$U$5:$V$105,2)</f>
        <v xml:space="preserve"> سفر تەنیا</v>
      </c>
      <c r="G41" s="53"/>
      <c r="H41" s="53" t="str">
        <f>VLOOKUP(G41,Test!$U$5:$V$105,2)</f>
        <v xml:space="preserve"> سفر تەنیا</v>
      </c>
      <c r="I41" s="54"/>
      <c r="J41" s="55">
        <f t="shared" si="0"/>
        <v>0</v>
      </c>
      <c r="K41" s="56" t="e">
        <f t="shared" si="1"/>
        <v>#REF!</v>
      </c>
      <c r="L41" s="56" t="e">
        <f t="shared" si="2"/>
        <v>#REF!</v>
      </c>
      <c r="M41" s="46"/>
      <c r="N41" s="47"/>
      <c r="O41" s="46"/>
      <c r="P41" s="47"/>
    </row>
    <row r="42" spans="1:16" ht="24" customHeight="1" x14ac:dyDescent="0.2">
      <c r="A42" s="57">
        <v>37</v>
      </c>
      <c r="B42" s="49" t="s">
        <v>253</v>
      </c>
      <c r="C42" s="50">
        <v>34</v>
      </c>
      <c r="D42" s="58" t="str">
        <f>VLOOKUP(C42,Test!$U$5:$V$105,2)</f>
        <v>سى و چوار</v>
      </c>
      <c r="E42" s="52"/>
      <c r="F42" s="53" t="str">
        <f>VLOOKUP(E42,Test!$U$5:$V$105,2)</f>
        <v xml:space="preserve"> سفر تەنیا</v>
      </c>
      <c r="G42" s="53"/>
      <c r="H42" s="53" t="str">
        <f>VLOOKUP(G42,Test!$U$5:$V$105,2)</f>
        <v xml:space="preserve"> سفر تەنیا</v>
      </c>
      <c r="I42" s="54"/>
      <c r="J42" s="55">
        <f t="shared" si="0"/>
        <v>0</v>
      </c>
      <c r="K42" s="56" t="e">
        <f t="shared" si="1"/>
        <v>#REF!</v>
      </c>
      <c r="L42" s="56" t="e">
        <f t="shared" si="2"/>
        <v>#REF!</v>
      </c>
      <c r="M42" s="46"/>
      <c r="N42" s="47"/>
      <c r="O42" s="46"/>
      <c r="P42" s="47"/>
    </row>
    <row r="43" spans="1:16" ht="24" customHeight="1" x14ac:dyDescent="0.2">
      <c r="A43" s="57">
        <v>38</v>
      </c>
      <c r="B43" s="49" t="s">
        <v>254</v>
      </c>
      <c r="C43" s="52">
        <v>37</v>
      </c>
      <c r="D43" s="58" t="str">
        <f>VLOOKUP(C43,Test!$U$5:$V$105,2)</f>
        <v>سى و حەوت</v>
      </c>
      <c r="E43" s="52"/>
      <c r="F43" s="53" t="str">
        <f>VLOOKUP(E43,Test!$U$5:$V$105,2)</f>
        <v xml:space="preserve"> سفر تەنیا</v>
      </c>
      <c r="G43" s="53"/>
      <c r="H43" s="53" t="str">
        <f>VLOOKUP(G43,Test!$U$5:$V$105,2)</f>
        <v xml:space="preserve"> سفر تەنیا</v>
      </c>
      <c r="I43" s="54"/>
      <c r="J43" s="55">
        <f t="shared" si="0"/>
        <v>0</v>
      </c>
      <c r="K43" s="56" t="e">
        <f t="shared" si="1"/>
        <v>#REF!</v>
      </c>
      <c r="L43" s="56" t="e">
        <f t="shared" si="2"/>
        <v>#REF!</v>
      </c>
      <c r="M43" s="46"/>
      <c r="N43" s="47"/>
      <c r="O43" s="46"/>
      <c r="P43" s="47"/>
    </row>
    <row r="44" spans="1:16" ht="24" customHeight="1" x14ac:dyDescent="0.2">
      <c r="A44" s="57">
        <v>39</v>
      </c>
      <c r="B44" s="49" t="s">
        <v>255</v>
      </c>
      <c r="C44" s="52">
        <v>50</v>
      </c>
      <c r="D44" s="58" t="str">
        <f>VLOOKUP(C44,Test!$U$5:$V$105,2)</f>
        <v>پەنجا تەنیا</v>
      </c>
      <c r="E44" s="52"/>
      <c r="F44" s="53" t="str">
        <f>VLOOKUP(E44,Test!$U$5:$V$105,2)</f>
        <v xml:space="preserve"> سفر تەنیا</v>
      </c>
      <c r="G44" s="53"/>
      <c r="H44" s="53" t="str">
        <f>VLOOKUP(G44,Test!$U$5:$V$105,2)</f>
        <v xml:space="preserve"> سفر تەنیا</v>
      </c>
      <c r="I44" s="54"/>
      <c r="J44" s="55">
        <f t="shared" si="0"/>
        <v>0</v>
      </c>
      <c r="K44" s="56" t="e">
        <f t="shared" si="1"/>
        <v>#REF!</v>
      </c>
      <c r="L44" s="56" t="e">
        <f t="shared" si="2"/>
        <v>#REF!</v>
      </c>
      <c r="M44" s="46"/>
      <c r="N44" s="47"/>
      <c r="O44" s="46"/>
      <c r="P44" s="47"/>
    </row>
    <row r="45" spans="1:16" ht="24" customHeight="1" x14ac:dyDescent="0.2">
      <c r="A45" s="57">
        <v>41</v>
      </c>
      <c r="B45" s="49" t="s">
        <v>256</v>
      </c>
      <c r="C45" s="50">
        <v>37</v>
      </c>
      <c r="D45" s="58" t="str">
        <f>VLOOKUP(C45,Test!$U$5:$V$105,2)</f>
        <v>سى و حەوت</v>
      </c>
      <c r="E45" s="52"/>
      <c r="F45" s="53" t="str">
        <f>VLOOKUP(E45,Test!$U$5:$V$105,2)</f>
        <v xml:space="preserve"> سفر تەنیا</v>
      </c>
      <c r="G45" s="53"/>
      <c r="H45" s="53" t="str">
        <f>VLOOKUP(G45,Test!$U$5:$V$105,2)</f>
        <v xml:space="preserve"> سفر تەنیا</v>
      </c>
      <c r="I45" s="54"/>
      <c r="J45" s="55">
        <f t="shared" si="0"/>
        <v>0</v>
      </c>
      <c r="K45" s="56" t="e">
        <f t="shared" si="1"/>
        <v>#REF!</v>
      </c>
      <c r="L45" s="56" t="e">
        <f t="shared" si="2"/>
        <v>#REF!</v>
      </c>
      <c r="M45" s="35"/>
      <c r="N45" s="35"/>
      <c r="O45" s="46"/>
      <c r="P45" s="47"/>
    </row>
    <row r="46" spans="1:16" ht="24" customHeight="1" x14ac:dyDescent="0.2">
      <c r="A46" s="57">
        <v>42</v>
      </c>
      <c r="B46" s="49" t="s">
        <v>257</v>
      </c>
      <c r="C46" s="52">
        <v>47</v>
      </c>
      <c r="D46" s="58" t="str">
        <f>VLOOKUP(C46,Test!$U$5:$V$105,2)</f>
        <v>چل وحەوت</v>
      </c>
      <c r="E46" s="52"/>
      <c r="F46" s="53" t="str">
        <f>VLOOKUP(E46,Test!$U$5:$V$105,2)</f>
        <v xml:space="preserve"> سفر تەنیا</v>
      </c>
      <c r="G46" s="53"/>
      <c r="H46" s="53" t="str">
        <f>VLOOKUP(G46,Test!$U$5:$V$105,2)</f>
        <v xml:space="preserve"> سفر تەنیا</v>
      </c>
      <c r="I46" s="54"/>
      <c r="J46" s="55">
        <f t="shared" si="0"/>
        <v>0</v>
      </c>
      <c r="K46" s="56" t="e">
        <f t="shared" si="1"/>
        <v>#REF!</v>
      </c>
      <c r="L46" s="56" t="e">
        <f t="shared" si="2"/>
        <v>#REF!</v>
      </c>
      <c r="M46" s="35"/>
      <c r="N46" s="35"/>
      <c r="O46" s="46"/>
      <c r="P46" s="47"/>
    </row>
    <row r="47" spans="1:16" ht="24" customHeight="1" x14ac:dyDescent="0.2">
      <c r="A47" s="57">
        <v>43</v>
      </c>
      <c r="B47" s="49" t="s">
        <v>258</v>
      </c>
      <c r="C47" s="52">
        <v>30</v>
      </c>
      <c r="D47" s="58" t="str">
        <f>VLOOKUP(C47,Test!$U$5:$V$105,2)</f>
        <v>سى تەنیا</v>
      </c>
      <c r="E47" s="52"/>
      <c r="F47" s="53" t="str">
        <f>VLOOKUP(E47,Test!$U$5:$V$105,2)</f>
        <v xml:space="preserve"> سفر تەنیا</v>
      </c>
      <c r="G47" s="53"/>
      <c r="H47" s="53" t="str">
        <f>VLOOKUP(G47,Test!$U$5:$V$105,2)</f>
        <v xml:space="preserve"> سفر تەنیا</v>
      </c>
      <c r="I47" s="54"/>
      <c r="J47" s="55">
        <f t="shared" si="0"/>
        <v>0</v>
      </c>
      <c r="K47" s="56" t="e">
        <f t="shared" si="1"/>
        <v>#REF!</v>
      </c>
      <c r="L47" s="56" t="e">
        <f t="shared" si="2"/>
        <v>#REF!</v>
      </c>
      <c r="M47" s="35"/>
      <c r="N47" s="35"/>
      <c r="O47" s="46"/>
      <c r="P47" s="47"/>
    </row>
    <row r="48" spans="1:16" ht="24" customHeight="1" x14ac:dyDescent="0.2">
      <c r="A48" s="57">
        <v>44</v>
      </c>
      <c r="B48" s="49" t="s">
        <v>259</v>
      </c>
      <c r="C48" s="52">
        <v>37</v>
      </c>
      <c r="D48" s="58" t="str">
        <f>VLOOKUP(C48,Test!$U$5:$V$105,2)</f>
        <v>سى و حەوت</v>
      </c>
      <c r="E48" s="52"/>
      <c r="F48" s="53" t="str">
        <f>VLOOKUP(E48,Test!$U$5:$V$105,2)</f>
        <v xml:space="preserve"> سفر تەنیا</v>
      </c>
      <c r="G48" s="53"/>
      <c r="H48" s="53" t="str">
        <f>VLOOKUP(G48,Test!$U$5:$V$105,2)</f>
        <v xml:space="preserve"> سفر تەنیا</v>
      </c>
      <c r="I48" s="54"/>
      <c r="J48" s="55">
        <f t="shared" si="0"/>
        <v>0</v>
      </c>
      <c r="K48" s="56" t="e">
        <f t="shared" si="1"/>
        <v>#REF!</v>
      </c>
      <c r="L48" s="56" t="e">
        <f t="shared" si="2"/>
        <v>#REF!</v>
      </c>
      <c r="M48" s="35"/>
      <c r="N48" s="35"/>
      <c r="O48" s="46"/>
      <c r="P48" s="47"/>
    </row>
    <row r="49" spans="1:16" ht="24" customHeight="1" x14ac:dyDescent="0.2">
      <c r="A49" s="57">
        <v>45</v>
      </c>
      <c r="B49" s="49" t="s">
        <v>260</v>
      </c>
      <c r="C49" s="50">
        <v>41</v>
      </c>
      <c r="D49" s="58" t="str">
        <f>VLOOKUP(C49,Test!$U$5:$V$105,2)</f>
        <v xml:space="preserve">چل و یەك </v>
      </c>
      <c r="E49" s="52"/>
      <c r="F49" s="53" t="str">
        <f>VLOOKUP(E49,Test!$U$5:$V$105,2)</f>
        <v xml:space="preserve"> سفر تەنیا</v>
      </c>
      <c r="G49" s="53"/>
      <c r="H49" s="53" t="str">
        <f>VLOOKUP(G49,Test!$U$5:$V$105,2)</f>
        <v xml:space="preserve"> سفر تەنیا</v>
      </c>
      <c r="I49" s="54"/>
      <c r="J49" s="55">
        <f t="shared" si="0"/>
        <v>0</v>
      </c>
      <c r="K49" s="56" t="e">
        <f t="shared" si="1"/>
        <v>#REF!</v>
      </c>
      <c r="L49" s="56" t="e">
        <f t="shared" si="2"/>
        <v>#REF!</v>
      </c>
      <c r="M49" s="35"/>
      <c r="N49" s="35"/>
      <c r="O49" s="46"/>
      <c r="P49" s="47"/>
    </row>
    <row r="50" spans="1:16" ht="24" customHeight="1" x14ac:dyDescent="0.2">
      <c r="A50" s="57">
        <v>46</v>
      </c>
      <c r="B50" s="49" t="s">
        <v>261</v>
      </c>
      <c r="C50" s="52">
        <v>43</v>
      </c>
      <c r="D50" s="58" t="str">
        <f>VLOOKUP(C50,Test!$U$5:$V$105,2)</f>
        <v>چل و سێ‌</v>
      </c>
      <c r="E50" s="52"/>
      <c r="F50" s="53" t="str">
        <f>VLOOKUP(E50,Test!$U$5:$V$105,2)</f>
        <v xml:space="preserve"> سفر تەنیا</v>
      </c>
      <c r="G50" s="53"/>
      <c r="H50" s="53" t="str">
        <f>VLOOKUP(G50,Test!$U$5:$V$105,2)</f>
        <v xml:space="preserve"> سفر تەنیا</v>
      </c>
      <c r="I50" s="54"/>
      <c r="J50" s="55">
        <f t="shared" si="0"/>
        <v>0</v>
      </c>
      <c r="K50" s="56" t="e">
        <f t="shared" si="1"/>
        <v>#REF!</v>
      </c>
      <c r="L50" s="56" t="e">
        <f t="shared" si="2"/>
        <v>#REF!</v>
      </c>
      <c r="M50" s="35"/>
      <c r="N50" s="35"/>
      <c r="O50" s="46"/>
      <c r="P50" s="47"/>
    </row>
    <row r="51" spans="1:16" ht="24" customHeight="1" x14ac:dyDescent="0.2">
      <c r="A51" s="57">
        <v>47</v>
      </c>
      <c r="B51" s="49" t="s">
        <v>262</v>
      </c>
      <c r="C51" s="52">
        <v>38</v>
      </c>
      <c r="D51" s="58" t="str">
        <f>VLOOKUP(C51,Test!$U$5:$V$105,2)</f>
        <v>سى و هەشت</v>
      </c>
      <c r="E51" s="52"/>
      <c r="F51" s="53" t="str">
        <f>VLOOKUP(E51,Test!$U$5:$V$105,2)</f>
        <v xml:space="preserve"> سفر تەنیا</v>
      </c>
      <c r="G51" s="53"/>
      <c r="H51" s="53" t="str">
        <f>VLOOKUP(G51,Test!$U$5:$V$105,2)</f>
        <v xml:space="preserve"> سفر تەنیا</v>
      </c>
      <c r="I51" s="54"/>
      <c r="J51" s="55">
        <f t="shared" si="0"/>
        <v>0</v>
      </c>
      <c r="K51" s="56" t="e">
        <f t="shared" si="1"/>
        <v>#REF!</v>
      </c>
      <c r="L51" s="56" t="e">
        <f t="shared" si="2"/>
        <v>#REF!</v>
      </c>
      <c r="M51" s="35"/>
      <c r="N51" s="35"/>
      <c r="O51" s="46"/>
      <c r="P51" s="47"/>
    </row>
    <row r="52" spans="1:16" ht="24" customHeight="1" x14ac:dyDescent="0.2">
      <c r="A52" s="57">
        <v>48</v>
      </c>
      <c r="B52" s="49" t="s">
        <v>263</v>
      </c>
      <c r="C52" s="52">
        <v>46</v>
      </c>
      <c r="D52" s="58" t="str">
        <f>VLOOKUP(C52,Test!$U$5:$V$105,2)</f>
        <v>چل و شەش</v>
      </c>
      <c r="E52" s="52"/>
      <c r="F52" s="53" t="str">
        <f>VLOOKUP(E52,Test!$U$5:$V$105,2)</f>
        <v xml:space="preserve"> سفر تەنیا</v>
      </c>
      <c r="G52" s="53"/>
      <c r="H52" s="53" t="str">
        <f>VLOOKUP(G52,Test!$U$5:$V$105,2)</f>
        <v xml:space="preserve"> سفر تەنیا</v>
      </c>
      <c r="I52" s="54"/>
      <c r="J52" s="55">
        <f t="shared" si="0"/>
        <v>0</v>
      </c>
      <c r="K52" s="56" t="e">
        <f t="shared" si="1"/>
        <v>#REF!</v>
      </c>
      <c r="L52" s="56" t="e">
        <f t="shared" si="2"/>
        <v>#REF!</v>
      </c>
      <c r="M52" s="35"/>
      <c r="N52" s="35"/>
      <c r="O52" s="46"/>
      <c r="P52" s="47"/>
    </row>
    <row r="53" spans="1:16" ht="24" customHeight="1" x14ac:dyDescent="0.2">
      <c r="A53" s="57">
        <v>49</v>
      </c>
      <c r="B53" s="49" t="s">
        <v>264</v>
      </c>
      <c r="C53" s="50">
        <v>34</v>
      </c>
      <c r="D53" s="58" t="str">
        <f>VLOOKUP(C53,Test!$U$5:$V$105,2)</f>
        <v>سى و چوار</v>
      </c>
      <c r="E53" s="52"/>
      <c r="F53" s="53" t="str">
        <f>VLOOKUP(E53,Test!$U$5:$V$105,2)</f>
        <v xml:space="preserve"> سفر تەنیا</v>
      </c>
      <c r="G53" s="53"/>
      <c r="H53" s="53" t="str">
        <f>VLOOKUP(G53,Test!$U$5:$V$105,2)</f>
        <v xml:space="preserve"> سفر تەنیا</v>
      </c>
      <c r="I53" s="54"/>
      <c r="J53" s="55">
        <f t="shared" si="0"/>
        <v>0</v>
      </c>
      <c r="K53" s="56" t="e">
        <f t="shared" si="1"/>
        <v>#REF!</v>
      </c>
      <c r="L53" s="56" t="e">
        <f t="shared" si="2"/>
        <v>#REF!</v>
      </c>
      <c r="M53" s="35"/>
      <c r="N53" s="35"/>
      <c r="O53" s="46"/>
      <c r="P53" s="47"/>
    </row>
    <row r="54" spans="1:16" ht="24" customHeight="1" x14ac:dyDescent="0.2">
      <c r="A54" s="57">
        <v>50</v>
      </c>
      <c r="B54" s="49" t="s">
        <v>265</v>
      </c>
      <c r="C54" s="52">
        <v>29</v>
      </c>
      <c r="D54" s="58" t="str">
        <f>VLOOKUP(C54,Test!$U$5:$V$105,2)</f>
        <v>بیست و نۆ</v>
      </c>
      <c r="E54" s="52"/>
      <c r="F54" s="53" t="str">
        <f>VLOOKUP(E54,Test!$U$5:$V$105,2)</f>
        <v xml:space="preserve"> سفر تەنیا</v>
      </c>
      <c r="G54" s="53"/>
      <c r="H54" s="53" t="str">
        <f>VLOOKUP(G54,Test!$U$5:$V$105,2)</f>
        <v xml:space="preserve"> سفر تەنیا</v>
      </c>
      <c r="I54" s="54"/>
      <c r="J54" s="55">
        <f t="shared" si="0"/>
        <v>0</v>
      </c>
      <c r="K54" s="56" t="e">
        <f t="shared" si="1"/>
        <v>#REF!</v>
      </c>
      <c r="L54" s="56" t="e">
        <f t="shared" si="2"/>
        <v>#REF!</v>
      </c>
      <c r="M54" s="35"/>
      <c r="N54" s="35"/>
      <c r="O54" s="46"/>
      <c r="P54" s="47"/>
    </row>
    <row r="55" spans="1:16" ht="24" customHeight="1" x14ac:dyDescent="0.2">
      <c r="A55" s="57">
        <v>51</v>
      </c>
      <c r="B55" s="49" t="s">
        <v>266</v>
      </c>
      <c r="C55" s="52">
        <v>39</v>
      </c>
      <c r="D55" s="58" t="str">
        <f>VLOOKUP(C55,Test!$U$5:$V$105,2)</f>
        <v>سى و نۆ</v>
      </c>
      <c r="E55" s="52"/>
      <c r="F55" s="53" t="str">
        <f>VLOOKUP(E55,Test!$U$5:$V$105,2)</f>
        <v xml:space="preserve"> سفر تەنیا</v>
      </c>
      <c r="G55" s="53"/>
      <c r="H55" s="53" t="str">
        <f>VLOOKUP(G55,Test!$U$5:$V$105,2)</f>
        <v xml:space="preserve"> سفر تەنیا</v>
      </c>
      <c r="I55" s="54"/>
      <c r="J55" s="55">
        <f t="shared" si="0"/>
        <v>0</v>
      </c>
      <c r="K55" s="56" t="e">
        <f t="shared" si="1"/>
        <v>#REF!</v>
      </c>
      <c r="L55" s="56" t="e">
        <f t="shared" si="2"/>
        <v>#REF!</v>
      </c>
      <c r="M55" s="35"/>
      <c r="N55" s="35"/>
      <c r="O55" s="46"/>
      <c r="P55" s="47"/>
    </row>
    <row r="56" spans="1:16" ht="24" customHeight="1" x14ac:dyDescent="0.2">
      <c r="A56" s="57">
        <v>53</v>
      </c>
      <c r="B56" s="49" t="s">
        <v>267</v>
      </c>
      <c r="C56" s="50">
        <v>33</v>
      </c>
      <c r="D56" s="58" t="str">
        <f>VLOOKUP(C56,Test!$U$5:$V$105,2)</f>
        <v>سى و سێ‌</v>
      </c>
      <c r="E56" s="52"/>
      <c r="F56" s="53" t="str">
        <f>VLOOKUP(E56,Test!$U$5:$V$105,2)</f>
        <v xml:space="preserve"> سفر تەنیا</v>
      </c>
      <c r="G56" s="53"/>
      <c r="H56" s="53" t="str">
        <f>VLOOKUP(G56,Test!$U$5:$V$105,2)</f>
        <v xml:space="preserve"> سفر تەنیا</v>
      </c>
      <c r="I56" s="54"/>
      <c r="J56" s="55">
        <f t="shared" si="0"/>
        <v>0</v>
      </c>
      <c r="K56" s="56" t="e">
        <f t="shared" si="1"/>
        <v>#REF!</v>
      </c>
      <c r="L56" s="56" t="e">
        <f t="shared" si="2"/>
        <v>#REF!</v>
      </c>
      <c r="M56" s="46"/>
      <c r="N56" s="47"/>
      <c r="O56" s="46"/>
      <c r="P56" s="47"/>
    </row>
    <row r="57" spans="1:16" ht="24" customHeight="1" x14ac:dyDescent="0.2">
      <c r="A57" s="57">
        <v>54</v>
      </c>
      <c r="B57" s="49" t="s">
        <v>268</v>
      </c>
      <c r="C57" s="52">
        <v>45</v>
      </c>
      <c r="D57" s="58" t="str">
        <f>VLOOKUP(C57,Test!$U$5:$V$105,2)</f>
        <v>چل و پێنج</v>
      </c>
      <c r="E57" s="52"/>
      <c r="F57" s="53" t="str">
        <f>VLOOKUP(E57,Test!$U$5:$V$105,2)</f>
        <v xml:space="preserve"> سفر تەنیا</v>
      </c>
      <c r="G57" s="53"/>
      <c r="H57" s="53" t="str">
        <f>VLOOKUP(G57,Test!$U$5:$V$105,2)</f>
        <v xml:space="preserve"> سفر تەنیا</v>
      </c>
      <c r="I57" s="54"/>
      <c r="J57" s="55">
        <f t="shared" si="0"/>
        <v>0</v>
      </c>
      <c r="K57" s="56" t="e">
        <f t="shared" si="1"/>
        <v>#REF!</v>
      </c>
      <c r="L57" s="56" t="e">
        <f t="shared" si="2"/>
        <v>#REF!</v>
      </c>
      <c r="M57" s="46"/>
      <c r="N57" s="47"/>
      <c r="O57" s="46"/>
      <c r="P57" s="47"/>
    </row>
    <row r="58" spans="1:16" ht="24" customHeight="1" x14ac:dyDescent="0.2">
      <c r="A58" s="57">
        <v>55</v>
      </c>
      <c r="B58" s="49" t="s">
        <v>269</v>
      </c>
      <c r="C58" s="52">
        <v>48</v>
      </c>
      <c r="D58" s="58" t="str">
        <f>VLOOKUP(C58,Test!$U$5:$V$105,2)</f>
        <v>چل و هەشت</v>
      </c>
      <c r="E58" s="52"/>
      <c r="F58" s="53" t="str">
        <f>VLOOKUP(E58,Test!$U$5:$V$105,2)</f>
        <v xml:space="preserve"> سفر تەنیا</v>
      </c>
      <c r="G58" s="53"/>
      <c r="H58" s="53" t="str">
        <f>VLOOKUP(G58,Test!$U$5:$V$105,2)</f>
        <v xml:space="preserve"> سفر تەنیا</v>
      </c>
      <c r="I58" s="54"/>
      <c r="J58" s="55">
        <f t="shared" si="0"/>
        <v>0</v>
      </c>
      <c r="K58" s="56" t="e">
        <f t="shared" si="1"/>
        <v>#REF!</v>
      </c>
      <c r="L58" s="56" t="e">
        <f t="shared" si="2"/>
        <v>#REF!</v>
      </c>
      <c r="M58" s="46"/>
      <c r="N58" s="47"/>
      <c r="O58" s="46"/>
      <c r="P58" s="47"/>
    </row>
    <row r="59" spans="1:16" ht="24" customHeight="1" x14ac:dyDescent="0.2">
      <c r="A59" s="57">
        <v>56</v>
      </c>
      <c r="B59" s="49" t="s">
        <v>270</v>
      </c>
      <c r="C59" s="52">
        <v>30</v>
      </c>
      <c r="D59" s="58" t="str">
        <f>VLOOKUP(C59,Test!$U$5:$V$105,2)</f>
        <v>سى تەنیا</v>
      </c>
      <c r="E59" s="52"/>
      <c r="F59" s="53" t="str">
        <f>VLOOKUP(E59,Test!$U$5:$V$105,2)</f>
        <v xml:space="preserve"> سفر تەنیا</v>
      </c>
      <c r="G59" s="53"/>
      <c r="H59" s="53" t="str">
        <f>VLOOKUP(G59,Test!$U$5:$V$105,2)</f>
        <v xml:space="preserve"> سفر تەنیا</v>
      </c>
      <c r="I59" s="54"/>
      <c r="J59" s="55">
        <f t="shared" si="0"/>
        <v>0</v>
      </c>
      <c r="K59" s="56" t="e">
        <f t="shared" si="1"/>
        <v>#REF!</v>
      </c>
      <c r="L59" s="56" t="e">
        <f t="shared" si="2"/>
        <v>#REF!</v>
      </c>
      <c r="M59" s="46"/>
      <c r="N59" s="47"/>
      <c r="O59" s="46"/>
      <c r="P59" s="47"/>
    </row>
    <row r="60" spans="1:16" ht="24" customHeight="1" x14ac:dyDescent="0.2">
      <c r="A60" s="57">
        <v>57</v>
      </c>
      <c r="B60" s="49" t="s">
        <v>271</v>
      </c>
      <c r="C60" s="50">
        <v>41</v>
      </c>
      <c r="D60" s="58" t="str">
        <f>VLOOKUP(C60,Test!$U$5:$V$105,2)</f>
        <v xml:space="preserve">چل و یەك </v>
      </c>
      <c r="E60" s="52"/>
      <c r="F60" s="53" t="str">
        <f>VLOOKUP(E60,Test!$U$5:$V$105,2)</f>
        <v xml:space="preserve"> سفر تەنیا</v>
      </c>
      <c r="G60" s="53"/>
      <c r="H60" s="53" t="str">
        <f>VLOOKUP(G60,Test!$U$5:$V$105,2)</f>
        <v xml:space="preserve"> سفر تەنیا</v>
      </c>
      <c r="I60" s="54"/>
      <c r="J60" s="55">
        <f t="shared" si="0"/>
        <v>0</v>
      </c>
      <c r="K60" s="56" t="e">
        <f t="shared" si="1"/>
        <v>#REF!</v>
      </c>
      <c r="L60" s="56" t="e">
        <f t="shared" si="2"/>
        <v>#REF!</v>
      </c>
      <c r="M60" s="35"/>
      <c r="N60" s="35"/>
      <c r="O60" s="46"/>
      <c r="P60" s="47"/>
    </row>
    <row r="61" spans="1:16" ht="24" customHeight="1" x14ac:dyDescent="0.2">
      <c r="A61" s="57">
        <v>58</v>
      </c>
      <c r="B61" s="49" t="s">
        <v>272</v>
      </c>
      <c r="C61" s="52">
        <v>30</v>
      </c>
      <c r="D61" s="58" t="str">
        <f>VLOOKUP(C61,Test!$U$5:$V$105,2)</f>
        <v>سى تەنیا</v>
      </c>
      <c r="E61" s="52"/>
      <c r="F61" s="53" t="str">
        <f>VLOOKUP(E61,Test!$U$5:$V$105,2)</f>
        <v xml:space="preserve"> سفر تەنیا</v>
      </c>
      <c r="G61" s="53"/>
      <c r="H61" s="53" t="str">
        <f>VLOOKUP(G61,Test!$U$5:$V$105,2)</f>
        <v xml:space="preserve"> سفر تەنیا</v>
      </c>
      <c r="I61" s="54"/>
      <c r="J61" s="55">
        <f t="shared" si="0"/>
        <v>0</v>
      </c>
      <c r="K61" s="56" t="e">
        <f t="shared" si="1"/>
        <v>#REF!</v>
      </c>
      <c r="L61" s="56" t="e">
        <f t="shared" si="2"/>
        <v>#REF!</v>
      </c>
      <c r="M61" s="35"/>
      <c r="N61" s="35"/>
      <c r="O61" s="46"/>
      <c r="P61" s="47"/>
    </row>
    <row r="62" spans="1:16" ht="24" customHeight="1" x14ac:dyDescent="0.2">
      <c r="A62" s="57">
        <v>59</v>
      </c>
      <c r="B62" s="49" t="s">
        <v>273</v>
      </c>
      <c r="C62" s="52">
        <v>45</v>
      </c>
      <c r="D62" s="58" t="str">
        <f>VLOOKUP(C62,Test!$U$5:$V$105,2)</f>
        <v>چل و پێنج</v>
      </c>
      <c r="E62" s="52"/>
      <c r="F62" s="53" t="str">
        <f>VLOOKUP(E62,Test!$U$5:$V$105,2)</f>
        <v xml:space="preserve"> سفر تەنیا</v>
      </c>
      <c r="G62" s="53"/>
      <c r="H62" s="53" t="str">
        <f>VLOOKUP(G62,Test!$U$5:$V$105,2)</f>
        <v xml:space="preserve"> سفر تەنیا</v>
      </c>
      <c r="I62" s="54"/>
      <c r="J62" s="55">
        <f t="shared" si="0"/>
        <v>0</v>
      </c>
      <c r="K62" s="56" t="e">
        <f t="shared" si="1"/>
        <v>#REF!</v>
      </c>
      <c r="L62" s="56" t="e">
        <f t="shared" si="2"/>
        <v>#REF!</v>
      </c>
      <c r="M62" s="35"/>
      <c r="N62" s="35"/>
      <c r="O62" s="46"/>
      <c r="P62" s="47"/>
    </row>
    <row r="63" spans="1:16" ht="24" customHeight="1" x14ac:dyDescent="0.2">
      <c r="A63" s="57">
        <v>60</v>
      </c>
      <c r="B63" s="49" t="s">
        <v>274</v>
      </c>
      <c r="C63" s="52">
        <v>28</v>
      </c>
      <c r="D63" s="58" t="str">
        <f>VLOOKUP(C63,Test!$U$5:$V$105,2)</f>
        <v>بیست و هەشت</v>
      </c>
      <c r="E63" s="52"/>
      <c r="F63" s="53" t="str">
        <f>VLOOKUP(E63,Test!$U$5:$V$105,2)</f>
        <v xml:space="preserve"> سفر تەنیا</v>
      </c>
      <c r="G63" s="53"/>
      <c r="H63" s="53" t="str">
        <f>VLOOKUP(G63,Test!$U$5:$V$105,2)</f>
        <v xml:space="preserve"> سفر تەنیا</v>
      </c>
      <c r="I63" s="54"/>
      <c r="J63" s="55">
        <f t="shared" si="0"/>
        <v>0</v>
      </c>
      <c r="K63" s="56" t="e">
        <f t="shared" si="1"/>
        <v>#REF!</v>
      </c>
      <c r="L63" s="56" t="e">
        <f t="shared" si="2"/>
        <v>#REF!</v>
      </c>
      <c r="M63" s="35"/>
      <c r="N63" s="35"/>
      <c r="O63" s="46"/>
      <c r="P63" s="47"/>
    </row>
    <row r="64" spans="1:16" ht="24" customHeight="1" x14ac:dyDescent="0.2">
      <c r="A64" s="57">
        <v>61</v>
      </c>
      <c r="B64" s="49" t="s">
        <v>275</v>
      </c>
      <c r="C64" s="50">
        <v>41</v>
      </c>
      <c r="D64" s="58" t="str">
        <f>VLOOKUP(C64,Test!$U$5:$V$105,2)</f>
        <v xml:space="preserve">چل و یەك </v>
      </c>
      <c r="E64" s="52"/>
      <c r="F64" s="53" t="str">
        <f>VLOOKUP(E64,Test!$U$5:$V$105,2)</f>
        <v xml:space="preserve"> سفر تەنیا</v>
      </c>
      <c r="G64" s="53"/>
      <c r="H64" s="53" t="str">
        <f>VLOOKUP(G64,Test!$U$5:$V$105,2)</f>
        <v xml:space="preserve"> سفر تەنیا</v>
      </c>
      <c r="I64" s="54"/>
      <c r="J64" s="55">
        <f t="shared" si="0"/>
        <v>0</v>
      </c>
      <c r="K64" s="56" t="e">
        <f t="shared" si="1"/>
        <v>#REF!</v>
      </c>
      <c r="L64" s="56" t="e">
        <f t="shared" si="2"/>
        <v>#REF!</v>
      </c>
      <c r="M64" s="35"/>
      <c r="N64" s="35"/>
      <c r="O64" s="46"/>
      <c r="P64" s="47"/>
    </row>
    <row r="65" spans="1:16" ht="24" customHeight="1" x14ac:dyDescent="0.2">
      <c r="A65" s="57">
        <v>62</v>
      </c>
      <c r="B65" s="49" t="s">
        <v>276</v>
      </c>
      <c r="C65" s="52">
        <v>39</v>
      </c>
      <c r="D65" s="58" t="str">
        <f>VLOOKUP(C65,Test!$U$5:$V$105,2)</f>
        <v>سى و نۆ</v>
      </c>
      <c r="E65" s="52"/>
      <c r="F65" s="53" t="str">
        <f>VLOOKUP(E65,Test!$U$5:$V$105,2)</f>
        <v xml:space="preserve"> سفر تەنیا</v>
      </c>
      <c r="G65" s="53"/>
      <c r="H65" s="53" t="str">
        <f>VLOOKUP(G65,Test!$U$5:$V$105,2)</f>
        <v xml:space="preserve"> سفر تەنیا</v>
      </c>
      <c r="I65" s="54"/>
      <c r="J65" s="55">
        <f t="shared" si="0"/>
        <v>0</v>
      </c>
      <c r="K65" s="56" t="e">
        <f t="shared" si="1"/>
        <v>#REF!</v>
      </c>
      <c r="L65" s="56" t="e">
        <f t="shared" si="2"/>
        <v>#REF!</v>
      </c>
      <c r="M65" s="35"/>
      <c r="N65" s="35"/>
      <c r="O65" s="46"/>
      <c r="P65" s="47"/>
    </row>
    <row r="66" spans="1:16" ht="24" customHeight="1" x14ac:dyDescent="0.2">
      <c r="A66" s="57">
        <v>63</v>
      </c>
      <c r="B66" s="49" t="s">
        <v>277</v>
      </c>
      <c r="C66" s="52">
        <v>38</v>
      </c>
      <c r="D66" s="58" t="str">
        <f>VLOOKUP(C66,Test!$U$5:$V$105,2)</f>
        <v>سى و هەشت</v>
      </c>
      <c r="E66" s="52"/>
      <c r="F66" s="53" t="str">
        <f>VLOOKUP(E66,Test!$U$5:$V$105,2)</f>
        <v xml:space="preserve"> سفر تەنیا</v>
      </c>
      <c r="G66" s="53"/>
      <c r="H66" s="53" t="str">
        <f>VLOOKUP(G66,Test!$U$5:$V$105,2)</f>
        <v xml:space="preserve"> سفر تەنیا</v>
      </c>
      <c r="I66" s="54"/>
      <c r="J66" s="55">
        <f t="shared" si="0"/>
        <v>0</v>
      </c>
      <c r="K66" s="56" t="e">
        <f t="shared" si="1"/>
        <v>#REF!</v>
      </c>
      <c r="L66" s="56" t="e">
        <f t="shared" si="2"/>
        <v>#REF!</v>
      </c>
      <c r="M66" s="35"/>
      <c r="N66" s="35"/>
      <c r="O66" s="46"/>
      <c r="P66" s="47"/>
    </row>
    <row r="67" spans="1:16" ht="24" customHeight="1" x14ac:dyDescent="0.2">
      <c r="A67" s="57">
        <v>64</v>
      </c>
      <c r="B67" s="49" t="s">
        <v>278</v>
      </c>
      <c r="C67" s="52">
        <v>42</v>
      </c>
      <c r="D67" s="58" t="str">
        <f>VLOOKUP(C67,Test!$U$5:$V$105,2)</f>
        <v>چل و دوو</v>
      </c>
      <c r="E67" s="52"/>
      <c r="F67" s="53" t="str">
        <f>VLOOKUP(E67,Test!$U$5:$V$105,2)</f>
        <v xml:space="preserve"> سفر تەنیا</v>
      </c>
      <c r="G67" s="53"/>
      <c r="H67" s="53" t="str">
        <f>VLOOKUP(G67,Test!$U$5:$V$105,2)</f>
        <v xml:space="preserve"> سفر تەنیا</v>
      </c>
      <c r="I67" s="54"/>
      <c r="J67" s="55">
        <f t="shared" si="0"/>
        <v>0</v>
      </c>
      <c r="K67" s="56" t="e">
        <f t="shared" si="1"/>
        <v>#REF!</v>
      </c>
      <c r="L67" s="56" t="e">
        <f t="shared" si="2"/>
        <v>#REF!</v>
      </c>
      <c r="M67" s="35"/>
      <c r="N67" s="35"/>
      <c r="O67" s="46"/>
      <c r="P67" s="47"/>
    </row>
    <row r="68" spans="1:16" ht="24" customHeight="1" x14ac:dyDescent="0.2">
      <c r="A68" s="57">
        <v>65</v>
      </c>
      <c r="B68" s="49" t="s">
        <v>279</v>
      </c>
      <c r="C68" s="50">
        <v>33</v>
      </c>
      <c r="D68" s="58" t="str">
        <f>VLOOKUP(C68,Test!$U$5:$V$105,2)</f>
        <v>سى و سێ‌</v>
      </c>
      <c r="E68" s="52"/>
      <c r="F68" s="53" t="str">
        <f>VLOOKUP(E68,Test!$U$5:$V$105,2)</f>
        <v xml:space="preserve"> سفر تەنیا</v>
      </c>
      <c r="G68" s="53"/>
      <c r="H68" s="53" t="str">
        <f>VLOOKUP(G68,Test!$U$5:$V$105,2)</f>
        <v xml:space="preserve"> سفر تەنیا</v>
      </c>
      <c r="I68" s="54"/>
      <c r="J68" s="55">
        <f t="shared" si="0"/>
        <v>0</v>
      </c>
      <c r="K68" s="56" t="e">
        <f t="shared" si="1"/>
        <v>#REF!</v>
      </c>
      <c r="L68" s="56" t="e">
        <f t="shared" si="2"/>
        <v>#REF!</v>
      </c>
      <c r="M68" s="35"/>
      <c r="N68" s="35"/>
      <c r="O68" s="46"/>
      <c r="P68" s="47"/>
    </row>
    <row r="69" spans="1:16" ht="24" customHeight="1" x14ac:dyDescent="0.2">
      <c r="A69" s="57">
        <v>66</v>
      </c>
      <c r="B69" s="49" t="s">
        <v>280</v>
      </c>
      <c r="C69" s="52">
        <v>40</v>
      </c>
      <c r="D69" s="58" t="str">
        <f>VLOOKUP(C69,Test!$U$5:$V$105,2)</f>
        <v>چل تەنیا</v>
      </c>
      <c r="E69" s="52"/>
      <c r="F69" s="53" t="str">
        <f>VLOOKUP(E69,Test!$U$5:$V$105,2)</f>
        <v xml:space="preserve"> سفر تەنیا</v>
      </c>
      <c r="G69" s="53"/>
      <c r="H69" s="53" t="str">
        <f>VLOOKUP(G69,Test!$U$5:$V$105,2)</f>
        <v xml:space="preserve"> سفر تەنیا</v>
      </c>
      <c r="I69" s="54"/>
      <c r="J69" s="55">
        <f t="shared" si="0"/>
        <v>0</v>
      </c>
      <c r="K69" s="56" t="e">
        <f t="shared" si="1"/>
        <v>#REF!</v>
      </c>
      <c r="L69" s="56" t="e">
        <f t="shared" si="2"/>
        <v>#REF!</v>
      </c>
      <c r="M69" s="35"/>
      <c r="N69" s="35"/>
      <c r="O69" s="46"/>
      <c r="P69" s="47"/>
    </row>
    <row r="70" spans="1:16" ht="24" customHeight="1" x14ac:dyDescent="0.2">
      <c r="A70" s="57">
        <v>67</v>
      </c>
      <c r="B70" s="49" t="s">
        <v>281</v>
      </c>
      <c r="C70" s="52">
        <v>36</v>
      </c>
      <c r="D70" s="58" t="str">
        <f>VLOOKUP(C70,Test!$U$5:$V$105,2)</f>
        <v>سى و شەش</v>
      </c>
      <c r="E70" s="52"/>
      <c r="F70" s="53" t="str">
        <f>VLOOKUP(E70,Test!$U$5:$V$105,2)</f>
        <v xml:space="preserve"> سفر تەنیا</v>
      </c>
      <c r="G70" s="53"/>
      <c r="H70" s="53" t="str">
        <f>VLOOKUP(G70,Test!$U$5:$V$105,2)</f>
        <v xml:space="preserve"> سفر تەنیا</v>
      </c>
      <c r="I70" s="54"/>
      <c r="J70" s="55">
        <f t="shared" si="0"/>
        <v>0</v>
      </c>
      <c r="K70" s="56" t="e">
        <f t="shared" si="1"/>
        <v>#REF!</v>
      </c>
      <c r="L70" s="56" t="e">
        <f t="shared" si="2"/>
        <v>#REF!</v>
      </c>
      <c r="M70" s="35"/>
      <c r="N70" s="35"/>
      <c r="O70" s="46"/>
      <c r="P70" s="47"/>
    </row>
    <row r="71" spans="1:16" ht="24" customHeight="1" x14ac:dyDescent="0.2">
      <c r="A71" s="57">
        <v>68</v>
      </c>
      <c r="B71" s="49" t="s">
        <v>282</v>
      </c>
      <c r="C71" s="52">
        <v>39</v>
      </c>
      <c r="D71" s="58" t="str">
        <f>VLOOKUP(C71,Test!$U$5:$V$105,2)</f>
        <v>سى و نۆ</v>
      </c>
      <c r="E71" s="52"/>
      <c r="F71" s="53" t="str">
        <f>VLOOKUP(E71,Test!$U$5:$V$105,2)</f>
        <v xml:space="preserve"> سفر تەنیا</v>
      </c>
      <c r="G71" s="53"/>
      <c r="H71" s="53" t="str">
        <f>VLOOKUP(G71,Test!$U$5:$V$105,2)</f>
        <v xml:space="preserve"> سفر تەنیا</v>
      </c>
      <c r="I71" s="54"/>
      <c r="J71" s="55">
        <f t="shared" si="0"/>
        <v>0</v>
      </c>
      <c r="K71" s="56" t="e">
        <f t="shared" si="1"/>
        <v>#REF!</v>
      </c>
      <c r="L71" s="56" t="e">
        <f t="shared" si="2"/>
        <v>#REF!</v>
      </c>
      <c r="M71" s="35"/>
      <c r="N71" s="35"/>
      <c r="O71" s="46"/>
      <c r="P71" s="47"/>
    </row>
    <row r="72" spans="1:16" ht="24" customHeight="1" x14ac:dyDescent="0.2">
      <c r="A72" s="57">
        <v>69</v>
      </c>
      <c r="B72" s="49" t="s">
        <v>283</v>
      </c>
      <c r="C72" s="50">
        <v>43</v>
      </c>
      <c r="D72" s="58" t="str">
        <f>VLOOKUP(C72,Test!$U$5:$V$105,2)</f>
        <v>چل و سێ‌</v>
      </c>
      <c r="E72" s="52"/>
      <c r="F72" s="53" t="str">
        <f>VLOOKUP(E72,Test!$U$5:$V$105,2)</f>
        <v xml:space="preserve"> سفر تەنیا</v>
      </c>
      <c r="G72" s="53"/>
      <c r="H72" s="53" t="str">
        <f>VLOOKUP(G72,Test!$U$5:$V$105,2)</f>
        <v xml:space="preserve"> سفر تەنیا</v>
      </c>
      <c r="I72" s="54"/>
      <c r="J72" s="55">
        <f t="shared" si="0"/>
        <v>0</v>
      </c>
      <c r="K72" s="56" t="e">
        <f t="shared" si="1"/>
        <v>#REF!</v>
      </c>
      <c r="L72" s="56" t="e">
        <f t="shared" si="2"/>
        <v>#REF!</v>
      </c>
      <c r="M72" s="46"/>
      <c r="N72" s="47"/>
      <c r="O72" s="46"/>
      <c r="P72" s="47"/>
    </row>
    <row r="73" spans="1:16" ht="24" customHeight="1" x14ac:dyDescent="0.2">
      <c r="A73" s="57">
        <v>70</v>
      </c>
      <c r="B73" s="49" t="s">
        <v>284</v>
      </c>
      <c r="C73" s="52">
        <v>43</v>
      </c>
      <c r="D73" s="58" t="str">
        <f>VLOOKUP(C73,Test!$U$5:$V$105,2)</f>
        <v>چل و سێ‌</v>
      </c>
      <c r="E73" s="52"/>
      <c r="F73" s="53" t="str">
        <f>VLOOKUP(E73,Test!$U$5:$V$105,2)</f>
        <v xml:space="preserve"> سفر تەنیا</v>
      </c>
      <c r="G73" s="53"/>
      <c r="H73" s="53" t="str">
        <f>VLOOKUP(G73,Test!$U$5:$V$105,2)</f>
        <v xml:space="preserve"> سفر تەنیا</v>
      </c>
      <c r="I73" s="54"/>
      <c r="J73" s="55">
        <f t="shared" si="0"/>
        <v>0</v>
      </c>
      <c r="K73" s="56" t="e">
        <f t="shared" si="1"/>
        <v>#REF!</v>
      </c>
      <c r="L73" s="56" t="e">
        <f t="shared" si="2"/>
        <v>#REF!</v>
      </c>
      <c r="M73" s="46"/>
      <c r="N73" s="47"/>
      <c r="O73" s="46"/>
      <c r="P73" s="47"/>
    </row>
    <row r="74" spans="1:16" ht="24" customHeight="1" x14ac:dyDescent="0.2">
      <c r="A74" s="57">
        <v>71</v>
      </c>
      <c r="B74" s="49" t="s">
        <v>285</v>
      </c>
      <c r="C74" s="52">
        <v>47</v>
      </c>
      <c r="D74" s="58" t="str">
        <f>VLOOKUP(C74,Test!$U$5:$V$105,2)</f>
        <v>چل وحەوت</v>
      </c>
      <c r="E74" s="52"/>
      <c r="F74" s="53" t="str">
        <f>VLOOKUP(E74,Test!$U$5:$V$105,2)</f>
        <v xml:space="preserve"> سفر تەنیا</v>
      </c>
      <c r="G74" s="53"/>
      <c r="H74" s="53" t="str">
        <f>VLOOKUP(G74,Test!$U$5:$V$105,2)</f>
        <v xml:space="preserve"> سفر تەنیا</v>
      </c>
      <c r="I74" s="54"/>
      <c r="J74" s="55">
        <f t="shared" si="0"/>
        <v>0</v>
      </c>
      <c r="K74" s="56" t="e">
        <f t="shared" si="1"/>
        <v>#REF!</v>
      </c>
      <c r="L74" s="56" t="e">
        <f t="shared" si="2"/>
        <v>#REF!</v>
      </c>
      <c r="M74" s="46"/>
      <c r="N74" s="47"/>
      <c r="O74" s="46"/>
      <c r="P74" s="47"/>
    </row>
    <row r="75" spans="1:16" ht="24" customHeight="1" x14ac:dyDescent="0.2">
      <c r="A75" s="57">
        <v>72</v>
      </c>
      <c r="B75" s="49" t="s">
        <v>286</v>
      </c>
      <c r="C75" s="52">
        <v>37</v>
      </c>
      <c r="D75" s="58" t="str">
        <f>VLOOKUP(C75,Test!$U$5:$V$105,2)</f>
        <v>سى و حەوت</v>
      </c>
      <c r="E75" s="52"/>
      <c r="F75" s="53" t="str">
        <f>VLOOKUP(E75,Test!$U$5:$V$105,2)</f>
        <v xml:space="preserve"> سفر تەنیا</v>
      </c>
      <c r="G75" s="53"/>
      <c r="H75" s="53" t="str">
        <f>VLOOKUP(G75,Test!$U$5:$V$105,2)</f>
        <v xml:space="preserve"> سفر تەنیا</v>
      </c>
      <c r="I75" s="54"/>
      <c r="J75" s="55">
        <f t="shared" si="0"/>
        <v>0</v>
      </c>
      <c r="K75" s="56" t="e">
        <f t="shared" si="1"/>
        <v>#REF!</v>
      </c>
      <c r="L75" s="56" t="e">
        <f t="shared" si="2"/>
        <v>#REF!</v>
      </c>
      <c r="M75" s="46"/>
      <c r="N75" s="47"/>
      <c r="O75" s="46"/>
      <c r="P75" s="47"/>
    </row>
    <row r="76" spans="1:16" ht="24" customHeight="1" x14ac:dyDescent="0.2">
      <c r="A76" s="57">
        <v>73</v>
      </c>
      <c r="B76" s="49" t="s">
        <v>287</v>
      </c>
      <c r="C76" s="50">
        <v>32</v>
      </c>
      <c r="D76" s="58" t="str">
        <f>VLOOKUP(C76,Test!$U$5:$V$105,2)</f>
        <v>سى و دوو</v>
      </c>
      <c r="E76" s="52"/>
      <c r="F76" s="53" t="str">
        <f>VLOOKUP(E76,Test!$U$5:$V$105,2)</f>
        <v xml:space="preserve"> سفر تەنیا</v>
      </c>
      <c r="G76" s="53"/>
      <c r="H76" s="53" t="str">
        <f>VLOOKUP(G76,Test!$U$5:$V$105,2)</f>
        <v xml:space="preserve"> سفر تەنیا</v>
      </c>
      <c r="I76" s="54"/>
      <c r="J76" s="55">
        <f t="shared" si="0"/>
        <v>0</v>
      </c>
      <c r="K76" s="56" t="e">
        <f t="shared" si="1"/>
        <v>#REF!</v>
      </c>
      <c r="L76" s="56" t="e">
        <f t="shared" si="2"/>
        <v>#REF!</v>
      </c>
      <c r="M76" s="46"/>
      <c r="N76" s="47"/>
      <c r="O76" s="46"/>
      <c r="P76" s="47"/>
    </row>
    <row r="77" spans="1:16" ht="24" customHeight="1" x14ac:dyDescent="0.2">
      <c r="A77" s="57">
        <v>74</v>
      </c>
      <c r="B77" s="49" t="s">
        <v>288</v>
      </c>
      <c r="C77" s="52">
        <v>44</v>
      </c>
      <c r="D77" s="58" t="str">
        <f>VLOOKUP(C77,Test!$U$5:$V$105,2)</f>
        <v>چل و چوار</v>
      </c>
      <c r="E77" s="52"/>
      <c r="F77" s="53" t="str">
        <f>VLOOKUP(E77,Test!$U$5:$V$105,2)</f>
        <v xml:space="preserve"> سفر تەنیا</v>
      </c>
      <c r="G77" s="53"/>
      <c r="H77" s="53" t="str">
        <f>VLOOKUP(G77,Test!$U$5:$V$105,2)</f>
        <v xml:space="preserve"> سفر تەنیا</v>
      </c>
      <c r="I77" s="54"/>
      <c r="J77" s="55">
        <f t="shared" si="0"/>
        <v>0</v>
      </c>
      <c r="K77" s="56" t="e">
        <f t="shared" si="1"/>
        <v>#REF!</v>
      </c>
      <c r="L77" s="56" t="e">
        <f t="shared" si="2"/>
        <v>#REF!</v>
      </c>
      <c r="M77" s="35"/>
      <c r="N77" s="35"/>
      <c r="O77" s="46"/>
      <c r="P77" s="47"/>
    </row>
    <row r="78" spans="1:16" ht="24" customHeight="1" x14ac:dyDescent="0.2">
      <c r="A78" s="57">
        <v>75</v>
      </c>
      <c r="B78" s="49" t="s">
        <v>289</v>
      </c>
      <c r="C78" s="52">
        <v>40</v>
      </c>
      <c r="D78" s="58" t="str">
        <f>VLOOKUP(C78,Test!$U$5:$V$105,2)</f>
        <v>چل تەنیا</v>
      </c>
      <c r="E78" s="52"/>
      <c r="F78" s="53" t="str">
        <f>VLOOKUP(E78,Test!$U$5:$V$105,2)</f>
        <v xml:space="preserve"> سفر تەنیا</v>
      </c>
      <c r="G78" s="53"/>
      <c r="H78" s="53" t="str">
        <f>VLOOKUP(G78,Test!$U$5:$V$105,2)</f>
        <v xml:space="preserve"> سفر تەنیا</v>
      </c>
      <c r="I78" s="54"/>
      <c r="J78" s="55">
        <f t="shared" si="0"/>
        <v>0</v>
      </c>
      <c r="K78" s="56" t="e">
        <f t="shared" si="1"/>
        <v>#REF!</v>
      </c>
      <c r="L78" s="56" t="e">
        <f t="shared" si="2"/>
        <v>#REF!</v>
      </c>
      <c r="M78" s="35"/>
      <c r="N78" s="35"/>
      <c r="O78" s="46"/>
      <c r="P78" s="47"/>
    </row>
    <row r="79" spans="1:16" ht="24" customHeight="1" x14ac:dyDescent="0.2">
      <c r="A79" s="57">
        <v>76</v>
      </c>
      <c r="B79" s="49" t="s">
        <v>290</v>
      </c>
      <c r="C79" s="52">
        <v>27</v>
      </c>
      <c r="D79" s="58" t="str">
        <f>VLOOKUP(C79,Test!$U$5:$V$105,2)</f>
        <v>بیست وحەفت</v>
      </c>
      <c r="E79" s="52"/>
      <c r="F79" s="53" t="str">
        <f>VLOOKUP(E79,Test!$U$5:$V$105,2)</f>
        <v xml:space="preserve"> سفر تەنیا</v>
      </c>
      <c r="G79" s="53"/>
      <c r="H79" s="53" t="str">
        <f>VLOOKUP(G79,Test!$U$5:$V$105,2)</f>
        <v xml:space="preserve"> سفر تەنیا</v>
      </c>
      <c r="I79" s="54"/>
      <c r="J79" s="55">
        <f t="shared" si="0"/>
        <v>0</v>
      </c>
      <c r="K79" s="56" t="e">
        <f t="shared" si="1"/>
        <v>#REF!</v>
      </c>
      <c r="L79" s="56" t="e">
        <f t="shared" si="2"/>
        <v>#REF!</v>
      </c>
      <c r="M79" s="35"/>
      <c r="N79" s="35"/>
      <c r="O79" s="46"/>
      <c r="P79" s="47"/>
    </row>
    <row r="80" spans="1:16" ht="24" customHeight="1" x14ac:dyDescent="0.2">
      <c r="A80" s="57">
        <v>77</v>
      </c>
      <c r="B80" s="49" t="s">
        <v>291</v>
      </c>
      <c r="C80" s="50">
        <v>43</v>
      </c>
      <c r="D80" s="58" t="str">
        <f>VLOOKUP(C80,Test!$U$5:$V$105,2)</f>
        <v>چل و سێ‌</v>
      </c>
      <c r="E80" s="52"/>
      <c r="F80" s="53" t="str">
        <f>VLOOKUP(E80,Test!$U$5:$V$105,2)</f>
        <v xml:space="preserve"> سفر تەنیا</v>
      </c>
      <c r="G80" s="53"/>
      <c r="H80" s="53" t="str">
        <f>VLOOKUP(G80,Test!$U$5:$V$105,2)</f>
        <v xml:space="preserve"> سفر تەنیا</v>
      </c>
      <c r="I80" s="54"/>
      <c r="J80" s="55">
        <f t="shared" si="0"/>
        <v>0</v>
      </c>
      <c r="K80" s="56" t="e">
        <f t="shared" si="1"/>
        <v>#REF!</v>
      </c>
      <c r="L80" s="56" t="e">
        <f t="shared" si="2"/>
        <v>#REF!</v>
      </c>
      <c r="M80" s="35"/>
      <c r="N80" s="35"/>
      <c r="O80" s="46"/>
      <c r="P80" s="47"/>
    </row>
    <row r="81" spans="1:16" ht="24" customHeight="1" x14ac:dyDescent="0.2">
      <c r="A81" s="57">
        <v>78</v>
      </c>
      <c r="B81" s="49" t="s">
        <v>292</v>
      </c>
      <c r="C81" s="52">
        <v>31</v>
      </c>
      <c r="D81" s="58" t="str">
        <f>VLOOKUP(C81,Test!$U$5:$V$105,2)</f>
        <v>سى و یەك</v>
      </c>
      <c r="E81" s="52"/>
      <c r="F81" s="53" t="str">
        <f>VLOOKUP(E81,Test!$U$5:$V$105,2)</f>
        <v xml:space="preserve"> سفر تەنیا</v>
      </c>
      <c r="G81" s="53"/>
      <c r="H81" s="53" t="str">
        <f>VLOOKUP(G81,Test!$U$5:$V$105,2)</f>
        <v xml:space="preserve"> سفر تەنیا</v>
      </c>
      <c r="I81" s="54"/>
      <c r="J81" s="55">
        <f t="shared" si="0"/>
        <v>0</v>
      </c>
      <c r="K81" s="56" t="e">
        <f t="shared" si="1"/>
        <v>#REF!</v>
      </c>
      <c r="L81" s="56" t="e">
        <f t="shared" si="2"/>
        <v>#REF!</v>
      </c>
      <c r="M81" s="35"/>
      <c r="N81" s="35"/>
      <c r="O81" s="46"/>
      <c r="P81" s="47"/>
    </row>
    <row r="82" spans="1:16" ht="24" customHeight="1" x14ac:dyDescent="0.2">
      <c r="A82" s="57">
        <v>79</v>
      </c>
      <c r="B82" s="49" t="s">
        <v>293</v>
      </c>
      <c r="C82" s="52">
        <v>40</v>
      </c>
      <c r="D82" s="58" t="str">
        <f>VLOOKUP(C82,Test!$U$5:$V$105,2)</f>
        <v>چل تەنیا</v>
      </c>
      <c r="E82" s="52"/>
      <c r="F82" s="53" t="str">
        <f>VLOOKUP(E82,Test!$U$5:$V$105,2)</f>
        <v xml:space="preserve"> سفر تەنیا</v>
      </c>
      <c r="G82" s="53"/>
      <c r="H82" s="53" t="str">
        <f>VLOOKUP(G82,Test!$U$5:$V$105,2)</f>
        <v xml:space="preserve"> سفر تەنیا</v>
      </c>
      <c r="I82" s="54"/>
      <c r="J82" s="55">
        <f t="shared" si="0"/>
        <v>0</v>
      </c>
      <c r="K82" s="56" t="e">
        <f t="shared" si="1"/>
        <v>#REF!</v>
      </c>
      <c r="L82" s="56" t="e">
        <f t="shared" si="2"/>
        <v>#REF!</v>
      </c>
      <c r="M82" s="35"/>
      <c r="N82" s="35"/>
      <c r="O82" s="46"/>
      <c r="P82" s="47"/>
    </row>
    <row r="83" spans="1:16" ht="24" customHeight="1" x14ac:dyDescent="0.2">
      <c r="A83" s="57">
        <v>80</v>
      </c>
      <c r="B83" s="49" t="s">
        <v>294</v>
      </c>
      <c r="C83" s="52">
        <v>46</v>
      </c>
      <c r="D83" s="58" t="str">
        <f>VLOOKUP(C83,Test!$U$5:$V$105,2)</f>
        <v>چل و شەش</v>
      </c>
      <c r="E83" s="52"/>
      <c r="F83" s="53" t="str">
        <f>VLOOKUP(E83,Test!$U$5:$V$105,2)</f>
        <v xml:space="preserve"> سفر تەنیا</v>
      </c>
      <c r="G83" s="53"/>
      <c r="H83" s="53" t="str">
        <f>VLOOKUP(G83,Test!$U$5:$V$105,2)</f>
        <v xml:space="preserve"> سفر تەنیا</v>
      </c>
      <c r="I83" s="54"/>
      <c r="J83" s="55">
        <f t="shared" si="0"/>
        <v>0</v>
      </c>
      <c r="K83" s="56" t="e">
        <f t="shared" si="1"/>
        <v>#REF!</v>
      </c>
      <c r="L83" s="56" t="e">
        <f t="shared" si="2"/>
        <v>#REF!</v>
      </c>
      <c r="M83" s="35"/>
      <c r="N83" s="35"/>
      <c r="O83" s="46"/>
      <c r="P83" s="47"/>
    </row>
    <row r="84" spans="1:16" ht="24" customHeight="1" x14ac:dyDescent="0.2">
      <c r="A84" s="57">
        <v>81</v>
      </c>
      <c r="B84" s="49" t="s">
        <v>295</v>
      </c>
      <c r="C84" s="50">
        <v>35</v>
      </c>
      <c r="D84" s="58" t="str">
        <f>VLOOKUP(C84,Test!$U$5:$V$105,2)</f>
        <v>سى و پێنج</v>
      </c>
      <c r="E84" s="52"/>
      <c r="F84" s="53" t="str">
        <f>VLOOKUP(E84,Test!$U$5:$V$105,2)</f>
        <v xml:space="preserve"> سفر تەنیا</v>
      </c>
      <c r="G84" s="53"/>
      <c r="H84" s="53" t="str">
        <f>VLOOKUP(G84,Test!$U$5:$V$105,2)</f>
        <v xml:space="preserve"> سفر تەنیا</v>
      </c>
      <c r="I84" s="54"/>
      <c r="J84" s="55">
        <f t="shared" si="0"/>
        <v>0</v>
      </c>
      <c r="K84" s="56" t="e">
        <f t="shared" si="1"/>
        <v>#REF!</v>
      </c>
      <c r="L84" s="56" t="e">
        <f t="shared" si="2"/>
        <v>#REF!</v>
      </c>
      <c r="M84" s="35"/>
      <c r="N84" s="35"/>
      <c r="O84" s="46"/>
      <c r="P84" s="47"/>
    </row>
    <row r="85" spans="1:16" ht="24" customHeight="1" x14ac:dyDescent="0.2">
      <c r="A85" s="57">
        <v>82</v>
      </c>
      <c r="B85" s="49" t="s">
        <v>296</v>
      </c>
      <c r="C85" s="52">
        <v>44</v>
      </c>
      <c r="D85" s="58" t="str">
        <f>VLOOKUP(C85,Test!$U$5:$V$105,2)</f>
        <v>چل و چوار</v>
      </c>
      <c r="E85" s="52"/>
      <c r="F85" s="53" t="str">
        <f>VLOOKUP(E85,Test!$U$5:$V$105,2)</f>
        <v xml:space="preserve"> سفر تەنیا</v>
      </c>
      <c r="G85" s="53"/>
      <c r="H85" s="53" t="str">
        <f>VLOOKUP(G85,Test!$U$5:$V$105,2)</f>
        <v xml:space="preserve"> سفر تەنیا</v>
      </c>
      <c r="I85" s="54"/>
      <c r="J85" s="55">
        <f t="shared" si="0"/>
        <v>0</v>
      </c>
      <c r="K85" s="56" t="e">
        <f t="shared" si="1"/>
        <v>#REF!</v>
      </c>
      <c r="L85" s="56" t="e">
        <f t="shared" si="2"/>
        <v>#REF!</v>
      </c>
      <c r="M85" s="35"/>
      <c r="N85" s="35"/>
      <c r="O85" s="46"/>
      <c r="P85" s="47"/>
    </row>
    <row r="86" spans="1:16" ht="24" customHeight="1" x14ac:dyDescent="0.2">
      <c r="A86" s="57">
        <v>83</v>
      </c>
      <c r="B86" s="49" t="s">
        <v>297</v>
      </c>
      <c r="C86" s="52">
        <v>41</v>
      </c>
      <c r="D86" s="58" t="str">
        <f>VLOOKUP(C86,Test!$U$5:$V$105,2)</f>
        <v xml:space="preserve">چل و یەك </v>
      </c>
      <c r="E86" s="52"/>
      <c r="F86" s="53" t="str">
        <f>VLOOKUP(E86,Test!$U$5:$V$105,2)</f>
        <v xml:space="preserve"> سفر تەنیا</v>
      </c>
      <c r="G86" s="53"/>
      <c r="H86" s="53" t="str">
        <f>VLOOKUP(G86,Test!$U$5:$V$105,2)</f>
        <v xml:space="preserve"> سفر تەنیا</v>
      </c>
      <c r="I86" s="54"/>
      <c r="J86" s="55">
        <f t="shared" si="0"/>
        <v>0</v>
      </c>
      <c r="K86" s="56" t="e">
        <f t="shared" si="1"/>
        <v>#REF!</v>
      </c>
      <c r="L86" s="56" t="e">
        <f t="shared" si="2"/>
        <v>#REF!</v>
      </c>
      <c r="M86" s="35"/>
      <c r="N86" s="35"/>
      <c r="O86" s="46"/>
      <c r="P86" s="47"/>
    </row>
    <row r="87" spans="1:16" ht="24" customHeight="1" x14ac:dyDescent="0.2">
      <c r="A87" s="57">
        <v>84</v>
      </c>
      <c r="B87" s="49" t="s">
        <v>298</v>
      </c>
      <c r="C87" s="52">
        <v>34</v>
      </c>
      <c r="D87" s="58" t="str">
        <f>VLOOKUP(C87,Test!$U$5:$V$105,2)</f>
        <v>سى و چوار</v>
      </c>
      <c r="E87" s="52"/>
      <c r="F87" s="53" t="str">
        <f>VLOOKUP(E87,Test!$U$5:$V$105,2)</f>
        <v xml:space="preserve"> سفر تەنیا</v>
      </c>
      <c r="G87" s="53"/>
      <c r="H87" s="53" t="str">
        <f>VLOOKUP(G87,Test!$U$5:$V$105,2)</f>
        <v xml:space="preserve"> سفر تەنیا</v>
      </c>
      <c r="I87" s="54"/>
      <c r="J87" s="55">
        <f t="shared" si="0"/>
        <v>0</v>
      </c>
      <c r="K87" s="56" t="e">
        <f t="shared" si="1"/>
        <v>#REF!</v>
      </c>
      <c r="L87" s="56" t="e">
        <f t="shared" si="2"/>
        <v>#REF!</v>
      </c>
      <c r="M87" s="35"/>
      <c r="N87" s="35"/>
      <c r="O87" s="46"/>
      <c r="P87" s="47"/>
    </row>
    <row r="88" spans="1:16" ht="24" customHeight="1" x14ac:dyDescent="0.2">
      <c r="A88" s="57">
        <v>85</v>
      </c>
      <c r="B88" s="49" t="s">
        <v>299</v>
      </c>
      <c r="C88" s="50">
        <v>40</v>
      </c>
      <c r="D88" s="58" t="str">
        <f>VLOOKUP(C88,Test!$U$5:$V$105,2)</f>
        <v>چل تەنیا</v>
      </c>
      <c r="E88" s="52"/>
      <c r="F88" s="53" t="str">
        <f>VLOOKUP(E88,Test!$U$5:$V$105,2)</f>
        <v xml:space="preserve"> سفر تەنیا</v>
      </c>
      <c r="G88" s="53"/>
      <c r="H88" s="53" t="str">
        <f>VLOOKUP(G88,Test!$U$5:$V$105,2)</f>
        <v xml:space="preserve"> سفر تەنیا</v>
      </c>
      <c r="I88" s="54"/>
      <c r="J88" s="55">
        <f t="shared" si="0"/>
        <v>0</v>
      </c>
      <c r="K88" s="56" t="e">
        <f t="shared" si="1"/>
        <v>#REF!</v>
      </c>
      <c r="L88" s="56" t="e">
        <f t="shared" si="2"/>
        <v>#REF!</v>
      </c>
      <c r="M88" s="35"/>
      <c r="N88" s="35"/>
      <c r="O88" s="46"/>
      <c r="P88" s="47"/>
    </row>
    <row r="89" spans="1:16" ht="24" customHeight="1" x14ac:dyDescent="0.2">
      <c r="A89" s="57">
        <v>86</v>
      </c>
      <c r="B89" s="49" t="s">
        <v>300</v>
      </c>
      <c r="C89" s="52">
        <v>32</v>
      </c>
      <c r="D89" s="58" t="str">
        <f>VLOOKUP(C89,Test!$U$5:$V$105,2)</f>
        <v>سى و دوو</v>
      </c>
      <c r="E89" s="52"/>
      <c r="F89" s="53" t="str">
        <f>VLOOKUP(E89,Test!$U$5:$V$105,2)</f>
        <v xml:space="preserve"> سفر تەنیا</v>
      </c>
      <c r="G89" s="53"/>
      <c r="H89" s="53" t="str">
        <f>VLOOKUP(G89,Test!$U$5:$V$105,2)</f>
        <v xml:space="preserve"> سفر تەنیا</v>
      </c>
      <c r="I89" s="54"/>
      <c r="J89" s="55">
        <f t="shared" si="0"/>
        <v>0</v>
      </c>
      <c r="K89" s="56" t="e">
        <f t="shared" si="1"/>
        <v>#REF!</v>
      </c>
      <c r="L89" s="56" t="e">
        <f t="shared" si="2"/>
        <v>#REF!</v>
      </c>
      <c r="M89" s="35"/>
      <c r="N89" s="35"/>
      <c r="O89" s="46"/>
      <c r="P89" s="47"/>
    </row>
    <row r="90" spans="1:16" ht="24" customHeight="1" x14ac:dyDescent="0.2">
      <c r="A90" s="57">
        <v>87</v>
      </c>
      <c r="B90" s="49" t="s">
        <v>301</v>
      </c>
      <c r="C90" s="52">
        <v>43</v>
      </c>
      <c r="D90" s="58" t="str">
        <f>VLOOKUP(C90,Test!$U$5:$V$105,2)</f>
        <v>چل و سێ‌</v>
      </c>
      <c r="E90" s="52"/>
      <c r="F90" s="53" t="str">
        <f>VLOOKUP(E90,Test!$U$5:$V$105,2)</f>
        <v xml:space="preserve"> سفر تەنیا</v>
      </c>
      <c r="G90" s="53"/>
      <c r="H90" s="53" t="str">
        <f>VLOOKUP(G90,Test!$U$5:$V$105,2)</f>
        <v xml:space="preserve"> سفر تەنیا</v>
      </c>
      <c r="I90" s="54"/>
      <c r="J90" s="55">
        <f t="shared" si="0"/>
        <v>0</v>
      </c>
      <c r="K90" s="56" t="e">
        <f t="shared" si="1"/>
        <v>#REF!</v>
      </c>
      <c r="L90" s="56" t="e">
        <f t="shared" si="2"/>
        <v>#REF!</v>
      </c>
      <c r="M90" s="35"/>
      <c r="N90" s="35"/>
      <c r="O90" s="46"/>
      <c r="P90" s="47"/>
    </row>
    <row r="91" spans="1:16" ht="24" customHeight="1" x14ac:dyDescent="0.2">
      <c r="A91" s="57">
        <v>88</v>
      </c>
      <c r="B91" s="49" t="s">
        <v>331</v>
      </c>
      <c r="C91" s="52">
        <v>44</v>
      </c>
      <c r="D91" s="58" t="str">
        <f>VLOOKUP(C91,Test!$U$5:$V$105,2)</f>
        <v>چل و چوار</v>
      </c>
      <c r="E91" s="52"/>
      <c r="F91" s="53" t="str">
        <f>VLOOKUP(E91,Test!$U$5:$V$105,2)</f>
        <v xml:space="preserve"> سفر تەنیا</v>
      </c>
      <c r="G91" s="53"/>
      <c r="H91" s="53" t="str">
        <f>VLOOKUP(G91,Test!$U$5:$V$105,2)</f>
        <v xml:space="preserve"> سفر تەنیا</v>
      </c>
      <c r="I91" s="54"/>
      <c r="J91" s="55">
        <f t="shared" si="0"/>
        <v>0</v>
      </c>
      <c r="K91" s="56" t="e">
        <f t="shared" si="1"/>
        <v>#REF!</v>
      </c>
      <c r="L91" s="56" t="e">
        <f t="shared" si="2"/>
        <v>#REF!</v>
      </c>
      <c r="M91" s="35"/>
      <c r="N91" s="35"/>
      <c r="O91" s="46"/>
      <c r="P91" s="47"/>
    </row>
    <row r="92" spans="1:16" ht="24" customHeight="1" x14ac:dyDescent="0.2">
      <c r="A92" s="57">
        <v>89</v>
      </c>
      <c r="B92" s="49" t="s">
        <v>302</v>
      </c>
      <c r="C92" s="50">
        <v>50</v>
      </c>
      <c r="D92" s="58" t="str">
        <f>VLOOKUP(C92,Test!$U$5:$V$105,2)</f>
        <v>پەنجا تەنیا</v>
      </c>
      <c r="E92" s="52"/>
      <c r="F92" s="53" t="str">
        <f>VLOOKUP(E92,Test!$U$5:$V$105,2)</f>
        <v xml:space="preserve"> سفر تەنیا</v>
      </c>
      <c r="G92" s="53"/>
      <c r="H92" s="53" t="str">
        <f>VLOOKUP(G92,Test!$U$5:$V$105,2)</f>
        <v xml:space="preserve"> سفر تەنیا</v>
      </c>
      <c r="I92" s="54"/>
      <c r="J92" s="55">
        <f t="shared" si="0"/>
        <v>0</v>
      </c>
      <c r="K92" s="56" t="e">
        <f t="shared" si="1"/>
        <v>#REF!</v>
      </c>
      <c r="L92" s="56" t="e">
        <f t="shared" si="2"/>
        <v>#REF!</v>
      </c>
      <c r="M92" s="35"/>
      <c r="N92" s="35"/>
      <c r="O92" s="46"/>
      <c r="P92" s="47"/>
    </row>
    <row r="93" spans="1:16" ht="24" customHeight="1" x14ac:dyDescent="0.2">
      <c r="A93" s="57">
        <v>90</v>
      </c>
      <c r="B93" s="59" t="s">
        <v>303</v>
      </c>
      <c r="C93" s="52">
        <v>36</v>
      </c>
      <c r="D93" s="58" t="str">
        <f>VLOOKUP(C93,Test!$U$5:$V$105,2)</f>
        <v>سى و شەش</v>
      </c>
      <c r="E93" s="52"/>
      <c r="F93" s="53" t="str">
        <f>VLOOKUP(E93,Test!$U$5:$V$105,2)</f>
        <v xml:space="preserve"> سفر تەنیا</v>
      </c>
      <c r="G93" s="53"/>
      <c r="H93" s="53" t="str">
        <f>VLOOKUP(G93,Test!$U$5:$V$105,2)</f>
        <v xml:space="preserve"> سفر تەنیا</v>
      </c>
      <c r="I93" s="54"/>
      <c r="J93" s="55">
        <f t="shared" si="0"/>
        <v>0</v>
      </c>
      <c r="K93" s="56" t="e">
        <f t="shared" si="1"/>
        <v>#REF!</v>
      </c>
      <c r="L93" s="56" t="e">
        <f t="shared" si="2"/>
        <v>#REF!</v>
      </c>
      <c r="M93" s="35"/>
      <c r="N93" s="35"/>
      <c r="O93" s="46"/>
      <c r="P93" s="47"/>
    </row>
    <row r="94" spans="1:16" ht="24" customHeight="1" x14ac:dyDescent="0.2">
      <c r="A94" s="57">
        <v>91</v>
      </c>
      <c r="B94" s="59" t="s">
        <v>304</v>
      </c>
      <c r="C94" s="52">
        <v>46</v>
      </c>
      <c r="D94" s="58" t="str">
        <f>VLOOKUP(C94,Test!$U$5:$V$105,2)</f>
        <v>چل و شەش</v>
      </c>
      <c r="E94" s="52"/>
      <c r="F94" s="53" t="str">
        <f>VLOOKUP(E94,Test!$U$5:$V$105,2)</f>
        <v xml:space="preserve"> سفر تەنیا</v>
      </c>
      <c r="G94" s="53"/>
      <c r="H94" s="53" t="str">
        <f>VLOOKUP(G94,Test!$U$5:$V$105,2)</f>
        <v xml:space="preserve"> سفر تەنیا</v>
      </c>
      <c r="I94" s="54"/>
      <c r="J94" s="55">
        <f t="shared" si="0"/>
        <v>0</v>
      </c>
      <c r="K94" s="56" t="e">
        <f t="shared" si="1"/>
        <v>#REF!</v>
      </c>
      <c r="L94" s="56" t="e">
        <f t="shared" si="2"/>
        <v>#REF!</v>
      </c>
      <c r="M94" s="35"/>
      <c r="N94" s="35"/>
      <c r="O94" s="46"/>
      <c r="P94" s="47"/>
    </row>
    <row r="95" spans="1:16" ht="24" customHeight="1" x14ac:dyDescent="0.2">
      <c r="A95" s="57">
        <v>92</v>
      </c>
      <c r="B95" s="59" t="s">
        <v>305</v>
      </c>
      <c r="C95" s="52">
        <v>44</v>
      </c>
      <c r="D95" s="58" t="str">
        <f>VLOOKUP(C95,Test!$U$5:$V$105,2)</f>
        <v>چل و چوار</v>
      </c>
      <c r="E95" s="52"/>
      <c r="F95" s="53" t="str">
        <f>VLOOKUP(E95,Test!$U$5:$V$105,2)</f>
        <v xml:space="preserve"> سفر تەنیا</v>
      </c>
      <c r="G95" s="53"/>
      <c r="H95" s="53" t="str">
        <f>VLOOKUP(G95,Test!$U$5:$V$105,2)</f>
        <v xml:space="preserve"> سفر تەنیا</v>
      </c>
      <c r="I95" s="54"/>
      <c r="J95" s="55">
        <f t="shared" si="0"/>
        <v>0</v>
      </c>
      <c r="K95" s="56" t="e">
        <f t="shared" si="1"/>
        <v>#REF!</v>
      </c>
      <c r="L95" s="56" t="e">
        <f t="shared" si="2"/>
        <v>#REF!</v>
      </c>
      <c r="M95" s="35"/>
      <c r="N95" s="35"/>
      <c r="O95" s="46"/>
      <c r="P95" s="47"/>
    </row>
    <row r="96" spans="1:16" ht="24" customHeight="1" x14ac:dyDescent="0.2">
      <c r="A96" s="57">
        <v>93</v>
      </c>
      <c r="B96" s="59" t="s">
        <v>306</v>
      </c>
      <c r="C96" s="50">
        <v>39</v>
      </c>
      <c r="D96" s="58" t="str">
        <f>VLOOKUP(C96,Test!$U$5:$V$105,2)</f>
        <v>سى و نۆ</v>
      </c>
      <c r="E96" s="52"/>
      <c r="F96" s="53" t="str">
        <f>VLOOKUP(E96,Test!$U$5:$V$105,2)</f>
        <v xml:space="preserve"> سفر تەنیا</v>
      </c>
      <c r="G96" s="53"/>
      <c r="H96" s="53" t="str">
        <f>VLOOKUP(G96,Test!$U$5:$V$105,2)</f>
        <v xml:space="preserve"> سفر تەنیا</v>
      </c>
      <c r="I96" s="54"/>
      <c r="J96" s="55">
        <f t="shared" si="0"/>
        <v>0</v>
      </c>
      <c r="K96" s="56" t="e">
        <f t="shared" si="1"/>
        <v>#REF!</v>
      </c>
      <c r="L96" s="56" t="e">
        <f t="shared" si="2"/>
        <v>#REF!</v>
      </c>
      <c r="M96" s="35"/>
      <c r="N96" s="35"/>
      <c r="O96" s="46"/>
      <c r="P96" s="47"/>
    </row>
    <row r="97" spans="1:16" ht="24" customHeight="1" x14ac:dyDescent="0.2">
      <c r="A97" s="57">
        <v>94</v>
      </c>
      <c r="B97" s="59" t="s">
        <v>307</v>
      </c>
      <c r="C97" s="52">
        <v>40</v>
      </c>
      <c r="D97" s="58" t="str">
        <f>VLOOKUP(C97,Test!$U$5:$V$105,2)</f>
        <v>چل تەنیا</v>
      </c>
      <c r="E97" s="52"/>
      <c r="F97" s="53" t="str">
        <f>VLOOKUP(E97,Test!$U$5:$V$105,2)</f>
        <v xml:space="preserve"> سفر تەنیا</v>
      </c>
      <c r="G97" s="53"/>
      <c r="H97" s="53" t="str">
        <f>VLOOKUP(G97,Test!$U$5:$V$105,2)</f>
        <v xml:space="preserve"> سفر تەنیا</v>
      </c>
      <c r="I97" s="54"/>
      <c r="J97" s="55">
        <f t="shared" si="0"/>
        <v>0</v>
      </c>
      <c r="K97" s="56" t="e">
        <f t="shared" si="1"/>
        <v>#REF!</v>
      </c>
      <c r="L97" s="56" t="e">
        <f t="shared" si="2"/>
        <v>#REF!</v>
      </c>
      <c r="M97" s="35"/>
      <c r="N97" s="35"/>
      <c r="O97" s="46"/>
      <c r="P97" s="47"/>
    </row>
    <row r="98" spans="1:16" ht="24" customHeight="1" x14ac:dyDescent="0.2">
      <c r="A98" s="57">
        <v>95</v>
      </c>
      <c r="B98" s="59" t="s">
        <v>308</v>
      </c>
      <c r="C98" s="52">
        <v>39</v>
      </c>
      <c r="D98" s="58" t="str">
        <f>VLOOKUP(C98,Test!$U$5:$V$105,2)</f>
        <v>سى و نۆ</v>
      </c>
      <c r="E98" s="52"/>
      <c r="F98" s="53" t="str">
        <f>VLOOKUP(E98,Test!$U$5:$V$105,2)</f>
        <v xml:space="preserve"> سفر تەنیا</v>
      </c>
      <c r="G98" s="53"/>
      <c r="H98" s="53" t="str">
        <f>VLOOKUP(G98,Test!$U$5:$V$105,2)</f>
        <v xml:space="preserve"> سفر تەنیا</v>
      </c>
      <c r="I98" s="54"/>
      <c r="J98" s="55">
        <f t="shared" si="0"/>
        <v>0</v>
      </c>
      <c r="K98" s="56" t="e">
        <f t="shared" si="1"/>
        <v>#REF!</v>
      </c>
      <c r="L98" s="56" t="e">
        <f t="shared" si="2"/>
        <v>#REF!</v>
      </c>
      <c r="M98" s="35"/>
      <c r="N98" s="35"/>
      <c r="O98" s="46"/>
      <c r="P98" s="47"/>
    </row>
    <row r="99" spans="1:16" ht="24" customHeight="1" x14ac:dyDescent="0.2">
      <c r="A99" s="57">
        <v>96</v>
      </c>
      <c r="B99" s="59" t="s">
        <v>309</v>
      </c>
      <c r="C99" s="52">
        <v>34</v>
      </c>
      <c r="D99" s="58" t="str">
        <f>VLOOKUP(C99,Test!$U$5:$V$105,2)</f>
        <v>سى و چوار</v>
      </c>
      <c r="E99" s="52"/>
      <c r="F99" s="53" t="str">
        <f>VLOOKUP(E99,Test!$U$5:$V$105,2)</f>
        <v xml:space="preserve"> سفر تەنیا</v>
      </c>
      <c r="G99" s="53"/>
      <c r="H99" s="53" t="str">
        <f>VLOOKUP(G99,Test!$U$5:$V$105,2)</f>
        <v xml:space="preserve"> سفر تەنیا</v>
      </c>
      <c r="I99" s="54"/>
      <c r="J99" s="55">
        <f t="shared" si="0"/>
        <v>0</v>
      </c>
      <c r="K99" s="56" t="e">
        <f t="shared" si="1"/>
        <v>#REF!</v>
      </c>
      <c r="L99" s="56" t="e">
        <f t="shared" si="2"/>
        <v>#REF!</v>
      </c>
      <c r="M99" s="35"/>
      <c r="N99" s="35"/>
      <c r="O99" s="46"/>
      <c r="P99" s="47"/>
    </row>
    <row r="100" spans="1:16" ht="24" customHeight="1" x14ac:dyDescent="0.2">
      <c r="A100" s="57">
        <v>97</v>
      </c>
      <c r="B100" s="59" t="s">
        <v>310</v>
      </c>
      <c r="C100" s="50">
        <v>37</v>
      </c>
      <c r="D100" s="58" t="str">
        <f>VLOOKUP(C100,Test!$U$5:$V$105,2)</f>
        <v>سى و حەوت</v>
      </c>
      <c r="E100" s="52"/>
      <c r="F100" s="53" t="str">
        <f>VLOOKUP(E100,Test!$U$5:$V$105,2)</f>
        <v xml:space="preserve"> سفر تەنیا</v>
      </c>
      <c r="G100" s="53"/>
      <c r="H100" s="53" t="str">
        <f>VLOOKUP(G100,Test!$U$5:$V$105,2)</f>
        <v xml:space="preserve"> سفر تەنیا</v>
      </c>
      <c r="I100" s="54"/>
      <c r="J100" s="55">
        <f t="shared" si="0"/>
        <v>0</v>
      </c>
      <c r="K100" s="56" t="e">
        <f t="shared" si="1"/>
        <v>#REF!</v>
      </c>
      <c r="L100" s="56" t="e">
        <f t="shared" si="2"/>
        <v>#REF!</v>
      </c>
      <c r="M100" s="35"/>
      <c r="N100" s="35"/>
      <c r="O100" s="46"/>
      <c r="P100" s="47"/>
    </row>
    <row r="101" spans="1:16" ht="24" customHeight="1" x14ac:dyDescent="0.2">
      <c r="A101" s="57">
        <v>98</v>
      </c>
      <c r="B101" s="59" t="s">
        <v>311</v>
      </c>
      <c r="C101" s="52">
        <v>33</v>
      </c>
      <c r="D101" s="58" t="str">
        <f>VLOOKUP(C101,Test!$U$5:$V$105,2)</f>
        <v>سى و سێ‌</v>
      </c>
      <c r="E101" s="52"/>
      <c r="F101" s="53" t="str">
        <f>VLOOKUP(E101,Test!$U$5:$V$105,2)</f>
        <v xml:space="preserve"> سفر تەنیا</v>
      </c>
      <c r="G101" s="53"/>
      <c r="H101" s="53" t="str">
        <f>VLOOKUP(G101,Test!$U$5:$V$105,2)</f>
        <v xml:space="preserve"> سفر تەنیا</v>
      </c>
      <c r="I101" s="54"/>
      <c r="J101" s="55">
        <f t="shared" si="0"/>
        <v>0</v>
      </c>
      <c r="K101" s="56" t="e">
        <f t="shared" si="1"/>
        <v>#REF!</v>
      </c>
      <c r="L101" s="56" t="e">
        <f t="shared" si="2"/>
        <v>#REF!</v>
      </c>
      <c r="M101" s="35"/>
      <c r="N101" s="35"/>
      <c r="O101" s="46"/>
      <c r="P101" s="47"/>
    </row>
    <row r="102" spans="1:16" ht="24" customHeight="1" x14ac:dyDescent="0.2">
      <c r="A102" s="57">
        <v>99</v>
      </c>
      <c r="B102" s="59" t="s">
        <v>312</v>
      </c>
      <c r="C102" s="52">
        <v>32</v>
      </c>
      <c r="D102" s="58" t="str">
        <f>VLOOKUP(C102,Test!$U$5:$V$105,2)</f>
        <v>سى و دوو</v>
      </c>
      <c r="E102" s="52"/>
      <c r="F102" s="53" t="str">
        <f>VLOOKUP(E102,Test!$U$5:$V$105,2)</f>
        <v xml:space="preserve"> سفر تەنیا</v>
      </c>
      <c r="G102" s="53"/>
      <c r="H102" s="53" t="str">
        <f>VLOOKUP(G102,Test!$U$5:$V$105,2)</f>
        <v xml:space="preserve"> سفر تەنیا</v>
      </c>
      <c r="I102" s="54"/>
      <c r="J102" s="55">
        <f t="shared" si="0"/>
        <v>0</v>
      </c>
      <c r="K102" s="56" t="e">
        <f t="shared" si="1"/>
        <v>#REF!</v>
      </c>
      <c r="L102" s="56" t="e">
        <f t="shared" si="2"/>
        <v>#REF!</v>
      </c>
      <c r="M102" s="35"/>
      <c r="N102" s="35"/>
      <c r="O102" s="46"/>
      <c r="P102" s="47"/>
    </row>
    <row r="103" spans="1:16" ht="24" customHeight="1" x14ac:dyDescent="0.2">
      <c r="A103" s="57">
        <v>100</v>
      </c>
      <c r="B103" s="59" t="s">
        <v>313</v>
      </c>
      <c r="C103" s="52">
        <v>45</v>
      </c>
      <c r="D103" s="58" t="str">
        <f>VLOOKUP(C103,Test!$U$5:$V$105,2)</f>
        <v>چل و پێنج</v>
      </c>
      <c r="E103" s="52"/>
      <c r="F103" s="53" t="str">
        <f>VLOOKUP(E103,Test!$U$5:$V$105,2)</f>
        <v xml:space="preserve"> سفر تەنیا</v>
      </c>
      <c r="G103" s="53"/>
      <c r="H103" s="53" t="str">
        <f>VLOOKUP(G103,Test!$U$5:$V$105,2)</f>
        <v xml:space="preserve"> سفر تەنیا</v>
      </c>
      <c r="I103" s="54"/>
      <c r="J103" s="55">
        <f t="shared" si="0"/>
        <v>0</v>
      </c>
      <c r="K103" s="56" t="e">
        <f t="shared" si="1"/>
        <v>#REF!</v>
      </c>
      <c r="L103" s="56" t="e">
        <f t="shared" si="2"/>
        <v>#REF!</v>
      </c>
      <c r="M103" s="35"/>
      <c r="N103" s="35"/>
      <c r="O103" s="46"/>
      <c r="P103" s="47"/>
    </row>
    <row r="104" spans="1:16" ht="24" customHeight="1" x14ac:dyDescent="0.2">
      <c r="A104" s="57">
        <v>101</v>
      </c>
      <c r="B104" s="59" t="s">
        <v>314</v>
      </c>
      <c r="C104" s="50">
        <v>32</v>
      </c>
      <c r="D104" s="58" t="str">
        <f>VLOOKUP(C104,Test!$U$5:$V$105,2)</f>
        <v>سى و دوو</v>
      </c>
      <c r="E104" s="52"/>
      <c r="F104" s="53" t="str">
        <f>VLOOKUP(E104,Test!$U$5:$V$105,2)</f>
        <v xml:space="preserve"> سفر تەنیا</v>
      </c>
      <c r="G104" s="53"/>
      <c r="H104" s="53" t="str">
        <f>VLOOKUP(G104,Test!$U$5:$V$105,2)</f>
        <v xml:space="preserve"> سفر تەنیا</v>
      </c>
      <c r="I104" s="54"/>
      <c r="J104" s="55">
        <f t="shared" si="0"/>
        <v>0</v>
      </c>
      <c r="K104" s="56" t="e">
        <f t="shared" si="1"/>
        <v>#REF!</v>
      </c>
      <c r="L104" s="56" t="e">
        <f t="shared" si="2"/>
        <v>#REF!</v>
      </c>
      <c r="M104" s="35"/>
      <c r="N104" s="35"/>
      <c r="O104" s="46"/>
      <c r="P104" s="47"/>
    </row>
    <row r="105" spans="1:16" ht="24" customHeight="1" x14ac:dyDescent="0.2">
      <c r="A105" s="57">
        <v>102</v>
      </c>
      <c r="B105" s="59" t="s">
        <v>315</v>
      </c>
      <c r="C105" s="52">
        <v>43</v>
      </c>
      <c r="D105" s="58" t="str">
        <f>VLOOKUP(C105,Test!$U$5:$V$105,2)</f>
        <v>چل و سێ‌</v>
      </c>
      <c r="E105" s="52"/>
      <c r="F105" s="53" t="str">
        <f>VLOOKUP(E105,Test!$U$5:$V$105,2)</f>
        <v xml:space="preserve"> سفر تەنیا</v>
      </c>
      <c r="G105" s="53"/>
      <c r="H105" s="53" t="str">
        <f>VLOOKUP(G105,Test!$U$5:$V$105,2)</f>
        <v xml:space="preserve"> سفر تەنیا</v>
      </c>
      <c r="I105" s="54"/>
      <c r="J105" s="55">
        <f t="shared" si="0"/>
        <v>0</v>
      </c>
      <c r="K105" s="56" t="e">
        <f t="shared" si="1"/>
        <v>#REF!</v>
      </c>
      <c r="L105" s="56" t="e">
        <f t="shared" si="2"/>
        <v>#REF!</v>
      </c>
      <c r="M105" s="35"/>
      <c r="N105" s="35"/>
      <c r="O105" s="46"/>
      <c r="P105" s="47"/>
    </row>
    <row r="106" spans="1:16" ht="24" customHeight="1" x14ac:dyDescent="0.2">
      <c r="A106" s="57">
        <v>103</v>
      </c>
      <c r="B106" s="49" t="s">
        <v>316</v>
      </c>
      <c r="C106" s="52">
        <v>41</v>
      </c>
      <c r="D106" s="58" t="str">
        <f>VLOOKUP(C106,Test!$U$5:$V$105,2)</f>
        <v xml:space="preserve">چل و یەك </v>
      </c>
      <c r="E106" s="52"/>
      <c r="F106" s="53" t="str">
        <f>VLOOKUP(E106,Test!$U$5:$V$105,2)</f>
        <v xml:space="preserve"> سفر تەنیا</v>
      </c>
      <c r="G106" s="53"/>
      <c r="H106" s="53" t="str">
        <f>VLOOKUP(G106,Test!$U$5:$V$105,2)</f>
        <v xml:space="preserve"> سفر تەنیا</v>
      </c>
      <c r="I106" s="54"/>
      <c r="J106" s="55">
        <f t="shared" si="0"/>
        <v>0</v>
      </c>
      <c r="K106" s="56" t="e">
        <f t="shared" si="1"/>
        <v>#REF!</v>
      </c>
      <c r="L106" s="56" t="e">
        <f t="shared" si="2"/>
        <v>#REF!</v>
      </c>
      <c r="M106" s="35"/>
      <c r="N106" s="35"/>
      <c r="O106" s="46"/>
      <c r="P106" s="47"/>
    </row>
    <row r="107" spans="1:16" ht="24" customHeight="1" x14ac:dyDescent="0.2">
      <c r="A107" s="57">
        <v>104</v>
      </c>
      <c r="B107" s="49" t="s">
        <v>317</v>
      </c>
      <c r="C107" s="52">
        <v>46</v>
      </c>
      <c r="D107" s="58" t="str">
        <f>VLOOKUP(C107,Test!$U$5:$V$105,2)</f>
        <v>چل و شەش</v>
      </c>
      <c r="E107" s="52"/>
      <c r="F107" s="53" t="str">
        <f>VLOOKUP(E107,Test!$U$5:$V$105,2)</f>
        <v xml:space="preserve"> سفر تەنیا</v>
      </c>
      <c r="G107" s="53"/>
      <c r="H107" s="53" t="str">
        <f>VLOOKUP(G107,Test!$U$5:$V$105,2)</f>
        <v xml:space="preserve"> سفر تەنیا</v>
      </c>
      <c r="I107" s="54"/>
      <c r="J107" s="55">
        <f t="shared" si="0"/>
        <v>0</v>
      </c>
      <c r="K107" s="56" t="e">
        <f t="shared" si="1"/>
        <v>#REF!</v>
      </c>
      <c r="L107" s="56" t="e">
        <f t="shared" si="2"/>
        <v>#REF!</v>
      </c>
      <c r="M107" s="35"/>
      <c r="N107" s="35"/>
      <c r="O107" s="46"/>
      <c r="P107" s="47"/>
    </row>
    <row r="108" spans="1:16" ht="24" customHeight="1" x14ac:dyDescent="0.2">
      <c r="A108" s="57">
        <v>105</v>
      </c>
      <c r="B108" s="49" t="s">
        <v>318</v>
      </c>
      <c r="C108" s="50">
        <v>33</v>
      </c>
      <c r="D108" s="58" t="str">
        <f>VLOOKUP(C108,Test!$U$5:$V$105,2)</f>
        <v>سى و سێ‌</v>
      </c>
      <c r="E108" s="52"/>
      <c r="F108" s="53" t="str">
        <f>VLOOKUP(E108,Test!$U$5:$V$105,2)</f>
        <v xml:space="preserve"> سفر تەنیا</v>
      </c>
      <c r="G108" s="53"/>
      <c r="H108" s="53" t="str">
        <f>VLOOKUP(G108,Test!$U$5:$V$105,2)</f>
        <v xml:space="preserve"> سفر تەنیا</v>
      </c>
      <c r="I108" s="54"/>
      <c r="J108" s="55">
        <f t="shared" si="0"/>
        <v>0</v>
      </c>
      <c r="K108" s="56" t="e">
        <f t="shared" si="1"/>
        <v>#REF!</v>
      </c>
      <c r="L108" s="56" t="e">
        <f t="shared" si="2"/>
        <v>#REF!</v>
      </c>
      <c r="M108" s="35"/>
      <c r="N108" s="35"/>
      <c r="O108" s="46"/>
      <c r="P108" s="47"/>
    </row>
    <row r="109" spans="1:16" ht="24" customHeight="1" x14ac:dyDescent="0.2">
      <c r="A109" s="57">
        <v>106</v>
      </c>
      <c r="B109" s="49" t="s">
        <v>319</v>
      </c>
      <c r="C109" s="52">
        <v>38</v>
      </c>
      <c r="D109" s="58" t="str">
        <f>VLOOKUP(C109,Test!$U$5:$V$105,2)</f>
        <v>سى و هەشت</v>
      </c>
      <c r="E109" s="52"/>
      <c r="F109" s="53" t="str">
        <f>VLOOKUP(E109,Test!$U$5:$V$105,2)</f>
        <v xml:space="preserve"> سفر تەنیا</v>
      </c>
      <c r="G109" s="53"/>
      <c r="H109" s="53" t="str">
        <f>VLOOKUP(G109,Test!$U$5:$V$105,2)</f>
        <v xml:space="preserve"> سفر تەنیا</v>
      </c>
      <c r="I109" s="54"/>
      <c r="J109" s="55">
        <f t="shared" si="0"/>
        <v>0</v>
      </c>
      <c r="K109" s="56" t="e">
        <f t="shared" si="1"/>
        <v>#REF!</v>
      </c>
      <c r="L109" s="56" t="e">
        <f t="shared" si="2"/>
        <v>#REF!</v>
      </c>
      <c r="M109" s="35"/>
      <c r="N109" s="35"/>
      <c r="O109" s="46"/>
      <c r="P109" s="47"/>
    </row>
    <row r="110" spans="1:16" ht="24" customHeight="1" x14ac:dyDescent="0.2">
      <c r="A110" s="57">
        <v>107</v>
      </c>
      <c r="B110" s="49" t="s">
        <v>320</v>
      </c>
      <c r="C110" s="52">
        <v>35</v>
      </c>
      <c r="D110" s="58" t="str">
        <f>VLOOKUP(C110,Test!$U$5:$V$105,2)</f>
        <v>سى و پێنج</v>
      </c>
      <c r="E110" s="52"/>
      <c r="F110" s="53" t="str">
        <f>VLOOKUP(E110,Test!$U$5:$V$105,2)</f>
        <v xml:space="preserve"> سفر تەنیا</v>
      </c>
      <c r="G110" s="53"/>
      <c r="H110" s="53" t="str">
        <f>VLOOKUP(G110,Test!$U$5:$V$105,2)</f>
        <v xml:space="preserve"> سفر تەنیا</v>
      </c>
      <c r="I110" s="54"/>
      <c r="J110" s="55">
        <f t="shared" si="0"/>
        <v>0</v>
      </c>
      <c r="K110" s="56" t="e">
        <f t="shared" si="1"/>
        <v>#REF!</v>
      </c>
      <c r="L110" s="56" t="e">
        <f t="shared" si="2"/>
        <v>#REF!</v>
      </c>
      <c r="M110" s="35"/>
      <c r="N110" s="35"/>
      <c r="O110" s="46"/>
      <c r="P110" s="47"/>
    </row>
    <row r="111" spans="1:16" ht="24" customHeight="1" x14ac:dyDescent="0.2">
      <c r="A111" s="57">
        <v>108</v>
      </c>
      <c r="B111" s="49" t="s">
        <v>321</v>
      </c>
      <c r="C111" s="52">
        <v>44</v>
      </c>
      <c r="D111" s="58" t="str">
        <f>VLOOKUP(C111,Test!$U$5:$V$105,2)</f>
        <v>چل و چوار</v>
      </c>
      <c r="E111" s="52"/>
      <c r="F111" s="53" t="str">
        <f>VLOOKUP(E111,Test!$U$5:$V$105,2)</f>
        <v xml:space="preserve"> سفر تەنیا</v>
      </c>
      <c r="G111" s="53"/>
      <c r="H111" s="53" t="str">
        <f>VLOOKUP(G111,Test!$U$5:$V$105,2)</f>
        <v xml:space="preserve"> سفر تەنیا</v>
      </c>
      <c r="I111" s="54"/>
      <c r="J111" s="55">
        <f t="shared" si="0"/>
        <v>0</v>
      </c>
      <c r="K111" s="56" t="e">
        <f t="shared" si="1"/>
        <v>#REF!</v>
      </c>
      <c r="L111" s="56" t="e">
        <f t="shared" si="2"/>
        <v>#REF!</v>
      </c>
      <c r="M111" s="35"/>
      <c r="N111" s="35"/>
      <c r="O111" s="46"/>
      <c r="P111" s="47"/>
    </row>
    <row r="112" spans="1:16" ht="24" customHeight="1" x14ac:dyDescent="0.2">
      <c r="A112" s="57">
        <v>117</v>
      </c>
      <c r="B112" s="49" t="s">
        <v>322</v>
      </c>
      <c r="C112" s="50">
        <v>22</v>
      </c>
      <c r="D112" s="58" t="str">
        <f>VLOOKUP(C112,Test!$U$5:$V$105,2)</f>
        <v>بیست  و دوو</v>
      </c>
      <c r="E112" s="52"/>
      <c r="F112" s="53" t="str">
        <f>VLOOKUP(E112,Test!$U$5:$V$105,2)</f>
        <v xml:space="preserve"> سفر تەنیا</v>
      </c>
      <c r="G112" s="53"/>
      <c r="H112" s="53" t="str">
        <f>VLOOKUP(G112,Test!$U$5:$V$105,2)</f>
        <v xml:space="preserve"> سفر تەنیا</v>
      </c>
      <c r="I112" s="60" t="s">
        <v>323</v>
      </c>
      <c r="J112" s="55">
        <f t="shared" si="0"/>
        <v>0</v>
      </c>
      <c r="K112" s="56" t="e">
        <f t="shared" si="1"/>
        <v>#REF!</v>
      </c>
      <c r="L112" s="56" t="e">
        <f t="shared" si="2"/>
        <v>#REF!</v>
      </c>
      <c r="M112" s="35"/>
      <c r="N112" s="35"/>
      <c r="O112" s="46"/>
      <c r="P112" s="47"/>
    </row>
    <row r="113" spans="1:16" ht="24" customHeight="1" x14ac:dyDescent="0.2">
      <c r="A113" s="57">
        <v>119</v>
      </c>
      <c r="B113" s="49" t="s">
        <v>324</v>
      </c>
      <c r="C113" s="52">
        <v>28</v>
      </c>
      <c r="D113" s="58" t="str">
        <f>VLOOKUP(C113,Test!$U$5:$V$105,2)</f>
        <v>بیست و هەشت</v>
      </c>
      <c r="E113" s="52"/>
      <c r="F113" s="53" t="str">
        <f>VLOOKUP(E113,Test!$U$5:$V$105,2)</f>
        <v xml:space="preserve"> سفر تەنیا</v>
      </c>
      <c r="G113" s="53"/>
      <c r="H113" s="53" t="str">
        <f>VLOOKUP(G113,Test!$U$5:$V$105,2)</f>
        <v xml:space="preserve"> سفر تەنیا</v>
      </c>
      <c r="I113" s="60" t="s">
        <v>323</v>
      </c>
      <c r="J113" s="55">
        <f t="shared" si="0"/>
        <v>0</v>
      </c>
      <c r="K113" s="56" t="e">
        <f t="shared" si="1"/>
        <v>#REF!</v>
      </c>
      <c r="L113" s="56" t="e">
        <f t="shared" si="2"/>
        <v>#REF!</v>
      </c>
      <c r="M113" s="35"/>
      <c r="N113" s="35"/>
      <c r="O113" s="46"/>
      <c r="P113" s="47"/>
    </row>
    <row r="114" spans="1:16" ht="22.5" customHeight="1" x14ac:dyDescent="0.2">
      <c r="A114" s="57">
        <v>121</v>
      </c>
      <c r="B114" s="49" t="s">
        <v>325</v>
      </c>
      <c r="C114" s="52"/>
      <c r="D114" s="58" t="str">
        <f>VLOOKUP(C114,Test!$U$5:$V$105,2)</f>
        <v xml:space="preserve"> سفر تەنیا</v>
      </c>
      <c r="E114" s="52"/>
      <c r="F114" s="53" t="str">
        <f>VLOOKUP(E114,Test!$U$5:$V$105,2)</f>
        <v xml:space="preserve"> سفر تەنیا</v>
      </c>
      <c r="G114" s="53"/>
      <c r="H114" s="53" t="str">
        <f>VLOOKUP(G114,Test!$U$5:$V$105,2)</f>
        <v xml:space="preserve"> سفر تەنیا</v>
      </c>
      <c r="I114" s="60" t="s">
        <v>323</v>
      </c>
      <c r="J114" s="55">
        <f t="shared" si="0"/>
        <v>0</v>
      </c>
      <c r="K114" s="56" t="e">
        <f t="shared" si="1"/>
        <v>#REF!</v>
      </c>
      <c r="L114" s="56" t="e">
        <f t="shared" si="2"/>
        <v>#REF!</v>
      </c>
      <c r="M114" s="35"/>
      <c r="N114" s="35"/>
      <c r="O114" s="35"/>
      <c r="P114" s="35"/>
    </row>
    <row r="115" spans="1:16" ht="22.5" customHeight="1" x14ac:dyDescent="0.2">
      <c r="A115" s="57">
        <v>124</v>
      </c>
      <c r="B115" s="49" t="s">
        <v>326</v>
      </c>
      <c r="C115" s="52">
        <v>38</v>
      </c>
      <c r="D115" s="58" t="str">
        <f>VLOOKUP(C115,Test!$U$5:$V$105,2)</f>
        <v>سى و هەشت</v>
      </c>
      <c r="E115" s="52"/>
      <c r="F115" s="53" t="str">
        <f>VLOOKUP(E115,Test!$U$5:$V$105,2)</f>
        <v xml:space="preserve"> سفر تەنیا</v>
      </c>
      <c r="G115" s="53"/>
      <c r="H115" s="53" t="str">
        <f>VLOOKUP(G115,Test!$U$5:$V$105,2)</f>
        <v xml:space="preserve"> سفر تەنیا</v>
      </c>
      <c r="I115" s="60" t="s">
        <v>323</v>
      </c>
      <c r="J115" s="55">
        <f t="shared" si="0"/>
        <v>0</v>
      </c>
      <c r="K115" s="56" t="e">
        <f t="shared" si="1"/>
        <v>#REF!</v>
      </c>
      <c r="L115" s="56" t="e">
        <f t="shared" si="2"/>
        <v>#REF!</v>
      </c>
      <c r="M115" s="35"/>
      <c r="N115" s="35"/>
      <c r="O115" s="35"/>
      <c r="P115" s="35"/>
    </row>
    <row r="116" spans="1:16" ht="22.5" customHeight="1" x14ac:dyDescent="0.2">
      <c r="A116" s="57">
        <v>125</v>
      </c>
      <c r="B116" s="61" t="s">
        <v>330</v>
      </c>
      <c r="C116" s="52">
        <v>20</v>
      </c>
      <c r="D116" s="58" t="str">
        <f>VLOOKUP(C116,Test!$U$5:$V$105,2)</f>
        <v>بیست تەنیا</v>
      </c>
      <c r="E116" s="52"/>
      <c r="F116" s="53" t="str">
        <f>VLOOKUP(E116,Test!$U$5:$V$105,2)</f>
        <v xml:space="preserve"> سفر تەنیا</v>
      </c>
      <c r="G116" s="53"/>
      <c r="H116" s="53" t="str">
        <f>VLOOKUP(G116,Test!$U$5:$V$105,2)</f>
        <v xml:space="preserve"> سفر تەنیا</v>
      </c>
      <c r="I116" s="54"/>
      <c r="J116" s="55">
        <f t="shared" si="0"/>
        <v>0</v>
      </c>
      <c r="K116" s="56" t="e">
        <f t="shared" si="1"/>
        <v>#REF!</v>
      </c>
      <c r="L116" s="56" t="e">
        <f t="shared" si="2"/>
        <v>#REF!</v>
      </c>
      <c r="M116" s="35"/>
      <c r="N116" s="35"/>
      <c r="O116" s="35"/>
      <c r="P116" s="35"/>
    </row>
    <row r="117" spans="1:16" ht="22.5" customHeight="1" x14ac:dyDescent="0.2">
      <c r="A117" s="57">
        <v>126</v>
      </c>
      <c r="B117" s="61"/>
      <c r="C117" s="52"/>
      <c r="D117" s="58" t="str">
        <f>VLOOKUP(C117,Test!$U$5:$V$105,2)</f>
        <v xml:space="preserve"> سفر تەنیا</v>
      </c>
      <c r="E117" s="52"/>
      <c r="F117" s="53" t="str">
        <f>VLOOKUP(E117,Test!$U$5:$V$105,2)</f>
        <v xml:space="preserve"> سفر تەنیا</v>
      </c>
      <c r="G117" s="53"/>
      <c r="H117" s="53" t="str">
        <f>VLOOKUP(G117,Test!$U$5:$V$105,2)</f>
        <v xml:space="preserve"> سفر تەنیا</v>
      </c>
      <c r="I117" s="54"/>
      <c r="J117" s="55">
        <f t="shared" si="0"/>
        <v>0</v>
      </c>
      <c r="K117" s="56" t="e">
        <f t="shared" si="1"/>
        <v>#REF!</v>
      </c>
      <c r="L117" s="56" t="e">
        <f t="shared" si="2"/>
        <v>#REF!</v>
      </c>
      <c r="M117" s="35"/>
      <c r="N117" s="35"/>
      <c r="O117" s="35"/>
      <c r="P117" s="35"/>
    </row>
    <row r="118" spans="1:16" ht="22.5" customHeight="1" x14ac:dyDescent="0.2">
      <c r="A118" s="57">
        <v>127</v>
      </c>
      <c r="B118" s="61"/>
      <c r="C118" s="52"/>
      <c r="D118" s="58" t="str">
        <f>VLOOKUP(C118,Test!$U$5:$V$105,2)</f>
        <v xml:space="preserve"> سفر تەنیا</v>
      </c>
      <c r="E118" s="52"/>
      <c r="F118" s="53" t="str">
        <f>VLOOKUP(E118,Test!$U$5:$V$105,2)</f>
        <v xml:space="preserve"> سفر تەنیا</v>
      </c>
      <c r="G118" s="53"/>
      <c r="H118" s="53" t="str">
        <f>VLOOKUP(G118,Test!$U$5:$V$105,2)</f>
        <v xml:space="preserve"> سفر تەنیا</v>
      </c>
      <c r="I118" s="54"/>
      <c r="J118" s="55">
        <f t="shared" si="0"/>
        <v>0</v>
      </c>
      <c r="K118" s="56" t="e">
        <f t="shared" si="1"/>
        <v>#REF!</v>
      </c>
      <c r="L118" s="56" t="e">
        <f t="shared" si="2"/>
        <v>#REF!</v>
      </c>
      <c r="M118" s="35"/>
      <c r="N118" s="35"/>
      <c r="O118" s="35"/>
      <c r="P118" s="35"/>
    </row>
    <row r="119" spans="1:16" ht="22.5" customHeight="1" x14ac:dyDescent="0.2">
      <c r="A119" s="57">
        <v>128</v>
      </c>
      <c r="B119" s="61"/>
      <c r="C119" s="52"/>
      <c r="D119" s="58" t="str">
        <f>VLOOKUP(C119,Test!$U$5:$V$105,2)</f>
        <v xml:space="preserve"> سفر تەنیا</v>
      </c>
      <c r="E119" s="52"/>
      <c r="F119" s="53" t="str">
        <f>VLOOKUP(E119,Test!$U$5:$V$105,2)</f>
        <v xml:space="preserve"> سفر تەنیا</v>
      </c>
      <c r="G119" s="53"/>
      <c r="H119" s="53" t="str">
        <f>VLOOKUP(G119,Test!$U$5:$V$105,2)</f>
        <v xml:space="preserve"> سفر تەنیا</v>
      </c>
      <c r="I119" s="54"/>
      <c r="J119" s="55">
        <f t="shared" si="0"/>
        <v>0</v>
      </c>
      <c r="K119" s="56" t="e">
        <f t="shared" si="1"/>
        <v>#REF!</v>
      </c>
      <c r="L119" s="56" t="e">
        <f t="shared" si="2"/>
        <v>#REF!</v>
      </c>
      <c r="M119" s="35"/>
      <c r="N119" s="35"/>
      <c r="O119" s="35"/>
      <c r="P119" s="35"/>
    </row>
    <row r="120" spans="1:16" ht="22.5" customHeight="1" x14ac:dyDescent="0.2">
      <c r="A120" s="57">
        <v>129</v>
      </c>
      <c r="B120" s="61"/>
      <c r="C120" s="52"/>
      <c r="D120" s="58" t="str">
        <f>VLOOKUP(C120,Test!$U$5:$V$105,2)</f>
        <v xml:space="preserve"> سفر تەنیا</v>
      </c>
      <c r="E120" s="52"/>
      <c r="F120" s="53" t="str">
        <f>VLOOKUP(E120,Test!$U$5:$V$105,2)</f>
        <v xml:space="preserve"> سفر تەنیا</v>
      </c>
      <c r="G120" s="53"/>
      <c r="H120" s="53" t="str">
        <f>VLOOKUP(G120,Test!$U$5:$V$105,2)</f>
        <v xml:space="preserve"> سفر تەنیا</v>
      </c>
      <c r="I120" s="54"/>
      <c r="J120" s="55">
        <f t="shared" si="0"/>
        <v>0</v>
      </c>
      <c r="K120" s="56" t="e">
        <f t="shared" si="1"/>
        <v>#REF!</v>
      </c>
      <c r="L120" s="56" t="e">
        <f t="shared" si="2"/>
        <v>#REF!</v>
      </c>
      <c r="M120" s="35"/>
      <c r="N120" s="35"/>
      <c r="O120" s="35"/>
      <c r="P120" s="35"/>
    </row>
    <row r="121" spans="1:16" ht="22.5" customHeight="1" x14ac:dyDescent="0.2">
      <c r="A121" s="57">
        <v>130</v>
      </c>
      <c r="B121" s="61"/>
      <c r="C121" s="52"/>
      <c r="D121" s="58" t="str">
        <f>VLOOKUP(C121,Test!$U$5:$V$105,2)</f>
        <v xml:space="preserve"> سفر تەنیا</v>
      </c>
      <c r="E121" s="52"/>
      <c r="F121" s="53" t="str">
        <f>VLOOKUP(E121,Test!$U$5:$V$105,2)</f>
        <v xml:space="preserve"> سفر تەنیا</v>
      </c>
      <c r="G121" s="53"/>
      <c r="H121" s="53" t="str">
        <f>VLOOKUP(G121,Test!$U$5:$V$105,2)</f>
        <v xml:space="preserve"> سفر تەنیا</v>
      </c>
      <c r="I121" s="54"/>
      <c r="J121" s="55">
        <f t="shared" si="0"/>
        <v>0</v>
      </c>
      <c r="K121" s="56" t="e">
        <f t="shared" si="1"/>
        <v>#REF!</v>
      </c>
      <c r="L121" s="56" t="e">
        <f t="shared" si="2"/>
        <v>#REF!</v>
      </c>
      <c r="M121" s="35"/>
      <c r="N121" s="35"/>
      <c r="O121" s="35"/>
      <c r="P121" s="35"/>
    </row>
    <row r="122" spans="1:16" ht="22.5" customHeight="1" x14ac:dyDescent="0.2">
      <c r="A122" s="57">
        <v>131</v>
      </c>
      <c r="B122" s="61"/>
      <c r="C122" s="52"/>
      <c r="D122" s="58" t="str">
        <f>VLOOKUP(C122,Test!$U$5:$V$105,2)</f>
        <v xml:space="preserve"> سفر تەنیا</v>
      </c>
      <c r="E122" s="52"/>
      <c r="F122" s="53" t="str">
        <f>VLOOKUP(E122,Test!$U$5:$V$105,2)</f>
        <v xml:space="preserve"> سفر تەنیا</v>
      </c>
      <c r="G122" s="53"/>
      <c r="H122" s="53" t="str">
        <f>VLOOKUP(G122,Test!$U$5:$V$105,2)</f>
        <v xml:space="preserve"> سفر تەنیا</v>
      </c>
      <c r="I122" s="54"/>
      <c r="J122" s="55">
        <f t="shared" si="0"/>
        <v>0</v>
      </c>
      <c r="K122" s="56" t="e">
        <f t="shared" si="1"/>
        <v>#REF!</v>
      </c>
      <c r="L122" s="56" t="e">
        <f t="shared" si="2"/>
        <v>#REF!</v>
      </c>
      <c r="M122" s="35"/>
      <c r="N122" s="35"/>
      <c r="O122" s="35"/>
      <c r="P122" s="35"/>
    </row>
    <row r="123" spans="1:16" ht="22.5" customHeight="1" x14ac:dyDescent="0.2">
      <c r="A123" s="57">
        <v>132</v>
      </c>
      <c r="B123" s="61"/>
      <c r="C123" s="52"/>
      <c r="D123" s="58" t="str">
        <f>VLOOKUP(C123,Test!$U$5:$V$105,2)</f>
        <v xml:space="preserve"> سفر تەنیا</v>
      </c>
      <c r="E123" s="52"/>
      <c r="F123" s="53" t="str">
        <f>VLOOKUP(E123,Test!$U$5:$V$105,2)</f>
        <v xml:space="preserve"> سفر تەنیا</v>
      </c>
      <c r="G123" s="53"/>
      <c r="H123" s="53" t="str">
        <f>VLOOKUP(G123,Test!$U$5:$V$105,2)</f>
        <v xml:space="preserve"> سفر تەنیا</v>
      </c>
      <c r="I123" s="54"/>
      <c r="J123" s="55">
        <f t="shared" si="0"/>
        <v>0</v>
      </c>
      <c r="K123" s="56" t="e">
        <f t="shared" si="1"/>
        <v>#REF!</v>
      </c>
      <c r="L123" s="56" t="e">
        <f t="shared" si="2"/>
        <v>#REF!</v>
      </c>
      <c r="M123" s="35"/>
      <c r="N123" s="35"/>
      <c r="O123" s="35"/>
      <c r="P123" s="35"/>
    </row>
    <row r="124" spans="1:16" ht="22.5" customHeight="1" x14ac:dyDescent="0.2">
      <c r="A124" s="57">
        <v>133</v>
      </c>
      <c r="B124" s="61"/>
      <c r="C124" s="52"/>
      <c r="D124" s="58" t="str">
        <f>VLOOKUP(C124,Test!$U$5:$V$105,2)</f>
        <v xml:space="preserve"> سفر تەنیا</v>
      </c>
      <c r="E124" s="52"/>
      <c r="F124" s="53" t="str">
        <f>VLOOKUP(E124,Test!$U$5:$V$105,2)</f>
        <v xml:space="preserve"> سفر تەنیا</v>
      </c>
      <c r="G124" s="53"/>
      <c r="H124" s="53" t="str">
        <f>VLOOKUP(G124,Test!$U$5:$V$105,2)</f>
        <v xml:space="preserve"> سفر تەنیا</v>
      </c>
      <c r="I124" s="54"/>
      <c r="J124" s="55">
        <f t="shared" si="0"/>
        <v>0</v>
      </c>
      <c r="K124" s="56" t="e">
        <f t="shared" si="1"/>
        <v>#REF!</v>
      </c>
      <c r="L124" s="56" t="e">
        <f t="shared" si="2"/>
        <v>#REF!</v>
      </c>
      <c r="M124" s="35"/>
      <c r="N124" s="35"/>
      <c r="O124" s="35"/>
      <c r="P124" s="35"/>
    </row>
    <row r="125" spans="1:16" ht="22.5" customHeight="1" x14ac:dyDescent="0.2">
      <c r="A125" s="57">
        <v>134</v>
      </c>
      <c r="B125" s="61"/>
      <c r="C125" s="52"/>
      <c r="D125" s="58" t="str">
        <f>VLOOKUP(C125,Test!$U$5:$V$105,2)</f>
        <v xml:space="preserve"> سفر تەنیا</v>
      </c>
      <c r="E125" s="52"/>
      <c r="F125" s="53" t="str">
        <f>VLOOKUP(E125,Test!$U$5:$V$105,2)</f>
        <v xml:space="preserve"> سفر تەنیا</v>
      </c>
      <c r="G125" s="53"/>
      <c r="H125" s="53" t="str">
        <f>VLOOKUP(G125,Test!$U$5:$V$105,2)</f>
        <v xml:space="preserve"> سفر تەنیا</v>
      </c>
      <c r="I125" s="54"/>
      <c r="J125" s="55">
        <f t="shared" si="0"/>
        <v>0</v>
      </c>
      <c r="K125" s="56" t="e">
        <f t="shared" si="1"/>
        <v>#REF!</v>
      </c>
      <c r="L125" s="56" t="e">
        <f t="shared" si="2"/>
        <v>#REF!</v>
      </c>
      <c r="M125" s="35"/>
      <c r="N125" s="35"/>
      <c r="O125" s="35"/>
      <c r="P125" s="35"/>
    </row>
    <row r="126" spans="1:16" ht="22.5" customHeight="1" x14ac:dyDescent="0.2">
      <c r="A126" s="57">
        <v>135</v>
      </c>
      <c r="B126" s="61"/>
      <c r="C126" s="52"/>
      <c r="D126" s="58" t="str">
        <f>VLOOKUP(C126,Test!$U$5:$V$105,2)</f>
        <v xml:space="preserve"> سفر تەنیا</v>
      </c>
      <c r="E126" s="52"/>
      <c r="F126" s="53" t="str">
        <f>VLOOKUP(E126,Test!$U$5:$V$105,2)</f>
        <v xml:space="preserve"> سفر تەنیا</v>
      </c>
      <c r="G126" s="53"/>
      <c r="H126" s="53" t="str">
        <f>VLOOKUP(G126,Test!$U$5:$V$105,2)</f>
        <v xml:space="preserve"> سفر تەنیا</v>
      </c>
      <c r="I126" s="54"/>
      <c r="J126" s="55">
        <f t="shared" si="0"/>
        <v>0</v>
      </c>
      <c r="K126" s="56" t="e">
        <f t="shared" si="1"/>
        <v>#REF!</v>
      </c>
      <c r="L126" s="56" t="e">
        <f t="shared" si="2"/>
        <v>#REF!</v>
      </c>
      <c r="M126" s="35"/>
      <c r="N126" s="35"/>
      <c r="O126" s="35"/>
      <c r="P126" s="35"/>
    </row>
    <row r="127" spans="1:16" ht="22.5" customHeight="1" x14ac:dyDescent="0.2">
      <c r="A127" s="57">
        <v>136</v>
      </c>
      <c r="B127" s="61"/>
      <c r="C127" s="52"/>
      <c r="D127" s="58" t="str">
        <f>VLOOKUP(C127,Test!$U$5:$V$105,2)</f>
        <v xml:space="preserve"> سفر تەنیا</v>
      </c>
      <c r="E127" s="52"/>
      <c r="F127" s="53" t="str">
        <f>VLOOKUP(E127,Test!$U$5:$V$105,2)</f>
        <v xml:space="preserve"> سفر تەنیا</v>
      </c>
      <c r="G127" s="53"/>
      <c r="H127" s="53" t="str">
        <f>VLOOKUP(G127,Test!$U$5:$V$105,2)</f>
        <v xml:space="preserve"> سفر تەنیا</v>
      </c>
      <c r="I127" s="54"/>
      <c r="J127" s="55">
        <f t="shared" si="0"/>
        <v>0</v>
      </c>
      <c r="K127" s="56" t="e">
        <f t="shared" si="1"/>
        <v>#REF!</v>
      </c>
      <c r="L127" s="56" t="e">
        <f t="shared" si="2"/>
        <v>#REF!</v>
      </c>
      <c r="M127" s="35"/>
      <c r="N127" s="35"/>
      <c r="O127" s="35"/>
      <c r="P127" s="35"/>
    </row>
    <row r="128" spans="1:16" ht="22.5" customHeight="1" x14ac:dyDescent="0.2">
      <c r="A128" s="57">
        <v>137</v>
      </c>
      <c r="B128" s="61"/>
      <c r="C128" s="52"/>
      <c r="D128" s="58" t="str">
        <f>VLOOKUP(C128,Test!$U$5:$V$105,2)</f>
        <v xml:space="preserve"> سفر تەنیا</v>
      </c>
      <c r="E128" s="52"/>
      <c r="F128" s="53" t="str">
        <f>VLOOKUP(E128,Test!$U$5:$V$105,2)</f>
        <v xml:space="preserve"> سفر تەنیا</v>
      </c>
      <c r="G128" s="53"/>
      <c r="H128" s="53" t="str">
        <f>VLOOKUP(G128,Test!$U$5:$V$105,2)</f>
        <v xml:space="preserve"> سفر تەنیا</v>
      </c>
      <c r="I128" s="54"/>
      <c r="J128" s="55">
        <f t="shared" si="0"/>
        <v>0</v>
      </c>
      <c r="K128" s="56" t="e">
        <f t="shared" si="1"/>
        <v>#REF!</v>
      </c>
      <c r="L128" s="56" t="e">
        <f t="shared" si="2"/>
        <v>#REF!</v>
      </c>
      <c r="M128" s="35"/>
      <c r="N128" s="35"/>
      <c r="O128" s="35"/>
      <c r="P128" s="35"/>
    </row>
    <row r="129" spans="1:16" ht="22.5" customHeight="1" x14ac:dyDescent="0.2">
      <c r="A129" s="57">
        <v>138</v>
      </c>
      <c r="B129" s="61"/>
      <c r="C129" s="52"/>
      <c r="D129" s="58" t="str">
        <f>VLOOKUP(C129,Test!$U$5:$V$105,2)</f>
        <v xml:space="preserve"> سفر تەنیا</v>
      </c>
      <c r="E129" s="52"/>
      <c r="F129" s="53" t="str">
        <f>VLOOKUP(E129,Test!$U$5:$V$105,2)</f>
        <v xml:space="preserve"> سفر تەنیا</v>
      </c>
      <c r="G129" s="53"/>
      <c r="H129" s="53" t="str">
        <f>VLOOKUP(G129,Test!$U$5:$V$105,2)</f>
        <v xml:space="preserve"> سفر تەنیا</v>
      </c>
      <c r="I129" s="54"/>
      <c r="J129" s="55">
        <f t="shared" si="0"/>
        <v>0</v>
      </c>
      <c r="K129" s="56" t="e">
        <f t="shared" si="1"/>
        <v>#REF!</v>
      </c>
      <c r="L129" s="56" t="e">
        <f t="shared" si="2"/>
        <v>#REF!</v>
      </c>
      <c r="M129" s="35"/>
      <c r="N129" s="35"/>
      <c r="O129" s="35"/>
      <c r="P129" s="35"/>
    </row>
    <row r="130" spans="1:16" ht="22.5" customHeight="1" x14ac:dyDescent="0.2">
      <c r="A130" s="57">
        <v>139</v>
      </c>
      <c r="B130" s="61"/>
      <c r="C130" s="52"/>
      <c r="D130" s="58" t="str">
        <f>VLOOKUP(C130,Test!$U$5:$V$105,2)</f>
        <v xml:space="preserve"> سفر تەنیا</v>
      </c>
      <c r="E130" s="52"/>
      <c r="F130" s="53" t="str">
        <f>VLOOKUP(E130,Test!$U$5:$V$105,2)</f>
        <v xml:space="preserve"> سفر تەنیا</v>
      </c>
      <c r="G130" s="53"/>
      <c r="H130" s="53" t="str">
        <f>VLOOKUP(G130,Test!$U$5:$V$105,2)</f>
        <v xml:space="preserve"> سفر تەنیا</v>
      </c>
      <c r="I130" s="54"/>
      <c r="J130" s="55">
        <f t="shared" si="0"/>
        <v>0</v>
      </c>
      <c r="K130" s="56" t="e">
        <f t="shared" si="1"/>
        <v>#REF!</v>
      </c>
      <c r="L130" s="56" t="e">
        <f t="shared" si="2"/>
        <v>#REF!</v>
      </c>
      <c r="M130" s="35"/>
      <c r="N130" s="35"/>
      <c r="O130" s="35"/>
      <c r="P130" s="35"/>
    </row>
    <row r="131" spans="1:16" ht="22.5" customHeight="1" x14ac:dyDescent="0.2">
      <c r="A131" s="57">
        <v>140</v>
      </c>
      <c r="B131" s="61"/>
      <c r="C131" s="52"/>
      <c r="D131" s="58" t="str">
        <f>VLOOKUP(C131,Test!$U$5:$V$105,2)</f>
        <v xml:space="preserve"> سفر تەنیا</v>
      </c>
      <c r="E131" s="52"/>
      <c r="F131" s="53" t="str">
        <f>VLOOKUP(E131,Test!$U$5:$V$105,2)</f>
        <v xml:space="preserve"> سفر تەنیا</v>
      </c>
      <c r="G131" s="53"/>
      <c r="H131" s="53" t="str">
        <f>VLOOKUP(G131,Test!$U$5:$V$105,2)</f>
        <v xml:space="preserve"> سفر تەنیا</v>
      </c>
      <c r="I131" s="54"/>
      <c r="J131" s="55">
        <f t="shared" si="0"/>
        <v>0</v>
      </c>
      <c r="K131" s="56" t="e">
        <f t="shared" si="1"/>
        <v>#REF!</v>
      </c>
      <c r="L131" s="56" t="e">
        <f t="shared" si="2"/>
        <v>#REF!</v>
      </c>
      <c r="M131" s="35"/>
      <c r="N131" s="35"/>
      <c r="O131" s="35"/>
      <c r="P131" s="35"/>
    </row>
    <row r="132" spans="1:16" ht="22.5" customHeight="1" x14ac:dyDescent="0.2">
      <c r="A132" s="57">
        <v>141</v>
      </c>
      <c r="B132" s="61"/>
      <c r="C132" s="52"/>
      <c r="D132" s="58" t="str">
        <f>VLOOKUP(C132,Test!$U$5:$V$105,2)</f>
        <v xml:space="preserve"> سفر تەنیا</v>
      </c>
      <c r="E132" s="52"/>
      <c r="F132" s="53" t="str">
        <f>VLOOKUP(E132,Test!$U$5:$V$105,2)</f>
        <v xml:space="preserve"> سفر تەنیا</v>
      </c>
      <c r="G132" s="53"/>
      <c r="H132" s="53" t="str">
        <f>VLOOKUP(G132,Test!$U$5:$V$105,2)</f>
        <v xml:space="preserve"> سفر تەنیا</v>
      </c>
      <c r="I132" s="54"/>
      <c r="J132" s="55">
        <f t="shared" si="0"/>
        <v>0</v>
      </c>
      <c r="K132" s="56" t="e">
        <f t="shared" si="1"/>
        <v>#REF!</v>
      </c>
      <c r="L132" s="56" t="e">
        <f t="shared" si="2"/>
        <v>#REF!</v>
      </c>
      <c r="M132" s="35"/>
      <c r="N132" s="35"/>
      <c r="O132" s="35"/>
      <c r="P132" s="35"/>
    </row>
    <row r="133" spans="1:16" ht="22.5" customHeight="1" x14ac:dyDescent="0.2">
      <c r="A133" s="57">
        <v>142</v>
      </c>
      <c r="B133" s="61"/>
      <c r="C133" s="52"/>
      <c r="D133" s="58" t="str">
        <f>VLOOKUP(C133,Test!$U$5:$V$105,2)</f>
        <v xml:space="preserve"> سفر تەنیا</v>
      </c>
      <c r="E133" s="52"/>
      <c r="F133" s="53" t="str">
        <f>VLOOKUP(E133,Test!$U$5:$V$105,2)</f>
        <v xml:space="preserve"> سفر تەنیا</v>
      </c>
      <c r="G133" s="53"/>
      <c r="H133" s="53" t="str">
        <f>VLOOKUP(G133,Test!$U$5:$V$105,2)</f>
        <v xml:space="preserve"> سفر تەنیا</v>
      </c>
      <c r="I133" s="54"/>
      <c r="J133" s="55">
        <f t="shared" si="0"/>
        <v>0</v>
      </c>
      <c r="K133" s="56" t="e">
        <f t="shared" si="1"/>
        <v>#REF!</v>
      </c>
      <c r="L133" s="56" t="e">
        <f t="shared" si="2"/>
        <v>#REF!</v>
      </c>
      <c r="M133" s="35"/>
      <c r="N133" s="35"/>
      <c r="O133" s="35"/>
      <c r="P133" s="35"/>
    </row>
    <row r="134" spans="1:16" ht="22.5" customHeight="1" x14ac:dyDescent="0.2">
      <c r="A134" s="57">
        <v>143</v>
      </c>
      <c r="B134" s="61"/>
      <c r="C134" s="52"/>
      <c r="D134" s="58" t="str">
        <f>VLOOKUP(C134,Test!$U$5:$V$105,2)</f>
        <v xml:space="preserve"> سفر تەنیا</v>
      </c>
      <c r="E134" s="52"/>
      <c r="F134" s="53" t="str">
        <f>VLOOKUP(E134,Test!$U$5:$V$105,2)</f>
        <v xml:space="preserve"> سفر تەنیا</v>
      </c>
      <c r="G134" s="53"/>
      <c r="H134" s="53" t="str">
        <f>VLOOKUP(G134,Test!$U$5:$V$105,2)</f>
        <v xml:space="preserve"> سفر تەنیا</v>
      </c>
      <c r="I134" s="54"/>
      <c r="J134" s="55">
        <f t="shared" si="0"/>
        <v>0</v>
      </c>
      <c r="K134" s="56" t="e">
        <f t="shared" si="1"/>
        <v>#REF!</v>
      </c>
      <c r="L134" s="56" t="e">
        <f t="shared" si="2"/>
        <v>#REF!</v>
      </c>
      <c r="M134" s="35"/>
      <c r="N134" s="35"/>
      <c r="O134" s="35"/>
      <c r="P134" s="35"/>
    </row>
    <row r="135" spans="1:16" ht="22.5" customHeight="1" x14ac:dyDescent="0.2">
      <c r="A135" s="57">
        <v>144</v>
      </c>
      <c r="B135" s="61"/>
      <c r="C135" s="52"/>
      <c r="D135" s="58" t="str">
        <f>VLOOKUP(C135,Test!$U$5:$V$105,2)</f>
        <v xml:space="preserve"> سفر تەنیا</v>
      </c>
      <c r="E135" s="52"/>
      <c r="F135" s="53" t="str">
        <f>VLOOKUP(E135,Test!$U$5:$V$105,2)</f>
        <v xml:space="preserve"> سفر تەنیا</v>
      </c>
      <c r="G135" s="53"/>
      <c r="H135" s="53" t="str">
        <f>VLOOKUP(G135,Test!$U$5:$V$105,2)</f>
        <v xml:space="preserve"> سفر تەنیا</v>
      </c>
      <c r="I135" s="54"/>
      <c r="J135" s="55">
        <f t="shared" si="0"/>
        <v>0</v>
      </c>
      <c r="K135" s="56" t="e">
        <f t="shared" si="1"/>
        <v>#REF!</v>
      </c>
      <c r="L135" s="56" t="e">
        <f t="shared" si="2"/>
        <v>#REF!</v>
      </c>
      <c r="M135" s="35"/>
      <c r="N135" s="35"/>
      <c r="O135" s="35"/>
      <c r="P135" s="35"/>
    </row>
    <row r="136" spans="1:16" ht="22.5" customHeight="1" x14ac:dyDescent="0.2">
      <c r="A136" s="57">
        <v>145</v>
      </c>
      <c r="B136" s="61"/>
      <c r="C136" s="52"/>
      <c r="D136" s="58" t="str">
        <f>VLOOKUP(C136,Test!$U$5:$V$105,2)</f>
        <v xml:space="preserve"> سفر تەنیا</v>
      </c>
      <c r="E136" s="52"/>
      <c r="F136" s="53" t="str">
        <f>VLOOKUP(E136,Test!$U$5:$V$105,2)</f>
        <v xml:space="preserve"> سفر تەنیا</v>
      </c>
      <c r="G136" s="53"/>
      <c r="H136" s="53" t="str">
        <f>VLOOKUP(G136,Test!$U$5:$V$105,2)</f>
        <v xml:space="preserve"> سفر تەنیا</v>
      </c>
      <c r="I136" s="54"/>
      <c r="J136" s="55">
        <f t="shared" si="0"/>
        <v>0</v>
      </c>
      <c r="K136" s="56" t="e">
        <f t="shared" si="1"/>
        <v>#REF!</v>
      </c>
      <c r="L136" s="56" t="e">
        <f t="shared" si="2"/>
        <v>#REF!</v>
      </c>
      <c r="M136" s="35"/>
      <c r="N136" s="35"/>
      <c r="O136" s="35"/>
      <c r="P136" s="35"/>
    </row>
    <row r="137" spans="1:16" ht="22.5" customHeight="1" x14ac:dyDescent="0.2">
      <c r="A137" s="57">
        <v>146</v>
      </c>
      <c r="B137" s="61"/>
      <c r="C137" s="52"/>
      <c r="D137" s="58" t="str">
        <f>VLOOKUP(C137,Test!$U$5:$V$105,2)</f>
        <v xml:space="preserve"> سفر تەنیا</v>
      </c>
      <c r="E137" s="52"/>
      <c r="F137" s="53" t="str">
        <f>VLOOKUP(E137,Test!$U$5:$V$105,2)</f>
        <v xml:space="preserve"> سفر تەنیا</v>
      </c>
      <c r="G137" s="53"/>
      <c r="H137" s="53" t="str">
        <f>VLOOKUP(G137,Test!$U$5:$V$105,2)</f>
        <v xml:space="preserve"> سفر تەنیا</v>
      </c>
      <c r="I137" s="54"/>
      <c r="J137" s="55">
        <f t="shared" si="0"/>
        <v>0</v>
      </c>
      <c r="K137" s="56" t="e">
        <f t="shared" si="1"/>
        <v>#REF!</v>
      </c>
      <c r="L137" s="56" t="e">
        <f t="shared" si="2"/>
        <v>#REF!</v>
      </c>
      <c r="M137" s="35"/>
      <c r="N137" s="35"/>
      <c r="O137" s="35"/>
      <c r="P137" s="35"/>
    </row>
    <row r="138" spans="1:16" ht="22.5" customHeight="1" x14ac:dyDescent="0.2">
      <c r="A138" s="57">
        <v>147</v>
      </c>
      <c r="B138" s="61"/>
      <c r="C138" s="52"/>
      <c r="D138" s="58" t="str">
        <f>VLOOKUP(C138,Test!$U$5:$V$105,2)</f>
        <v xml:space="preserve"> سفر تەنیا</v>
      </c>
      <c r="E138" s="52"/>
      <c r="F138" s="53" t="str">
        <f>VLOOKUP(E138,Test!$U$5:$V$105,2)</f>
        <v xml:space="preserve"> سفر تەنیا</v>
      </c>
      <c r="G138" s="53"/>
      <c r="H138" s="53" t="str">
        <f>VLOOKUP(G138,Test!$U$5:$V$105,2)</f>
        <v xml:space="preserve"> سفر تەنیا</v>
      </c>
      <c r="I138" s="54"/>
      <c r="J138" s="55">
        <f t="shared" si="0"/>
        <v>0</v>
      </c>
      <c r="K138" s="56" t="e">
        <f t="shared" si="1"/>
        <v>#REF!</v>
      </c>
      <c r="L138" s="56" t="e">
        <f t="shared" si="2"/>
        <v>#REF!</v>
      </c>
      <c r="M138" s="35"/>
      <c r="N138" s="35"/>
      <c r="O138" s="35"/>
      <c r="P138" s="35"/>
    </row>
    <row r="139" spans="1:16" ht="22.5" customHeight="1" x14ac:dyDescent="0.2">
      <c r="A139" s="57">
        <v>148</v>
      </c>
      <c r="B139" s="61"/>
      <c r="C139" s="52"/>
      <c r="D139" s="58" t="str">
        <f>VLOOKUP(C139,Test!$U$5:$V$105,2)</f>
        <v xml:space="preserve"> سفر تەنیا</v>
      </c>
      <c r="E139" s="52"/>
      <c r="F139" s="53" t="str">
        <f>VLOOKUP(E139,Test!$U$5:$V$105,2)</f>
        <v xml:space="preserve"> سفر تەنیا</v>
      </c>
      <c r="G139" s="53"/>
      <c r="H139" s="53" t="str">
        <f>VLOOKUP(G139,Test!$U$5:$V$105,2)</f>
        <v xml:space="preserve"> سفر تەنیا</v>
      </c>
      <c r="I139" s="54"/>
      <c r="J139" s="55">
        <f t="shared" si="0"/>
        <v>0</v>
      </c>
      <c r="K139" s="56" t="e">
        <f t="shared" si="1"/>
        <v>#REF!</v>
      </c>
      <c r="L139" s="56" t="e">
        <f t="shared" si="2"/>
        <v>#REF!</v>
      </c>
      <c r="M139" s="35"/>
      <c r="N139" s="35"/>
      <c r="O139" s="35"/>
      <c r="P139" s="35"/>
    </row>
    <row r="140" spans="1:16" ht="22.5" customHeight="1" x14ac:dyDescent="0.2">
      <c r="A140" s="57">
        <v>149</v>
      </c>
      <c r="B140" s="61"/>
      <c r="C140" s="52"/>
      <c r="D140" s="58" t="str">
        <f>VLOOKUP(C140,Test!$U$5:$V$105,2)</f>
        <v xml:space="preserve"> سفر تەنیا</v>
      </c>
      <c r="E140" s="52"/>
      <c r="F140" s="53" t="str">
        <f>VLOOKUP(E140,Test!$U$5:$V$105,2)</f>
        <v xml:space="preserve"> سفر تەنیا</v>
      </c>
      <c r="G140" s="53"/>
      <c r="H140" s="53" t="str">
        <f>VLOOKUP(G140,Test!$U$5:$V$105,2)</f>
        <v xml:space="preserve"> سفر تەنیا</v>
      </c>
      <c r="I140" s="54"/>
      <c r="J140" s="55">
        <f t="shared" si="0"/>
        <v>0</v>
      </c>
      <c r="K140" s="56" t="e">
        <f t="shared" si="1"/>
        <v>#REF!</v>
      </c>
      <c r="L140" s="56" t="e">
        <f t="shared" si="2"/>
        <v>#REF!</v>
      </c>
      <c r="M140" s="35"/>
      <c r="N140" s="35"/>
      <c r="O140" s="35"/>
      <c r="P140" s="35"/>
    </row>
    <row r="141" spans="1:16" ht="22.5" customHeight="1" x14ac:dyDescent="0.2">
      <c r="A141" s="57">
        <v>150</v>
      </c>
      <c r="B141" s="61"/>
      <c r="C141" s="52"/>
      <c r="D141" s="58" t="str">
        <f>VLOOKUP(C141,Test!$U$5:$V$105,2)</f>
        <v xml:space="preserve"> سفر تەنیا</v>
      </c>
      <c r="E141" s="52"/>
      <c r="F141" s="53" t="str">
        <f>VLOOKUP(E141,Test!$U$5:$V$105,2)</f>
        <v xml:space="preserve"> سفر تەنیا</v>
      </c>
      <c r="G141" s="53"/>
      <c r="H141" s="53" t="str">
        <f>VLOOKUP(G141,Test!$U$5:$V$105,2)</f>
        <v xml:space="preserve"> سفر تەنیا</v>
      </c>
      <c r="I141" s="54"/>
      <c r="J141" s="55">
        <f t="shared" si="0"/>
        <v>0</v>
      </c>
      <c r="K141" s="56" t="e">
        <f t="shared" si="1"/>
        <v>#REF!</v>
      </c>
      <c r="L141" s="56" t="e">
        <f t="shared" si="2"/>
        <v>#REF!</v>
      </c>
      <c r="M141" s="35"/>
      <c r="N141" s="35"/>
      <c r="O141" s="35"/>
      <c r="P141" s="35"/>
    </row>
    <row r="142" spans="1:16" ht="22.5" customHeight="1" x14ac:dyDescent="0.2">
      <c r="A142" s="57">
        <v>151</v>
      </c>
      <c r="B142" s="61"/>
      <c r="C142" s="52"/>
      <c r="D142" s="58" t="str">
        <f>VLOOKUP(C142,Test!$U$5:$V$105,2)</f>
        <v xml:space="preserve"> سفر تەنیا</v>
      </c>
      <c r="E142" s="52"/>
      <c r="F142" s="53" t="str">
        <f>VLOOKUP(E142,Test!$U$5:$V$105,2)</f>
        <v xml:space="preserve"> سفر تەنیا</v>
      </c>
      <c r="G142" s="53"/>
      <c r="H142" s="53" t="str">
        <f>VLOOKUP(G142,Test!$U$5:$V$105,2)</f>
        <v xml:space="preserve"> سفر تەنیا</v>
      </c>
      <c r="I142" s="54"/>
      <c r="J142" s="55">
        <f t="shared" si="0"/>
        <v>0</v>
      </c>
      <c r="K142" s="56" t="e">
        <f t="shared" si="1"/>
        <v>#REF!</v>
      </c>
      <c r="L142" s="56" t="e">
        <f t="shared" si="2"/>
        <v>#REF!</v>
      </c>
      <c r="M142" s="35"/>
      <c r="N142" s="35"/>
      <c r="O142" s="35"/>
      <c r="P142" s="35"/>
    </row>
    <row r="143" spans="1:16" ht="22.5" customHeight="1" x14ac:dyDescent="0.2">
      <c r="A143" s="57">
        <v>152</v>
      </c>
      <c r="B143" s="61"/>
      <c r="C143" s="52"/>
      <c r="D143" s="58" t="str">
        <f>VLOOKUP(C143,Test!$U$5:$V$105,2)</f>
        <v xml:space="preserve"> سفر تەنیا</v>
      </c>
      <c r="E143" s="52"/>
      <c r="F143" s="53" t="str">
        <f>VLOOKUP(E143,Test!$U$5:$V$105,2)</f>
        <v xml:space="preserve"> سفر تەنیا</v>
      </c>
      <c r="G143" s="53"/>
      <c r="H143" s="53" t="str">
        <f>VLOOKUP(G143,Test!$U$5:$V$105,2)</f>
        <v xml:space="preserve"> سفر تەنیا</v>
      </c>
      <c r="I143" s="54"/>
      <c r="J143" s="55">
        <f t="shared" si="0"/>
        <v>0</v>
      </c>
      <c r="K143" s="56" t="e">
        <f t="shared" si="1"/>
        <v>#REF!</v>
      </c>
      <c r="L143" s="56" t="e">
        <f t="shared" si="2"/>
        <v>#REF!</v>
      </c>
      <c r="M143" s="35"/>
      <c r="N143" s="35"/>
      <c r="O143" s="35"/>
      <c r="P143" s="35"/>
    </row>
    <row r="144" spans="1:16" ht="22.5" customHeight="1" x14ac:dyDescent="0.2">
      <c r="A144" s="57">
        <v>153</v>
      </c>
      <c r="B144" s="61"/>
      <c r="C144" s="52"/>
      <c r="D144" s="58" t="str">
        <f>VLOOKUP(C144,Test!$U$5:$V$105,2)</f>
        <v xml:space="preserve"> سفر تەنیا</v>
      </c>
      <c r="E144" s="52"/>
      <c r="F144" s="53" t="str">
        <f>VLOOKUP(E144,Test!$U$5:$V$105,2)</f>
        <v xml:space="preserve"> سفر تەنیا</v>
      </c>
      <c r="G144" s="53"/>
      <c r="H144" s="53" t="str">
        <f>VLOOKUP(G144,Test!$U$5:$V$105,2)</f>
        <v xml:space="preserve"> سفر تەنیا</v>
      </c>
      <c r="I144" s="54"/>
      <c r="J144" s="55">
        <f t="shared" si="0"/>
        <v>0</v>
      </c>
      <c r="K144" s="56" t="e">
        <f t="shared" si="1"/>
        <v>#REF!</v>
      </c>
      <c r="L144" s="56" t="e">
        <f t="shared" si="2"/>
        <v>#REF!</v>
      </c>
      <c r="M144" s="35"/>
      <c r="N144" s="35"/>
      <c r="O144" s="35"/>
      <c r="P144" s="35"/>
    </row>
    <row r="145" spans="1:16" ht="22.5" customHeight="1" x14ac:dyDescent="0.2">
      <c r="A145" s="57">
        <v>154</v>
      </c>
      <c r="B145" s="61"/>
      <c r="C145" s="52"/>
      <c r="D145" s="58" t="str">
        <f>VLOOKUP(C145,Test!$U$5:$V$105,2)</f>
        <v xml:space="preserve"> سفر تەنیا</v>
      </c>
      <c r="E145" s="52"/>
      <c r="F145" s="53" t="str">
        <f>VLOOKUP(E145,Test!$U$5:$V$105,2)</f>
        <v xml:space="preserve"> سفر تەنیا</v>
      </c>
      <c r="G145" s="53"/>
      <c r="H145" s="53" t="str">
        <f>VLOOKUP(G145,Test!$U$5:$V$105,2)</f>
        <v xml:space="preserve"> سفر تەنیا</v>
      </c>
      <c r="I145" s="54"/>
      <c r="J145" s="55">
        <f t="shared" si="0"/>
        <v>0</v>
      </c>
      <c r="K145" s="56" t="e">
        <f t="shared" si="1"/>
        <v>#REF!</v>
      </c>
      <c r="L145" s="56" t="e">
        <f t="shared" si="2"/>
        <v>#REF!</v>
      </c>
      <c r="M145" s="35"/>
      <c r="N145" s="35"/>
      <c r="O145" s="35"/>
      <c r="P145" s="35"/>
    </row>
    <row r="146" spans="1:16" ht="22.5" customHeight="1" x14ac:dyDescent="0.2">
      <c r="A146" s="57">
        <v>155</v>
      </c>
      <c r="B146" s="61"/>
      <c r="C146" s="52"/>
      <c r="D146" s="58" t="str">
        <f>VLOOKUP(C146,Test!$U$5:$V$105,2)</f>
        <v xml:space="preserve"> سفر تەنیا</v>
      </c>
      <c r="E146" s="52"/>
      <c r="F146" s="53" t="str">
        <f>VLOOKUP(E146,Test!$U$5:$V$105,2)</f>
        <v xml:space="preserve"> سفر تەنیا</v>
      </c>
      <c r="G146" s="53"/>
      <c r="H146" s="53" t="str">
        <f>VLOOKUP(G146,Test!$U$5:$V$105,2)</f>
        <v xml:space="preserve"> سفر تەنیا</v>
      </c>
      <c r="I146" s="54"/>
      <c r="J146" s="55">
        <f t="shared" si="0"/>
        <v>0</v>
      </c>
      <c r="K146" s="56" t="e">
        <f t="shared" si="1"/>
        <v>#REF!</v>
      </c>
      <c r="L146" s="56" t="e">
        <f t="shared" si="2"/>
        <v>#REF!</v>
      </c>
      <c r="M146" s="35"/>
      <c r="N146" s="35"/>
      <c r="O146" s="35"/>
      <c r="P146" s="35"/>
    </row>
    <row r="147" spans="1:16" ht="22.5" customHeight="1" x14ac:dyDescent="0.2">
      <c r="A147" s="57">
        <v>156</v>
      </c>
      <c r="B147" s="61"/>
      <c r="C147" s="52"/>
      <c r="D147" s="58" t="str">
        <f>VLOOKUP(C147,Test!$U$5:$V$105,2)</f>
        <v xml:space="preserve"> سفر تەنیا</v>
      </c>
      <c r="E147" s="52"/>
      <c r="F147" s="53" t="str">
        <f>VLOOKUP(E147,Test!$U$5:$V$105,2)</f>
        <v xml:space="preserve"> سفر تەنیا</v>
      </c>
      <c r="G147" s="53"/>
      <c r="H147" s="53" t="str">
        <f>VLOOKUP(G147,Test!$U$5:$V$105,2)</f>
        <v xml:space="preserve"> سفر تەنیا</v>
      </c>
      <c r="I147" s="54"/>
      <c r="J147" s="55">
        <f t="shared" si="0"/>
        <v>0</v>
      </c>
      <c r="K147" s="56" t="e">
        <f t="shared" si="1"/>
        <v>#REF!</v>
      </c>
      <c r="L147" s="56" t="e">
        <f t="shared" si="2"/>
        <v>#REF!</v>
      </c>
      <c r="M147" s="35"/>
      <c r="N147" s="35"/>
      <c r="O147" s="35"/>
      <c r="P147" s="35"/>
    </row>
    <row r="148" spans="1:16" ht="22.5" customHeight="1" x14ac:dyDescent="0.2">
      <c r="A148" s="57">
        <v>157</v>
      </c>
      <c r="B148" s="61"/>
      <c r="C148" s="52"/>
      <c r="D148" s="58" t="str">
        <f>VLOOKUP(C148,Test!$U$5:$V$105,2)</f>
        <v xml:space="preserve"> سفر تەنیا</v>
      </c>
      <c r="E148" s="52"/>
      <c r="F148" s="53" t="str">
        <f>VLOOKUP(E148,Test!$U$5:$V$105,2)</f>
        <v xml:space="preserve"> سفر تەنیا</v>
      </c>
      <c r="G148" s="53"/>
      <c r="H148" s="53" t="str">
        <f>VLOOKUP(G148,Test!$U$5:$V$105,2)</f>
        <v xml:space="preserve"> سفر تەنیا</v>
      </c>
      <c r="I148" s="54"/>
      <c r="J148" s="55">
        <f t="shared" si="0"/>
        <v>0</v>
      </c>
      <c r="K148" s="56" t="e">
        <f t="shared" si="1"/>
        <v>#REF!</v>
      </c>
      <c r="L148" s="56" t="e">
        <f t="shared" si="2"/>
        <v>#REF!</v>
      </c>
      <c r="M148" s="35"/>
      <c r="N148" s="35"/>
      <c r="O148" s="35"/>
      <c r="P148" s="35"/>
    </row>
    <row r="149" spans="1:16" ht="22.5" customHeight="1" x14ac:dyDescent="0.2">
      <c r="A149" s="57">
        <v>158</v>
      </c>
      <c r="B149" s="61"/>
      <c r="C149" s="52"/>
      <c r="D149" s="58" t="str">
        <f>VLOOKUP(C149,Test!$U$5:$V$105,2)</f>
        <v xml:space="preserve"> سفر تەنیا</v>
      </c>
      <c r="E149" s="52"/>
      <c r="F149" s="53" t="str">
        <f>VLOOKUP(E149,Test!$U$5:$V$105,2)</f>
        <v xml:space="preserve"> سفر تەنیا</v>
      </c>
      <c r="G149" s="53"/>
      <c r="H149" s="53" t="str">
        <f>VLOOKUP(G149,Test!$U$5:$V$105,2)</f>
        <v xml:space="preserve"> سفر تەنیا</v>
      </c>
      <c r="I149" s="54"/>
      <c r="J149" s="55">
        <f t="shared" si="0"/>
        <v>0</v>
      </c>
      <c r="K149" s="56" t="e">
        <f t="shared" si="1"/>
        <v>#REF!</v>
      </c>
      <c r="L149" s="56" t="e">
        <f t="shared" si="2"/>
        <v>#REF!</v>
      </c>
      <c r="M149" s="35"/>
      <c r="N149" s="35"/>
      <c r="O149" s="35"/>
      <c r="P149" s="35"/>
    </row>
    <row r="150" spans="1:16" ht="22.5" customHeight="1" x14ac:dyDescent="0.2">
      <c r="A150" s="57">
        <v>159</v>
      </c>
      <c r="B150" s="61"/>
      <c r="C150" s="52"/>
      <c r="D150" s="58" t="str">
        <f>VLOOKUP(C150,Test!$U$5:$V$105,2)</f>
        <v xml:space="preserve"> سفر تەنیا</v>
      </c>
      <c r="E150" s="52"/>
      <c r="F150" s="53" t="str">
        <f>VLOOKUP(E150,Test!$U$5:$V$105,2)</f>
        <v xml:space="preserve"> سفر تەنیا</v>
      </c>
      <c r="G150" s="53"/>
      <c r="H150" s="53" t="str">
        <f>VLOOKUP(G150,Test!$U$5:$V$105,2)</f>
        <v xml:space="preserve"> سفر تەنیا</v>
      </c>
      <c r="I150" s="54"/>
      <c r="J150" s="55">
        <f t="shared" si="0"/>
        <v>0</v>
      </c>
      <c r="K150" s="56" t="e">
        <f t="shared" si="1"/>
        <v>#REF!</v>
      </c>
      <c r="L150" s="56" t="e">
        <f t="shared" si="2"/>
        <v>#REF!</v>
      </c>
      <c r="M150" s="35"/>
      <c r="N150" s="35"/>
      <c r="O150" s="35"/>
      <c r="P150" s="35"/>
    </row>
    <row r="151" spans="1:16" ht="22.5" customHeight="1" x14ac:dyDescent="0.2">
      <c r="A151" s="57">
        <v>160</v>
      </c>
      <c r="B151" s="61"/>
      <c r="C151" s="52"/>
      <c r="D151" s="58" t="str">
        <f>VLOOKUP(C151,Test!$U$5:$V$105,2)</f>
        <v xml:space="preserve"> سفر تەنیا</v>
      </c>
      <c r="E151" s="52"/>
      <c r="F151" s="53" t="str">
        <f>VLOOKUP(E151,Test!$U$5:$V$105,2)</f>
        <v xml:space="preserve"> سفر تەنیا</v>
      </c>
      <c r="G151" s="53"/>
      <c r="H151" s="53" t="str">
        <f>VLOOKUP(G151,Test!$U$5:$V$105,2)</f>
        <v xml:space="preserve"> سفر تەنیا</v>
      </c>
      <c r="I151" s="54"/>
      <c r="J151" s="55">
        <f t="shared" si="0"/>
        <v>0</v>
      </c>
      <c r="K151" s="56" t="e">
        <f t="shared" si="1"/>
        <v>#REF!</v>
      </c>
      <c r="L151" s="56" t="e">
        <f t="shared" si="2"/>
        <v>#REF!</v>
      </c>
      <c r="M151" s="35"/>
      <c r="N151" s="35"/>
      <c r="O151" s="35"/>
      <c r="P151" s="35"/>
    </row>
    <row r="152" spans="1:16" ht="22.5" customHeight="1" x14ac:dyDescent="0.2">
      <c r="A152" s="57">
        <v>161</v>
      </c>
      <c r="B152" s="61"/>
      <c r="C152" s="52"/>
      <c r="D152" s="58" t="str">
        <f>VLOOKUP(C152,Test!$U$5:$V$105,2)</f>
        <v xml:space="preserve"> سفر تەنیا</v>
      </c>
      <c r="E152" s="52"/>
      <c r="F152" s="53" t="str">
        <f>VLOOKUP(E152,Test!$U$5:$V$105,2)</f>
        <v xml:space="preserve"> سفر تەنیا</v>
      </c>
      <c r="G152" s="53"/>
      <c r="H152" s="53" t="str">
        <f>VLOOKUP(G152,Test!$U$5:$V$105,2)</f>
        <v xml:space="preserve"> سفر تەنیا</v>
      </c>
      <c r="I152" s="54"/>
      <c r="J152" s="55">
        <f t="shared" si="0"/>
        <v>0</v>
      </c>
      <c r="K152" s="56" t="e">
        <f t="shared" si="1"/>
        <v>#REF!</v>
      </c>
      <c r="L152" s="56" t="e">
        <f t="shared" si="2"/>
        <v>#REF!</v>
      </c>
      <c r="M152" s="35"/>
      <c r="N152" s="35"/>
      <c r="O152" s="35"/>
      <c r="P152" s="35"/>
    </row>
    <row r="153" spans="1:16" ht="22.5" customHeight="1" x14ac:dyDescent="0.2">
      <c r="A153" s="57">
        <v>162</v>
      </c>
      <c r="B153" s="61"/>
      <c r="C153" s="52"/>
      <c r="D153" s="58" t="str">
        <f>VLOOKUP(C153,Test!$U$5:$V$105,2)</f>
        <v xml:space="preserve"> سفر تەنیا</v>
      </c>
      <c r="E153" s="52"/>
      <c r="F153" s="53" t="str">
        <f>VLOOKUP(E153,Test!$U$5:$V$105,2)</f>
        <v xml:space="preserve"> سفر تەنیا</v>
      </c>
      <c r="G153" s="53"/>
      <c r="H153" s="53" t="str">
        <f>VLOOKUP(G153,Test!$U$5:$V$105,2)</f>
        <v xml:space="preserve"> سفر تەنیا</v>
      </c>
      <c r="I153" s="54"/>
      <c r="J153" s="55">
        <f t="shared" si="0"/>
        <v>0</v>
      </c>
      <c r="K153" s="56" t="e">
        <f t="shared" si="1"/>
        <v>#REF!</v>
      </c>
      <c r="L153" s="56" t="e">
        <f t="shared" si="2"/>
        <v>#REF!</v>
      </c>
      <c r="M153" s="35"/>
      <c r="N153" s="35"/>
      <c r="O153" s="35"/>
      <c r="P153" s="35"/>
    </row>
    <row r="154" spans="1:16" ht="22.5" customHeight="1" x14ac:dyDescent="0.2">
      <c r="A154" s="57">
        <v>163</v>
      </c>
      <c r="B154" s="61"/>
      <c r="C154" s="52"/>
      <c r="D154" s="58" t="str">
        <f>VLOOKUP(C154,Test!$U$5:$V$105,2)</f>
        <v xml:space="preserve"> سفر تەنیا</v>
      </c>
      <c r="E154" s="52"/>
      <c r="F154" s="53" t="str">
        <f>VLOOKUP(E154,Test!$U$5:$V$105,2)</f>
        <v xml:space="preserve"> سفر تەنیا</v>
      </c>
      <c r="G154" s="53"/>
      <c r="H154" s="53" t="str">
        <f>VLOOKUP(G154,Test!$U$5:$V$105,2)</f>
        <v xml:space="preserve"> سفر تەنیا</v>
      </c>
      <c r="I154" s="54"/>
      <c r="J154" s="55">
        <f t="shared" si="0"/>
        <v>0</v>
      </c>
      <c r="K154" s="56" t="e">
        <f t="shared" si="1"/>
        <v>#REF!</v>
      </c>
      <c r="L154" s="56" t="e">
        <f t="shared" si="2"/>
        <v>#REF!</v>
      </c>
      <c r="M154" s="35"/>
      <c r="N154" s="35"/>
      <c r="O154" s="35"/>
      <c r="P154" s="35"/>
    </row>
    <row r="155" spans="1:16" ht="22.5" customHeight="1" x14ac:dyDescent="0.2">
      <c r="A155" s="57">
        <v>164</v>
      </c>
      <c r="B155" s="61"/>
      <c r="C155" s="52"/>
      <c r="D155" s="58" t="str">
        <f>VLOOKUP(C155,Test!$U$5:$V$105,2)</f>
        <v xml:space="preserve"> سفر تەنیا</v>
      </c>
      <c r="E155" s="52"/>
      <c r="F155" s="53" t="str">
        <f>VLOOKUP(E155,Test!$U$5:$V$105,2)</f>
        <v xml:space="preserve"> سفر تەنیا</v>
      </c>
      <c r="G155" s="53"/>
      <c r="H155" s="53" t="str">
        <f>VLOOKUP(G155,Test!$U$5:$V$105,2)</f>
        <v xml:space="preserve"> سفر تەنیا</v>
      </c>
      <c r="I155" s="54"/>
      <c r="J155" s="55">
        <f t="shared" si="0"/>
        <v>0</v>
      </c>
      <c r="K155" s="56" t="e">
        <f t="shared" si="1"/>
        <v>#REF!</v>
      </c>
      <c r="L155" s="56" t="e">
        <f t="shared" si="2"/>
        <v>#REF!</v>
      </c>
      <c r="M155" s="35"/>
      <c r="N155" s="35"/>
      <c r="O155" s="35"/>
      <c r="P155" s="35"/>
    </row>
    <row r="156" spans="1:16" ht="22.5" customHeight="1" x14ac:dyDescent="0.2">
      <c r="A156" s="57">
        <v>165</v>
      </c>
      <c r="B156" s="61"/>
      <c r="C156" s="52"/>
      <c r="D156" s="58" t="str">
        <f>VLOOKUP(C156,Test!$U$5:$V$105,2)</f>
        <v xml:space="preserve"> سفر تەنیا</v>
      </c>
      <c r="E156" s="52"/>
      <c r="F156" s="53" t="str">
        <f>VLOOKUP(E156,Test!$U$5:$V$105,2)</f>
        <v xml:space="preserve"> سفر تەنیا</v>
      </c>
      <c r="G156" s="53"/>
      <c r="H156" s="53" t="str">
        <f>VLOOKUP(G156,Test!$U$5:$V$105,2)</f>
        <v xml:space="preserve"> سفر تەنیا</v>
      </c>
      <c r="I156" s="54"/>
      <c r="J156" s="55">
        <f t="shared" si="0"/>
        <v>0</v>
      </c>
      <c r="K156" s="56" t="e">
        <f t="shared" si="1"/>
        <v>#REF!</v>
      </c>
      <c r="L156" s="56" t="e">
        <f t="shared" si="2"/>
        <v>#REF!</v>
      </c>
      <c r="M156" s="35"/>
      <c r="N156" s="35"/>
      <c r="O156" s="35"/>
      <c r="P156" s="35"/>
    </row>
    <row r="157" spans="1:16" ht="22.5" customHeight="1" x14ac:dyDescent="0.2">
      <c r="A157" s="57">
        <v>166</v>
      </c>
      <c r="B157" s="61"/>
      <c r="C157" s="52"/>
      <c r="D157" s="58" t="str">
        <f>VLOOKUP(C157,Test!$U$5:$V$105,2)</f>
        <v xml:space="preserve"> سفر تەنیا</v>
      </c>
      <c r="E157" s="52"/>
      <c r="F157" s="53" t="str">
        <f>VLOOKUP(E157,Test!$U$5:$V$105,2)</f>
        <v xml:space="preserve"> سفر تەنیا</v>
      </c>
      <c r="G157" s="53"/>
      <c r="H157" s="53" t="str">
        <f>VLOOKUP(G157,Test!$U$5:$V$105,2)</f>
        <v xml:space="preserve"> سفر تەنیا</v>
      </c>
      <c r="I157" s="54"/>
      <c r="J157" s="55">
        <f t="shared" si="0"/>
        <v>0</v>
      </c>
      <c r="K157" s="56" t="e">
        <f t="shared" si="1"/>
        <v>#REF!</v>
      </c>
      <c r="L157" s="56" t="e">
        <f t="shared" si="2"/>
        <v>#REF!</v>
      </c>
      <c r="M157" s="35"/>
      <c r="N157" s="35"/>
      <c r="O157" s="35"/>
      <c r="P157" s="35"/>
    </row>
    <row r="158" spans="1:16" ht="22.5" customHeight="1" x14ac:dyDescent="0.2">
      <c r="A158" s="57">
        <v>167</v>
      </c>
      <c r="B158" s="61"/>
      <c r="C158" s="52"/>
      <c r="D158" s="58" t="str">
        <f>VLOOKUP(C158,Test!$U$5:$V$105,2)</f>
        <v xml:space="preserve"> سفر تەنیا</v>
      </c>
      <c r="E158" s="52"/>
      <c r="F158" s="53" t="str">
        <f>VLOOKUP(E158,Test!$U$5:$V$105,2)</f>
        <v xml:space="preserve"> سفر تەنیا</v>
      </c>
      <c r="G158" s="53"/>
      <c r="H158" s="53" t="str">
        <f>VLOOKUP(G158,Test!$U$5:$V$105,2)</f>
        <v xml:space="preserve"> سفر تەنیا</v>
      </c>
      <c r="I158" s="54"/>
      <c r="J158" s="55">
        <f t="shared" si="0"/>
        <v>0</v>
      </c>
      <c r="K158" s="56" t="e">
        <f t="shared" si="1"/>
        <v>#REF!</v>
      </c>
      <c r="L158" s="56" t="e">
        <f t="shared" si="2"/>
        <v>#REF!</v>
      </c>
      <c r="M158" s="35"/>
      <c r="N158" s="35"/>
      <c r="O158" s="35"/>
      <c r="P158" s="35"/>
    </row>
    <row r="159" spans="1:16" ht="22.5" customHeight="1" x14ac:dyDescent="0.2">
      <c r="A159" s="57">
        <v>168</v>
      </c>
      <c r="B159" s="61"/>
      <c r="C159" s="52"/>
      <c r="D159" s="58" t="str">
        <f>VLOOKUP(C159,Test!$U$5:$V$105,2)</f>
        <v xml:space="preserve"> سفر تەنیا</v>
      </c>
      <c r="E159" s="52"/>
      <c r="F159" s="53" t="str">
        <f>VLOOKUP(E159,Test!$U$5:$V$105,2)</f>
        <v xml:space="preserve"> سفر تەنیا</v>
      </c>
      <c r="G159" s="53"/>
      <c r="H159" s="53" t="str">
        <f>VLOOKUP(G159,Test!$U$5:$V$105,2)</f>
        <v xml:space="preserve"> سفر تەنیا</v>
      </c>
      <c r="I159" s="54"/>
      <c r="J159" s="55">
        <f t="shared" si="0"/>
        <v>0</v>
      </c>
      <c r="K159" s="56" t="e">
        <f t="shared" si="1"/>
        <v>#REF!</v>
      </c>
      <c r="L159" s="56" t="e">
        <f t="shared" si="2"/>
        <v>#REF!</v>
      </c>
      <c r="M159" s="35"/>
      <c r="N159" s="35"/>
      <c r="O159" s="35"/>
      <c r="P159" s="35"/>
    </row>
    <row r="160" spans="1:16" ht="22.5" customHeight="1" x14ac:dyDescent="0.2">
      <c r="A160" s="57">
        <v>169</v>
      </c>
      <c r="B160" s="61"/>
      <c r="C160" s="52"/>
      <c r="D160" s="58" t="str">
        <f>VLOOKUP(C160,Test!$U$5:$V$105,2)</f>
        <v xml:space="preserve"> سفر تەنیا</v>
      </c>
      <c r="E160" s="52"/>
      <c r="F160" s="53" t="str">
        <f>VLOOKUP(E160,Test!$U$5:$V$105,2)</f>
        <v xml:space="preserve"> سفر تەنیا</v>
      </c>
      <c r="G160" s="53"/>
      <c r="H160" s="53" t="str">
        <f>VLOOKUP(G160,Test!$U$5:$V$105,2)</f>
        <v xml:space="preserve"> سفر تەنیا</v>
      </c>
      <c r="I160" s="54"/>
      <c r="J160" s="55">
        <f t="shared" si="0"/>
        <v>0</v>
      </c>
      <c r="K160" s="56" t="e">
        <f t="shared" si="1"/>
        <v>#REF!</v>
      </c>
      <c r="L160" s="56" t="e">
        <f t="shared" si="2"/>
        <v>#REF!</v>
      </c>
      <c r="M160" s="35"/>
      <c r="N160" s="35"/>
      <c r="O160" s="35"/>
      <c r="P160" s="35"/>
    </row>
    <row r="161" spans="1:16" ht="22.5" customHeight="1" x14ac:dyDescent="0.2">
      <c r="A161" s="57">
        <v>170</v>
      </c>
      <c r="B161" s="61"/>
      <c r="C161" s="52"/>
      <c r="D161" s="58" t="str">
        <f>VLOOKUP(C161,Test!$U$5:$V$105,2)</f>
        <v xml:space="preserve"> سفر تەنیا</v>
      </c>
      <c r="E161" s="52"/>
      <c r="F161" s="53" t="str">
        <f>VLOOKUP(E161,Test!$U$5:$V$105,2)</f>
        <v xml:space="preserve"> سفر تەنیا</v>
      </c>
      <c r="G161" s="53"/>
      <c r="H161" s="53" t="str">
        <f>VLOOKUP(G161,Test!$U$5:$V$105,2)</f>
        <v xml:space="preserve"> سفر تەنیا</v>
      </c>
      <c r="I161" s="54"/>
      <c r="J161" s="55">
        <f t="shared" si="0"/>
        <v>0</v>
      </c>
      <c r="K161" s="56" t="e">
        <f t="shared" si="1"/>
        <v>#REF!</v>
      </c>
      <c r="L161" s="56" t="e">
        <f t="shared" si="2"/>
        <v>#REF!</v>
      </c>
      <c r="M161" s="35"/>
      <c r="N161" s="35"/>
      <c r="O161" s="35"/>
      <c r="P161" s="35"/>
    </row>
    <row r="162" spans="1:16" ht="22.5" customHeight="1" x14ac:dyDescent="0.2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</row>
    <row r="163" spans="1:16" ht="22.5" customHeight="1" x14ac:dyDescent="0.2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</row>
  </sheetData>
  <mergeCells count="14">
    <mergeCell ref="I4:I6"/>
    <mergeCell ref="A2:B2"/>
    <mergeCell ref="E3:F3"/>
    <mergeCell ref="A1:B1"/>
    <mergeCell ref="E5:F5"/>
    <mergeCell ref="A4:A6"/>
    <mergeCell ref="I1:I2"/>
    <mergeCell ref="B4:B6"/>
    <mergeCell ref="C4:D5"/>
    <mergeCell ref="C1:G1"/>
    <mergeCell ref="C2:G2"/>
    <mergeCell ref="E4:F4"/>
    <mergeCell ref="G4:H4"/>
    <mergeCell ref="G5:H5"/>
  </mergeCells>
  <conditionalFormatting sqref="D7:D161 F7:F161 H7:H161">
    <cfRule type="cellIs" dxfId="9" priority="1" stopIfTrue="1" operator="equal">
      <formula>"سفر تةنها"</formula>
    </cfRule>
  </conditionalFormatting>
  <conditionalFormatting sqref="G7:G161">
    <cfRule type="cellIs" dxfId="8" priority="2" stopIfTrue="1" operator="equal">
      <formula>0</formula>
    </cfRule>
  </conditionalFormatting>
  <conditionalFormatting sqref="C7:C161">
    <cfRule type="cellIs" dxfId="7" priority="3" stopIfTrue="1" operator="greaterThan">
      <formula>40</formula>
    </cfRule>
  </conditionalFormatting>
  <conditionalFormatting sqref="E7:E161">
    <cfRule type="cellIs" dxfId="6" priority="4" stopIfTrue="1" operator="greaterThan">
      <formula>60</formula>
    </cfRule>
  </conditionalFormatting>
  <conditionalFormatting sqref="I7:I161">
    <cfRule type="cellIs" dxfId="5" priority="5" operator="equal">
      <formula>0</formula>
    </cfRule>
  </conditionalFormatting>
  <conditionalFormatting sqref="A1:C2 A3:E4 G4 H1:P3 I4:P4">
    <cfRule type="cellIs" dxfId="4" priority="6" operator="equal">
      <formula>"بەبریار"</formula>
    </cfRule>
  </conditionalFormatting>
  <conditionalFormatting sqref="A1:C2 A3:E4 G4 H1:P3 I4:P4">
    <cfRule type="cellIs" dxfId="3" priority="7" operator="equal">
      <formula>"fail"</formula>
    </cfRule>
  </conditionalFormatting>
  <conditionalFormatting sqref="C7:I161 D1:D163">
    <cfRule type="cellIs" dxfId="2" priority="8" operator="equal">
      <formula>"سفر تەنیا"</formula>
    </cfRule>
  </conditionalFormatting>
  <conditionalFormatting sqref="D1:D163 F1:F163 H1:H163">
    <cfRule type="cellIs" dxfId="1" priority="10" operator="equal">
      <formula>" سفر تەنیا"</formula>
    </cfRule>
  </conditionalFormatting>
  <conditionalFormatting sqref="D1:D163">
    <cfRule type="cellIs" dxfId="0" priority="12" operator="equal">
      <formula>"سفر تەنیا"</formula>
    </cfRule>
  </conditionalFormatting>
  <pageMargins left="0" right="0.78740157480314998" top="0.39370078740157499" bottom="0.59055118110236204" header="0" footer="0"/>
  <pageSetup paperSize="9" orientation="portrait"/>
  <rowBreaks count="5" manualBreakCount="5">
    <brk id="33" man="1"/>
    <brk id="131" man="1"/>
    <brk id="87" man="1"/>
    <brk id="59" man="1"/>
    <brk id="15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name</vt:lpstr>
      <vt:lpstr>Test</vt:lpstr>
      <vt:lpstr>1</vt:lpstr>
    </vt:vector>
  </TitlesOfParts>
  <Company>Mathematics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Mark Records for Students</dc:title>
  <dc:subject>By: Kasim Fawzy Ahmed</dc:subject>
  <dc:creator>College of Education / Scintific Departments</dc:creator>
  <dc:description>Mob:0750-4493443                                                Email:kasimfa@yahoo.com</dc:description>
  <cp:lastModifiedBy>Microsoft Office User</cp:lastModifiedBy>
  <cp:lastPrinted>2022-11-30T18:45:07Z</cp:lastPrinted>
  <dcterms:created xsi:type="dcterms:W3CDTF">2030-11-12T09:25:46Z</dcterms:created>
  <dcterms:modified xsi:type="dcterms:W3CDTF">2022-12-08T08:02:22Z</dcterms:modified>
</cp:coreProperties>
</file>