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nira Nashat\Downloads\"/>
    </mc:Choice>
  </mc:AlternateContent>
  <bookViews>
    <workbookView xWindow="0" yWindow="0" windowWidth="20490" windowHeight="7665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<sst xmlns="http://schemas.openxmlformats.org/spreadsheetml/2006/main" count="205" uniqueCount="171">
  <si>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</si>
  <si>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</si>
  <si>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</si>
  <si>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</si>
  <si>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</si>
  <si>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</si>
  <si>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</si>
  <si>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</si>
  <si>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</si>
  <si>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</si>
  <si>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</si>
  <si>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</si>
  <si>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</si>
  <si>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</si>
  <si>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</si>
  <si>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</si>
  <si>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</si>
  <si>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</si>
  <si>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</si>
  <si>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</si>
  <si>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</si>
  <si>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</si>
  <si>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</si>
  <si>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</si>
  <si>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</si>
  <si>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</si>
  <si>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</si>
  <si>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</si>
  <si>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</si>
  <si>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</si>
  <si>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</si>
  <si>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</si>
  <si>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</si>
  <si>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</si>
  <si>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</si>
  <si>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</si>
  <si>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</si>
  <si>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</si>
  <si>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</si>
  <si>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</si>
  <si>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</si>
  <si>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</si>
  <si>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</si>
  <si>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</si>
  <si>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</si>
  <si>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</si>
  <si>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</si>
  <si>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</si>
  <si>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</si>
  <si>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</si>
  <si>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</si>
  <si>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</si>
  <si>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</si>
  <si>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</si>
  <si>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</si>
  <si>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</si>
  <si>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</si>
  <si>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</si>
  <si>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</si>
  <si>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</si>
  <si>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</si>
  <si>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</si>
  <si>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</si>
  <si>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</si>
  <si>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</si>
  <si>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</si>
  <si>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</si>
  <si>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</si>
  <si>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</si>
  <si>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</si>
  <si>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</si>
  <si>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</si>
  <si>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</si>
  <si>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</si>
  <si>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</si>
  <si>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</si>
  <si>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</si>
  <si>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</si>
  <si>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</si>
  <si>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</si>
  <si>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</si>
  <si>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</si>
  <si>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</si>
  <si>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</si>
  <si>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</si>
  <si>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</si>
  <si>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</si>
  <si>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</si>
  <si>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</si>
  <si>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</si>
  <si>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</si>
  <si>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</si>
  <si>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</si>
  <si>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</si>
  <si>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</si>
  <si>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</si>
  <si>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</si>
  <si>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</si>
  <si>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</si>
  <si>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</si>
  <si>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</si>
  <si>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</si>
  <si>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</si>
  <si>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</si>
  <si>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</si>
  <si>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</si>
  <si>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</si>
  <si>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</si>
  <si>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</si>
  <si>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</si>
  <si>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</si>
  <si>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</si>
  <si>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</si>
  <si>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</si>
  <si>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</si>
  <si>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</si>
  <si>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</si>
  <si>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</si>
  <si>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</si>
  <si>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</si>
  <si>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</si>
  <si>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</si>
  <si>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</si>
  <si>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</si>
  <si>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</si>
  <si>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</si>
  <si>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</si>
  <si>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</si>
  <si>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</si>
  <si>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</si>
  <si>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</si>
  <si>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</si>
  <si>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</si>
  <si>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</si>
  <si>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</si>
  <si>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</si>
  <si>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</si>
  <si>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</si>
  <si>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</si>
  <si>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</si>
  <si>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</si>
  <si>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</si>
  <si>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</si>
  <si>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</si>
  <si>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</si>
  <si>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</si>
  <si>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</si>
  <si>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</si>
  <si>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</si>
  <si>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</si>
  <si>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</si>
  <si>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</si>
  <si>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</si>
  <si>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</si>
  <si>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</si>
  <si>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</si>
  <si>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</si>
  <si>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</si>
  <si>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</si>
  <si>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</si>
  <si>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</si>
  <si>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</si>
  <si>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</si>
  <si>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</si>
  <si>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</si>
  <si>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</si>
  <si>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</si>
  <si>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</si>
  <si>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منيرة نشأت نورالدين</t>
  </si>
  <si>
    <t>زمانى عربى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</si>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</sst>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14" zoomScale="90" zoomScaleNormal="90" zoomScaleSheetLayoutView="100" workbookViewId="0">
      <selection activeCell="D29" sqref="D29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10</v>
      </c>
    </row>
    <row r="3" spans="1:13">
      <c r="A3" s="107" t="s">
        <v>45</v>
      </c>
      <c r="B3" s="108"/>
      <c r="C3" s="104" t="s">
        <v>56</v>
      </c>
      <c r="D3" s="105"/>
      <c r="E3" s="5" t="s">
        <v>11</v>
      </c>
      <c r="F3" s="12">
        <f t="shared" ref="F3" si="0">E68</f>
        <v>3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لاوازە</v>
      </c>
    </row>
    <row r="4" spans="1:13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13</v>
      </c>
    </row>
    <row r="5" spans="1:13">
      <c r="A5" s="107" t="s">
        <v>47</v>
      </c>
      <c r="B5" s="108"/>
      <c r="C5" s="104" t="s">
        <v>170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6</v>
      </c>
      <c r="E7" s="25">
        <f>D7</f>
        <v>6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6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/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2</v>
      </c>
      <c r="E18" s="26">
        <f t="shared" si="3"/>
        <v>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4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3</v>
      </c>
      <c r="E43" s="25">
        <f t="shared" si="7"/>
        <v>3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3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0</v>
      </c>
      <c r="E59" s="25">
        <f t="shared" ref="E59:E62" si="10">D59*C59</f>
        <v>0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0</v>
      </c>
      <c r="E60" s="25">
        <f t="shared" si="10"/>
        <v>0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0</v>
      </c>
      <c r="E62" s="25">
        <f t="shared" si="10"/>
        <v>0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0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10</v>
      </c>
      <c r="F67" s="4"/>
    </row>
    <row r="68" spans="1:13">
      <c r="A68" s="27"/>
      <c r="B68" s="61"/>
      <c r="C68" s="27"/>
      <c r="D68" s="33" t="s">
        <v>11</v>
      </c>
      <c r="E68" s="34">
        <f>E69-E67</f>
        <v>3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13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7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34" activePane="bottomRight" state="frozen"/>
      <selection pane="topRight" activeCell="C1" sqref="C1"/>
      <selection pane="bottomLeft" activeCell="A5" sqref="A5"/>
      <selection pane="bottomRight" activeCell="C40" sqref="C40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منيرة نشأت نورالدين</v>
      </c>
      <c r="B2" s="96" t="s">
        <v>46</v>
      </c>
      <c r="C2" s="95"/>
      <c r="D2" s="94"/>
    </row>
    <row r="3" spans="1:6" ht="33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0.85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14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1</v>
      </c>
      <c r="D18" s="70">
        <f>IF(C18=4, 5, C18)</f>
        <v>1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>
      <c r="A22" s="74" t="s">
        <v>130</v>
      </c>
      <c r="B22" s="72">
        <v>5</v>
      </c>
      <c r="C22" s="73">
        <v>0</v>
      </c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1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/>
      <c r="D31" s="70">
        <f>C31*2</f>
        <v>0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>
        <v>1</v>
      </c>
      <c r="D35" s="70">
        <f>C35*2</f>
        <v>2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2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17</v>
      </c>
    </row>
    <row r="43" spans="1:5" ht="18.75">
      <c r="A43" s="114" t="s">
        <v>95</v>
      </c>
      <c r="B43" s="115"/>
      <c r="C43" s="115"/>
      <c r="D43" s="66">
        <f>IF(D42&gt;=100, (100*5/100), (D42*5/100))</f>
        <v>0.85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Munira Nashat</cp:lastModifiedBy>
  <dcterms:created xsi:type="dcterms:W3CDTF">2023-04-29T05:17:01Z</dcterms:created>
  <dcterms:modified xsi:type="dcterms:W3CDTF">2023-06-01T09:25:17Z</dcterms:modified>
</cp:coreProperties>
</file>