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ssey/Downloads/"/>
    </mc:Choice>
  </mc:AlternateContent>
  <xr:revisionPtr revIDLastSave="0" documentId="13_ncr:1_{1FAC874A-DAF1-2A48-861B-F3DADEB6A3DF}" xr6:coauthVersionLast="47" xr6:coauthVersionMax="47" xr10:uidLastSave="{00000000-0000-0000-0000-000000000000}"/>
  <bookViews>
    <workbookView xWindow="0" yWindow="500" windowWidth="28800" windowHeight="129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<sst xmlns="http://schemas.openxmlformats.org/spreadsheetml/2006/main" count="90" uniqueCount="77">
  <si>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</si>
  <si>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</si>
  <si>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</si>
  <si>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</si>
  <si>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</si>
  <si>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</si>
  <si>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</si>
  <si>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</si>
  <si>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</si>
  <si>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</si>
  <si>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</si>
  <si>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</si>
  <si>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</si>
  <si>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</si>
  <si>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</si>
  <si>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</si>
  <si>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</si>
  <si>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</si>
  <si>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</si>
  <si>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</si>
  <si>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</si>
  <si>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</si>
  <si>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</si>
  <si>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</si>
  <si>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</si>
  <si>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</si>
  <si>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</si>
  <si>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</si>
  <si>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</si>
  <si>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</si>
  <si>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</si>
  <si>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</si>
  <si>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</si>
  <si>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</si>
  <si>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</si>
  <si>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</si>
  <si>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</si>
  <si>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</si>
  <si>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</si>
  <si>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</si>
  <si>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</si>
  <si>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</si>
  <si>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</si>
  <si>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</si>
  <si>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</si>
  <si>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</si>
  <si>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</si>
  <si>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</si>
  <si>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</si>
  <si>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</si>
  <si>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</si>
  <si>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</si>
  <si>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</si>
  <si>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</si>
  <si>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</si>
  <si>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</si>
  <si>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</si>
  <si>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</si>
  <si>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</si>
  <si>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</si>
  <si>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</si>
  <si>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</si>
  <si>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</si>
  <si>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</si>
  <si>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</si>
  <si>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</si>
  <si>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</si>
  <si>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</si>
  <si>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</si>
  <si>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</si>
  <si>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</si>
  <si>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</si>
  <si>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</si>
  <si>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</si>
  <si>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</si>
  <si>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مصلح عبدالقهار عبدالله</t>
  </si>
  <si>
    <t>نازناوی زانستی: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</si>
</sst>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353217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8" zoomScaleNormal="100" workbookViewId="0">
      <selection activeCell="C43" sqref="C43"/>
    </sheetView>
  </sheetViews>
  <sheetFormatPr baseColWidth="10" defaultColWidth="9" defaultRowHeight="15"/>
  <cols>
    <col min="1" max="1" width="77.33203125" style="3" customWidth="1"/>
    <col min="2" max="2" width="6.6640625" style="3" hidden="1" customWidth="1"/>
    <col min="3" max="3" width="11.6640625" style="2" customWidth="1"/>
    <col min="4" max="4" width="15.1640625" style="2" bestFit="1" customWidth="1"/>
    <col min="5" max="5" width="17.664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8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9">
      <c r="A5" s="4" t="s">
        <v>22</v>
      </c>
      <c r="B5" s="5"/>
      <c r="C5" s="6"/>
      <c r="D5" s="6"/>
      <c r="E5" s="19">
        <f>D47</f>
        <v>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9">
      <c r="A7" s="9" t="s">
        <v>12</v>
      </c>
      <c r="B7" s="7">
        <v>6</v>
      </c>
      <c r="C7" s="25"/>
      <c r="D7" s="8">
        <f>C7*B7</f>
        <v>0</v>
      </c>
    </row>
    <row r="8" spans="1:6" ht="19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9">
      <c r="A9" s="9" t="s">
        <v>32</v>
      </c>
      <c r="B9" s="7">
        <v>3</v>
      </c>
      <c r="C9" s="25"/>
      <c r="D9" s="8">
        <f t="shared" si="0"/>
        <v>0</v>
      </c>
    </row>
    <row r="10" spans="1:6" ht="19">
      <c r="A10" s="9" t="s">
        <v>72</v>
      </c>
      <c r="B10" s="7">
        <v>4</v>
      </c>
      <c r="C10" s="25"/>
      <c r="D10" s="8">
        <f t="shared" si="0"/>
        <v>0</v>
      </c>
    </row>
    <row r="11" spans="1:6" ht="19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9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9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9">
      <c r="A14" s="7" t="s">
        <v>11</v>
      </c>
      <c r="B14" s="7"/>
      <c r="C14" s="24"/>
      <c r="D14" s="24">
        <f>SUM(D6:D13)</f>
        <v>13</v>
      </c>
    </row>
    <row r="15" spans="1:6" ht="19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9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>
        <v>2</v>
      </c>
      <c r="D20" s="8">
        <f>C20*3</f>
        <v>6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9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9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9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9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9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9">
      <c r="A27" s="7" t="s">
        <v>11</v>
      </c>
      <c r="B27" s="7"/>
      <c r="C27" s="8"/>
      <c r="D27" s="24">
        <f>SUM(D16:D26)</f>
        <v>12</v>
      </c>
    </row>
    <row r="28" spans="1:12" ht="19">
      <c r="A28" s="11" t="s">
        <v>24</v>
      </c>
      <c r="B28" s="23"/>
      <c r="C28" s="10"/>
      <c r="D28" s="10"/>
      <c r="E28" s="17"/>
    </row>
    <row r="29" spans="1:12" ht="19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9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9">
      <c r="A31" s="9" t="s">
        <v>51</v>
      </c>
      <c r="B31" s="7">
        <v>5</v>
      </c>
      <c r="C31" s="25">
        <v>1</v>
      </c>
      <c r="D31" s="8">
        <f>C31*5</f>
        <v>5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9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9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9">
      <c r="A35" s="9" t="s">
        <v>46</v>
      </c>
      <c r="B35" s="7">
        <v>3</v>
      </c>
      <c r="C35" s="25">
        <v>2</v>
      </c>
      <c r="D35" s="8">
        <f>C35*3</f>
        <v>6</v>
      </c>
      <c r="E35" s="17" t="s">
        <v>39</v>
      </c>
    </row>
    <row r="36" spans="1:5" ht="19">
      <c r="A36" s="9" t="s">
        <v>54</v>
      </c>
      <c r="B36" s="7"/>
      <c r="C36" s="25">
        <v>1</v>
      </c>
      <c r="D36" s="8">
        <f>IF(C36=1,4,IF(C36=2,5,0))</f>
        <v>4</v>
      </c>
      <c r="E36" s="17" t="s">
        <v>55</v>
      </c>
    </row>
    <row r="37" spans="1:5" ht="19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9">
      <c r="A38" s="9" t="s">
        <v>69</v>
      </c>
      <c r="B38" s="7">
        <v>3</v>
      </c>
      <c r="C38" s="25">
        <v>1</v>
      </c>
      <c r="D38" s="8">
        <f>C38*2</f>
        <v>2</v>
      </c>
      <c r="E38" s="17" t="s">
        <v>49</v>
      </c>
    </row>
    <row r="39" spans="1:5" ht="24.75" customHeight="1">
      <c r="A39" s="26" t="s">
        <v>53</v>
      </c>
      <c r="B39" s="7"/>
      <c r="C39" s="25">
        <v>1</v>
      </c>
      <c r="D39" s="8">
        <f>IF(C39=0,0,IF(C39&gt;=1,10,0))</f>
        <v>10</v>
      </c>
      <c r="E39" s="17"/>
    </row>
    <row r="40" spans="1:5" ht="19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19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9">
      <c r="A42" s="9" t="s">
        <v>27</v>
      </c>
      <c r="B42" s="7">
        <v>10</v>
      </c>
      <c r="C42" s="25">
        <v>3</v>
      </c>
      <c r="D42" s="8">
        <f>C42*10</f>
        <v>30</v>
      </c>
      <c r="E42" s="17" t="s">
        <v>30</v>
      </c>
    </row>
    <row r="43" spans="1:5" ht="36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9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9">
      <c r="A45" s="7" t="s">
        <v>11</v>
      </c>
      <c r="B45" s="12"/>
      <c r="C45" s="8"/>
      <c r="D45" s="10">
        <f>SUM(D29:D44)</f>
        <v>81</v>
      </c>
      <c r="E45" s="17"/>
    </row>
    <row r="46" spans="1:5" ht="19">
      <c r="A46" s="33" t="s">
        <v>18</v>
      </c>
      <c r="B46" s="34"/>
      <c r="C46" s="35"/>
      <c r="D46" s="13">
        <f>D45+D27+D14</f>
        <v>106</v>
      </c>
    </row>
    <row r="47" spans="1:5" ht="18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Microsoft Office User</cp:lastModifiedBy>
  <dcterms:created xsi:type="dcterms:W3CDTF">2016-06-09T18:03:39Z</dcterms:created>
  <dcterms:modified xsi:type="dcterms:W3CDTF">2022-06-12T08:48:23Z</dcterms:modified>
</cp:coreProperties>
</file>