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<sst xmlns="http://schemas.openxmlformats.org/spreadsheetml/2006/main" count="150" uniqueCount="112">
  <si>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</si>
  <si>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</si>
  <si>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</si>
  <si>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</si>
  <si>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</si>
  <si>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</si>
  <si>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</si>
  <si>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</si>
  <si>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</si>
  <si>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</si>
  <si>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</si>
  <si>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</si>
  <si>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</si>
  <si>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</si>
  <si>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</si>
  <si>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</si>
  <si>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</si>
  <si>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</si>
  <si>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</si>
  <si>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</si>
  <si>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</si>
  <si>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</si>
  <si>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</si>
  <si>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</si>
  <si>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</si>
  <si>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</si>
  <si>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</si>
  <si>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</si>
  <si>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</si>
  <si>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</si>
  <si>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</si>
  <si>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</si>
  <si>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</si>
  <si>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</si>
  <si>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</si>
  <si>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</si>
  <si>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</si>
  <si>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</si>
  <si>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</si>
  <si>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</si>
  <si>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</si>
  <si>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</si>
  <si>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</si>
  <si>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</si>
  <si>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</si>
  <si>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</si>
  <si>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</si>
  <si>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</si>
  <si>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</si>
  <si>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</si>
  <si>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</si>
  <si>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</si>
  <si>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</si>
  <si>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</si>
  <si>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</si>
  <si>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</si>
  <si>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</si>
  <si>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</si>
  <si>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</si>
  <si>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</si>
  <si>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</si>
  <si>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</si>
  <si>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</si>
  <si>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</si>
  <si>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</si>
  <si>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</si>
  <si>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</si>
  <si>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</si>
  <si>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</si>
  <si>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</si>
  <si>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</si>
  <si>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</si>
  <si>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</si>
  <si>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</si>
  <si>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</si>
  <si>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</si>
  <si>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</si>
  <si>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</si>
  <si>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</si>
  <si>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</si>
  <si>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</si>
  <si>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</si>
  <si>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</si>
  <si>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</si>
  <si>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</si>
  <si>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</si>
  <si>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</si>
  <si>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</si>
  <si>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</si>
  <si>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</si>
  <si>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</si>
  <si>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</si>
  <si>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</si>
  <si>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</si>
  <si>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</si>
  <si>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</si>
  <si>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</si>
  <si>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</si>
  <si>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</si>
  <si>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</si>
  <si>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</si>
  <si>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</si>
  <si>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</si>
  <si>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</si>
  <si>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</si>
  <si>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</si>
  <si>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</si>
  <si>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</si>
  <si>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شوێنەوار</t>
  </si>
  <si>
    <t>ستافی ئەكادیمی</t>
  </si>
  <si>
    <t>نەریمان خانە رحیم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</si>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</sst>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6" zoomScale="90" zoomScaleNormal="90" zoomScaleSheetLayoutView="100" workbookViewId="0">
      <selection activeCell="C76" sqref="C76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 x14ac:dyDescent="0.25">
      <c r="A2" s="65" t="s">
        <v>101</v>
      </c>
      <c r="B2" s="66"/>
      <c r="C2" s="75" t="s">
        <v>110</v>
      </c>
      <c r="D2" s="76"/>
      <c r="E2" s="10"/>
      <c r="F2" s="6" t="s">
        <v>15</v>
      </c>
      <c r="G2" s="13">
        <f>E75</f>
        <v>66</v>
      </c>
    </row>
    <row r="3" spans="1:13" x14ac:dyDescent="0.25">
      <c r="A3" s="65" t="s">
        <v>102</v>
      </c>
      <c r="B3" s="66"/>
      <c r="C3" s="75" t="s">
        <v>23</v>
      </c>
      <c r="D3" s="76"/>
      <c r="E3" s="10"/>
      <c r="F3" s="6" t="s">
        <v>16</v>
      </c>
      <c r="G3" s="14">
        <f t="shared" ref="G3" si="0">E76</f>
        <v>28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65" t="s">
        <v>103</v>
      </c>
      <c r="B4" s="66"/>
      <c r="C4" s="75" t="s">
        <v>108</v>
      </c>
      <c r="D4" s="76"/>
      <c r="E4" s="1"/>
      <c r="F4" s="6" t="s">
        <v>17</v>
      </c>
      <c r="G4" s="15">
        <f>IF(E77&gt;199,200, E77)</f>
        <v>94</v>
      </c>
    </row>
    <row r="5" spans="1:13" x14ac:dyDescent="0.25">
      <c r="A5" s="65" t="s">
        <v>104</v>
      </c>
      <c r="B5" s="66"/>
      <c r="C5" s="75" t="s">
        <v>109</v>
      </c>
      <c r="D5" s="76"/>
      <c r="E5" s="1"/>
      <c r="F5" s="6"/>
      <c r="G5" s="42"/>
    </row>
    <row r="6" spans="1:13" x14ac:dyDescent="0.25">
      <c r="A6" s="65" t="s">
        <v>105</v>
      </c>
      <c r="B6" s="66"/>
      <c r="C6" s="75" t="s">
        <v>111</v>
      </c>
      <c r="D6" s="76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50</v>
      </c>
      <c r="E8" s="29">
        <f t="shared" ref="E8:E14" si="1">D8*C8</f>
        <v>50</v>
      </c>
      <c r="F8" s="74" t="s">
        <v>65</v>
      </c>
      <c r="G8" s="74"/>
      <c r="H8" s="74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2</v>
      </c>
      <c r="E9" s="29">
        <f t="shared" si="1"/>
        <v>6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56</v>
      </c>
      <c r="F17" s="74"/>
      <c r="G17" s="74"/>
      <c r="H17" s="74"/>
      <c r="I17" s="18"/>
    </row>
    <row r="18" spans="1:13" x14ac:dyDescent="0.25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1</v>
      </c>
      <c r="E23" s="29">
        <f t="shared" si="3"/>
        <v>2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14</v>
      </c>
      <c r="E25" s="29">
        <f>D25*C25</f>
        <v>14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16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1</v>
      </c>
      <c r="E51" s="29">
        <f t="shared" si="7"/>
        <v>1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1</v>
      </c>
      <c r="E52" s="30">
        <f t="shared" si="7"/>
        <v>2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3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7</v>
      </c>
      <c r="E58" s="29">
        <f t="shared" ref="E58:E59" si="9">D58</f>
        <v>7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7</v>
      </c>
      <c r="E65" s="29">
        <f t="shared" ref="E65" si="10">D65*C65</f>
        <v>7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14</v>
      </c>
      <c r="F66" s="3"/>
    </row>
    <row r="67" spans="1:13" ht="17.25" customHeight="1" x14ac:dyDescent="0.25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0</v>
      </c>
      <c r="E68" s="29">
        <f t="shared" ref="E68" si="11">D68*C68</f>
        <v>0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0</v>
      </c>
      <c r="E69" s="29">
        <f>D69*3</f>
        <v>0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5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66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28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94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tech store</cp:lastModifiedBy>
  <dcterms:modified xsi:type="dcterms:W3CDTF">2022-06-12T20:47:50Z</dcterms:modified>
</cp:coreProperties>
</file>