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az\Desktop\"/>
    </mc:Choice>
  </mc:AlternateContent>
  <xr:revisionPtr revIDLastSave="0" documentId="13_ncr:1_{4CD861E4-E9C3-4D83-88D4-58DE4DEBDA8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8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26" i="5" s="1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<sst xmlns="http://schemas.openxmlformats.org/spreadsheetml/2006/main" count="205" uniqueCount="171">
  <si>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</si>
  <si>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</si>
  <si>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</si>
  <si>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</si>
  <si>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</si>
  <si>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</si>
  <si>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</si>
  <si>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</si>
  <si>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</si>
  <si>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</si>
  <si>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</si>
  <si>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</si>
  <si>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</si>
  <si>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</si>
  <si>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</si>
  <si>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</si>
  <si>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</si>
  <si>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</si>
  <si>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</si>
  <si>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</si>
  <si>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</si>
  <si>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</si>
  <si>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</si>
  <si>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</si>
  <si>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</si>
  <si>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</si>
  <si>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</si>
  <si>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</si>
  <si>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</si>
  <si>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</si>
  <si>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</si>
  <si>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</si>
  <si>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</si>
  <si>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</si>
  <si>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</si>
  <si>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</si>
  <si>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</si>
  <si>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</si>
  <si>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</si>
  <si>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</si>
  <si>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</si>
  <si>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</si>
  <si>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</si>
  <si>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</si>
  <si>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</si>
  <si>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</si>
  <si>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</si>
  <si>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</si>
  <si>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</si>
  <si>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</si>
  <si>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</si>
  <si>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</si>
  <si>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</si>
  <si>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</si>
  <si>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</si>
  <si>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</si>
  <si>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</si>
  <si>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</si>
  <si>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</si>
  <si>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</si>
  <si>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</si>
  <si>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</si>
  <si>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</si>
  <si>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</si>
  <si>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</si>
  <si>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</si>
  <si>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</si>
  <si>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</si>
  <si>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</si>
  <si>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</si>
  <si>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</si>
  <si>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</si>
  <si>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</si>
  <si>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</si>
  <si>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</si>
  <si>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</si>
  <si>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</si>
  <si>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</si>
  <si>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</si>
  <si>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</si>
  <si>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</si>
  <si>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</si>
  <si>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</si>
  <si>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</si>
  <si>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</si>
  <si>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</si>
  <si>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</si>
  <si>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</si>
  <si>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</si>
  <si>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</si>
  <si>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</si>
  <si>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</si>
  <si>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</si>
  <si>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</si>
  <si>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</si>
  <si>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</si>
  <si>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</si>
  <si>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</si>
  <si>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</si>
  <si>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</si>
  <si>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</si>
  <si>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</si>
  <si>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</si>
  <si>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</si>
  <si>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</si>
  <si>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</si>
  <si>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</si>
  <si>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</si>
  <si>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</si>
  <si>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</si>
  <si>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</si>
  <si>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</si>
  <si>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</si>
  <si>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</si>
  <si>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</si>
  <si>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</si>
  <si>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</si>
  <si>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</si>
  <si>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</si>
  <si>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</si>
  <si>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</si>
  <si>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</si>
  <si>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</si>
  <si>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</si>
  <si>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</si>
  <si>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</si>
  <si>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</si>
  <si>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</si>
  <si>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</si>
  <si>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</si>
  <si>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</si>
  <si>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</si>
  <si>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</si>
  <si>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</si>
  <si>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</si>
  <si>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</si>
  <si>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</si>
  <si>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</si>
  <si>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</si>
  <si>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</si>
  <si>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</si>
  <si>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</si>
  <si>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</si>
  <si>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</si>
  <si>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</si>
  <si>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</si>
  <si>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</si>
  <si>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</si>
  <si>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</si>
  <si>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</si>
  <si>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</si>
  <si>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</si>
  <si>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</si>
  <si>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</si>
  <si>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</si>
  <si>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</si>
  <si>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</si>
  <si>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</si>
  <si>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</si>
  <si>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</si>
  <si>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</si>
  <si>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</si>
  <si>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</si>
  <si>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</si>
  <si>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</si>
  <si>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</si>
  <si>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</si>
  <si>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</si>
  <si>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نياز عبدالعزيز خطاب</t>
  </si>
  <si>
    <t>جوكرافيا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</si>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</sst>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B1" zoomScale="129" zoomScaleNormal="129" zoomScaleSheetLayoutView="100" workbookViewId="0">
      <selection activeCell="D7" sqref="D7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36</v>
      </c>
    </row>
    <row r="3" spans="1:13">
      <c r="A3" s="98" t="s">
        <v>45</v>
      </c>
      <c r="B3" s="99"/>
      <c r="C3" s="95" t="s">
        <v>51</v>
      </c>
      <c r="D3" s="96"/>
      <c r="E3" s="4" t="s">
        <v>11</v>
      </c>
      <c r="F3" s="9">
        <f t="shared" ref="F3" si="0">E68</f>
        <v>28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64</v>
      </c>
    </row>
    <row r="5" spans="1:13">
      <c r="A5" s="98" t="s">
        <v>47</v>
      </c>
      <c r="B5" s="99"/>
      <c r="C5" s="95" t="s">
        <v>170</v>
      </c>
      <c r="D5" s="96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30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>
      <c r="A18" s="39">
        <v>-10</v>
      </c>
      <c r="B18" s="50" t="s">
        <v>75</v>
      </c>
      <c r="C18" s="38">
        <v>2</v>
      </c>
      <c r="D18" s="35">
        <v>3</v>
      </c>
      <c r="E18" s="23">
        <f t="shared" si="3"/>
        <v>6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6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2</v>
      </c>
      <c r="E32" s="22">
        <f t="shared" si="5"/>
        <v>6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6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2</v>
      </c>
      <c r="E42" s="23">
        <f>IF(D42=0,0,IF(D42&gt;=2,20,10))</f>
        <v>20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1</v>
      </c>
      <c r="E43" s="22">
        <f t="shared" si="7"/>
        <v>1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21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1</v>
      </c>
      <c r="E56" s="22">
        <f>D56</f>
        <v>1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1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0</v>
      </c>
      <c r="E59" s="22">
        <f t="shared" ref="E59:E62" si="10">D59*C59</f>
        <v>0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0</v>
      </c>
      <c r="E60" s="22">
        <f t="shared" si="10"/>
        <v>0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0</v>
      </c>
      <c r="E61" s="22">
        <f t="shared" si="10"/>
        <v>0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0</v>
      </c>
      <c r="E62" s="22">
        <f t="shared" si="10"/>
        <v>0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0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36</v>
      </c>
      <c r="F67" s="3"/>
    </row>
    <row r="68" spans="1:13">
      <c r="A68" s="24"/>
      <c r="B68" s="55"/>
      <c r="C68" s="24"/>
      <c r="D68" s="30" t="s">
        <v>11</v>
      </c>
      <c r="E68" s="31">
        <f>E69-E67</f>
        <v>28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64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36" activePane="bottomRight" state="frozen"/>
      <selection pane="topRight" activeCell="C1" sqref="C1"/>
      <selection pane="bottomLeft" activeCell="A5" sqref="A5"/>
      <selection pane="bottomRight" activeCell="C40" sqref="C40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نياز عبدالعزيز خطاب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پرۆفیسۆری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1.75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75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.75">
      <c r="A9" s="67" t="s">
        <v>147</v>
      </c>
      <c r="B9" s="65">
        <v>3</v>
      </c>
      <c r="C9" s="66">
        <v>1</v>
      </c>
      <c r="D9" s="63">
        <f>C9*B9</f>
        <v>3</v>
      </c>
    </row>
    <row r="10" spans="1:6" ht="18.75">
      <c r="A10" s="67" t="s">
        <v>146</v>
      </c>
      <c r="B10" s="65">
        <v>4</v>
      </c>
      <c r="C10" s="66"/>
      <c r="D10" s="63">
        <f>C10*B10</f>
        <v>0</v>
      </c>
    </row>
    <row r="11" spans="1:6" ht="18.7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18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7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0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1</v>
      </c>
      <c r="D29" s="63">
        <f>C29*3</f>
        <v>3</v>
      </c>
      <c r="E29" s="61" t="s">
        <v>118</v>
      </c>
    </row>
    <row r="30" spans="1:12" ht="18.7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75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.7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>
        <v>1</v>
      </c>
      <c r="D39" s="63">
        <f>C39*10</f>
        <v>10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17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35</v>
      </c>
    </row>
    <row r="43" spans="1:5" ht="18.75">
      <c r="A43" s="105" t="s">
        <v>95</v>
      </c>
      <c r="B43" s="106"/>
      <c r="C43" s="106"/>
      <c r="D43" s="59">
        <f>IF(D42&gt;=100, (100*5/100), (D42*5/100))</f>
        <v>1.75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Niaz</cp:lastModifiedBy>
  <dcterms:modified xsi:type="dcterms:W3CDTF">2023-05-22T19:24:47Z</dcterms:modified>
</cp:coreProperties>
</file>