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h  ssttoore\Desktop\"/>
    </mc:Choice>
  </mc:AlternateContent>
  <bookViews>
    <workbookView xWindow="0" yWindow="0" windowWidth="20520" windowHeight="10988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<sst xmlns="http://schemas.openxmlformats.org/spreadsheetml/2006/main" count="205" uniqueCount="171">
  <si>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</si>
  <si>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</si>
  <si>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</si>
  <si>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</si>
  <si>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</si>
  <si>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</si>
  <si>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</si>
  <si>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</si>
  <si>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</si>
  <si>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</si>
  <si>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</si>
  <si>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</si>
  <si>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</si>
  <si>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</si>
  <si>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</si>
  <si>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</si>
  <si>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</si>
  <si>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</si>
  <si>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</si>
  <si>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</si>
  <si>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</si>
  <si>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</si>
  <si>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</si>
  <si>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</si>
  <si>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</si>
  <si>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</si>
  <si>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</si>
  <si>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</si>
  <si>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</si>
  <si>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</si>
  <si>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</si>
  <si>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</si>
  <si>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</si>
  <si>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</si>
  <si>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</si>
  <si>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</si>
  <si>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</si>
  <si>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</si>
  <si>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</si>
  <si>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</si>
  <si>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</si>
  <si>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</si>
  <si>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</si>
  <si>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</si>
  <si>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</si>
  <si>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</si>
  <si>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</si>
  <si>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</si>
  <si>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</si>
  <si>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</si>
  <si>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</si>
  <si>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</si>
  <si>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</si>
  <si>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</si>
  <si>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</si>
  <si>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</si>
  <si>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</si>
  <si>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</si>
  <si>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</si>
  <si>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</si>
  <si>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</si>
  <si>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</si>
  <si>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</si>
  <si>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</si>
  <si>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</si>
  <si>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</si>
  <si>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</si>
  <si>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</si>
  <si>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</si>
  <si>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</si>
  <si>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</si>
  <si>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</si>
  <si>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</si>
  <si>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</si>
  <si>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</si>
  <si>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</si>
  <si>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</si>
  <si>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</si>
  <si>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</si>
  <si>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</si>
  <si>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</si>
  <si>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</si>
  <si>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</si>
  <si>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</si>
  <si>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</si>
  <si>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</si>
  <si>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</si>
  <si>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</si>
  <si>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</si>
  <si>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</si>
  <si>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</si>
  <si>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</si>
  <si>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</si>
  <si>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</si>
  <si>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</si>
  <si>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</si>
  <si>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</si>
  <si>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</si>
  <si>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</si>
  <si>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</si>
  <si>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</si>
  <si>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</si>
  <si>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</si>
  <si>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</si>
  <si>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</si>
  <si>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</si>
  <si>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</si>
  <si>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</si>
  <si>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</si>
  <si>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</si>
  <si>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</si>
  <si>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</si>
  <si>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</si>
  <si>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</si>
  <si>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</si>
  <si>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</si>
  <si>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</si>
  <si>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</si>
  <si>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</si>
  <si>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</si>
  <si>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</si>
  <si>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</si>
  <si>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</si>
  <si>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</si>
  <si>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</si>
  <si>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</si>
  <si>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</si>
  <si>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</si>
  <si>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</si>
  <si>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</si>
  <si>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</si>
  <si>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</si>
  <si>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</si>
  <si>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</si>
  <si>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</si>
  <si>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</si>
  <si>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</si>
  <si>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</si>
  <si>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</si>
  <si>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</si>
  <si>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</si>
  <si>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</si>
  <si>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</si>
  <si>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</si>
  <si>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</si>
  <si>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</si>
  <si>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</si>
  <si>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</si>
  <si>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</si>
  <si>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</si>
  <si>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</si>
  <si>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</si>
  <si>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</si>
  <si>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</si>
  <si>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</si>
  <si>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</si>
  <si>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</si>
  <si>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</si>
  <si>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</si>
  <si>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</si>
  <si>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</si>
  <si>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</si>
  <si>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</si>
  <si>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</si>
  <si>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</si>
  <si>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</si>
  <si>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</si>
  <si>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</si>
  <si>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د.عمر علي محمد</t>
  </si>
  <si>
    <t>الشريعة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</si>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</sst>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7" zoomScale="90" zoomScaleNormal="90" zoomScaleSheetLayoutView="100" workbookViewId="0">
      <selection activeCell="D35" sqref="D35"/>
    </sheetView>
  </sheetViews>
  <sheetFormatPr defaultColWidth="14.46484375" defaultRowHeight="15.75" customHeight="1" x14ac:dyDescent="0.35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 x14ac:dyDescent="0.4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37</v>
      </c>
    </row>
    <row r="3" spans="1:13" ht="15" x14ac:dyDescent="0.4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58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95</v>
      </c>
    </row>
    <row r="5" spans="1:13" ht="15" x14ac:dyDescent="0.4">
      <c r="A5" s="100" t="s">
        <v>47</v>
      </c>
      <c r="B5" s="101"/>
      <c r="C5" s="108" t="s">
        <v>170</v>
      </c>
      <c r="D5" s="109"/>
      <c r="E5" s="1"/>
      <c r="F5" s="1"/>
    </row>
    <row r="6" spans="1:13" ht="17.649999999999999" x14ac:dyDescent="0.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4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10" t="s">
        <v>167</v>
      </c>
      <c r="G7" s="110"/>
      <c r="H7" s="110"/>
      <c r="I7" s="110"/>
    </row>
    <row r="8" spans="1:13" ht="14.25" customHeight="1" x14ac:dyDescent="0.4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4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4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4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4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4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4">
      <c r="A14" s="28" t="s">
        <v>71</v>
      </c>
      <c r="B14" s="55"/>
      <c r="C14" s="28"/>
      <c r="D14" s="28"/>
      <c r="E14" s="29">
        <f>SUM(E7:E13)</f>
        <v>35</v>
      </c>
      <c r="F14" s="110"/>
      <c r="G14" s="110"/>
      <c r="H14" s="110"/>
      <c r="I14" s="110"/>
    </row>
    <row r="15" spans="1:13" ht="23.25" customHeight="1" x14ac:dyDescent="0.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4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10"/>
      <c r="G16" s="110"/>
      <c r="H16" s="110"/>
      <c r="I16" s="110"/>
    </row>
    <row r="17" spans="1:13" ht="15" x14ac:dyDescent="0.4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15" x14ac:dyDescent="0.3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4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4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4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4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4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4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4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4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4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4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4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4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4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4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4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4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4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4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4">
      <c r="A38" s="27" t="s">
        <v>87</v>
      </c>
      <c r="B38" s="57"/>
      <c r="C38" s="27"/>
      <c r="D38" s="27"/>
      <c r="E38" s="29">
        <f>SUM(E25:E37)</f>
        <v>20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4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4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3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4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3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4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4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4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4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4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4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4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4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4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4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4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4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4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4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4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4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4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4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4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" x14ac:dyDescent="0.4">
      <c r="A66" s="27"/>
      <c r="B66" s="61"/>
      <c r="C66" s="27"/>
      <c r="D66" s="27"/>
      <c r="E66" s="30"/>
      <c r="F66" s="3"/>
    </row>
    <row r="67" spans="1:13" ht="17.25" customHeight="1" x14ac:dyDescent="0.4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 ht="15" x14ac:dyDescent="0.4">
      <c r="A68" s="27"/>
      <c r="B68" s="61"/>
      <c r="C68" s="27"/>
      <c r="D68" s="33" t="s">
        <v>11</v>
      </c>
      <c r="E68" s="34">
        <f>E69-E67</f>
        <v>58</v>
      </c>
      <c r="F68" s="4"/>
    </row>
    <row r="69" spans="1:13" ht="15" x14ac:dyDescent="0.4">
      <c r="A69" s="27"/>
      <c r="B69" s="61"/>
      <c r="C69" s="27"/>
      <c r="D69" s="33" t="s">
        <v>12</v>
      </c>
      <c r="E69" s="35">
        <f>(E14+E23+E38+E47+E57+E65)</f>
        <v>95</v>
      </c>
      <c r="F69" s="4"/>
    </row>
    <row r="70" spans="1:13" ht="13.5" x14ac:dyDescent="0.35">
      <c r="A70" s="3"/>
      <c r="B70" s="37"/>
      <c r="C70" s="6"/>
      <c r="D70" s="6"/>
      <c r="E70" s="6"/>
      <c r="F70" s="3"/>
    </row>
    <row r="71" spans="1:13" ht="13.5" x14ac:dyDescent="0.35">
      <c r="A71" s="3"/>
      <c r="B71" s="37"/>
      <c r="C71" s="6"/>
      <c r="D71" s="6"/>
      <c r="E71" s="6"/>
      <c r="F71" s="3"/>
    </row>
    <row r="72" spans="1:13" ht="13.5" hidden="1" x14ac:dyDescent="0.35">
      <c r="A72" s="3"/>
      <c r="B72" s="37"/>
      <c r="C72" s="6"/>
      <c r="D72" s="6"/>
      <c r="E72" s="6"/>
      <c r="F72" s="3"/>
    </row>
    <row r="73" spans="1:13" ht="13.5" x14ac:dyDescent="0.35">
      <c r="A73" s="3"/>
      <c r="B73" s="37"/>
      <c r="C73" s="6"/>
      <c r="D73" s="6"/>
      <c r="E73" s="2"/>
      <c r="F73" s="3"/>
    </row>
    <row r="74" spans="1:13" ht="13.5" x14ac:dyDescent="0.35">
      <c r="A74" s="3"/>
      <c r="B74" s="37"/>
      <c r="C74" s="6"/>
      <c r="D74" s="6"/>
      <c r="E74" s="6"/>
      <c r="F74" s="3"/>
    </row>
    <row r="75" spans="1:13" ht="13.5" x14ac:dyDescent="0.35">
      <c r="A75" s="3"/>
      <c r="B75" s="37"/>
      <c r="C75" s="6"/>
      <c r="D75" s="6"/>
      <c r="E75" s="6"/>
      <c r="F75" s="3"/>
    </row>
    <row r="76" spans="1:13" ht="13.5" x14ac:dyDescent="0.35">
      <c r="A76" s="3"/>
      <c r="B76" s="37"/>
      <c r="C76" s="6"/>
      <c r="D76" s="6"/>
      <c r="E76" s="6"/>
      <c r="F76" s="3"/>
    </row>
    <row r="77" spans="1:13" ht="13.5" x14ac:dyDescent="0.35">
      <c r="A77" s="3"/>
      <c r="B77" s="37"/>
      <c r="C77" s="6"/>
      <c r="D77" s="6"/>
      <c r="E77" s="6"/>
      <c r="F77" s="3"/>
    </row>
    <row r="78" spans="1:13" ht="13.5" x14ac:dyDescent="0.35">
      <c r="A78" s="3"/>
      <c r="B78" s="37"/>
      <c r="C78" s="6"/>
      <c r="D78" s="6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33203125" defaultRowHeight="14.25" x14ac:dyDescent="0.4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 x14ac:dyDescent="1.5">
      <c r="A1" s="116" t="s">
        <v>157</v>
      </c>
      <c r="B1" s="116"/>
      <c r="C1" s="116"/>
      <c r="D1" s="89"/>
    </row>
    <row r="2" spans="1:6" ht="26.25" customHeight="1" x14ac:dyDescent="0.45">
      <c r="A2" s="93" t="str">
        <f>"ناوی مامۆستا: "&amp;CAD!C2</f>
        <v>ناوی مامۆستا: د.عمر علي محمد</v>
      </c>
      <c r="B2" s="96" t="s">
        <v>46</v>
      </c>
      <c r="C2" s="95"/>
      <c r="D2" s="94"/>
    </row>
    <row r="3" spans="1:6" ht="33.4" x14ac:dyDescent="1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5">
      <c r="A5" s="85" t="s">
        <v>152</v>
      </c>
      <c r="B5" s="84"/>
      <c r="C5" s="83"/>
      <c r="D5" s="83"/>
      <c r="E5" s="82">
        <f>D43</f>
        <v>3.05</v>
      </c>
    </row>
    <row r="6" spans="1:6" ht="28.5" customHeight="1" x14ac:dyDescent="0.45">
      <c r="A6" s="74" t="s">
        <v>151</v>
      </c>
      <c r="B6" s="72">
        <v>8</v>
      </c>
      <c r="C6" s="73"/>
      <c r="D6" s="70">
        <f>C6*B6</f>
        <v>0</v>
      </c>
    </row>
    <row r="7" spans="1:6" ht="18" x14ac:dyDescent="0.45">
      <c r="A7" s="74" t="s">
        <v>150</v>
      </c>
      <c r="B7" s="72">
        <v>6</v>
      </c>
      <c r="C7" s="73"/>
      <c r="D7" s="70">
        <f>C7*B7</f>
        <v>0</v>
      </c>
    </row>
    <row r="8" spans="1:6" ht="18" x14ac:dyDescent="0.4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4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4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4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4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4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45">
      <c r="A14" s="72" t="s">
        <v>97</v>
      </c>
      <c r="B14" s="72"/>
      <c r="C14" s="81"/>
      <c r="D14" s="81">
        <f>SUM(D6:D13)</f>
        <v>16</v>
      </c>
    </row>
    <row r="15" spans="1:6" ht="18" x14ac:dyDescent="0.45">
      <c r="A15" s="78" t="s">
        <v>140</v>
      </c>
      <c r="B15" s="78"/>
      <c r="C15" s="69"/>
      <c r="D15" s="69"/>
    </row>
    <row r="16" spans="1:6" ht="25.5" customHeight="1" x14ac:dyDescent="0.4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4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4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4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4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" x14ac:dyDescent="0.4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" x14ac:dyDescent="0.4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4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4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4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45">
      <c r="A26" s="72" t="s">
        <v>97</v>
      </c>
      <c r="B26" s="72"/>
      <c r="C26" s="70"/>
      <c r="D26" s="69">
        <f>SUM(D16:D25)</f>
        <v>25</v>
      </c>
    </row>
    <row r="27" spans="1:12" ht="18" x14ac:dyDescent="0.55000000000000004">
      <c r="A27" s="78" t="s">
        <v>121</v>
      </c>
      <c r="B27" s="77"/>
      <c r="C27" s="69"/>
      <c r="D27" s="69"/>
      <c r="E27" s="68"/>
    </row>
    <row r="28" spans="1:12" ht="30" x14ac:dyDescent="0.4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4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" x14ac:dyDescent="0.4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4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 x14ac:dyDescent="0.4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 x14ac:dyDescent="0.4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4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4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4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4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 x14ac:dyDescent="0.4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4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4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55000000000000004">
      <c r="A41" s="72" t="s">
        <v>97</v>
      </c>
      <c r="B41" s="71"/>
      <c r="C41" s="70"/>
      <c r="D41" s="69">
        <f>SUM(D28:D40)</f>
        <v>20</v>
      </c>
      <c r="E41" s="68"/>
    </row>
    <row r="42" spans="1:5" ht="18" hidden="1" x14ac:dyDescent="0.45">
      <c r="A42" s="111" t="s">
        <v>96</v>
      </c>
      <c r="B42" s="112"/>
      <c r="C42" s="113"/>
      <c r="D42" s="67">
        <f>D41+D26+D14</f>
        <v>61</v>
      </c>
    </row>
    <row r="43" spans="1:5" ht="17.25" x14ac:dyDescent="0.45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9" t="s">
        <v>50</v>
      </c>
      <c r="B1" s="7"/>
      <c r="C1">
        <v>0</v>
      </c>
    </row>
    <row r="2" spans="1:3" ht="13.5" x14ac:dyDescent="0.35">
      <c r="A2" s="9" t="s">
        <v>59</v>
      </c>
      <c r="B2" s="7"/>
      <c r="C2">
        <v>1</v>
      </c>
    </row>
    <row r="3" spans="1:3" ht="13.5" x14ac:dyDescent="0.35">
      <c r="A3" s="10" t="s">
        <v>51</v>
      </c>
      <c r="B3" s="7"/>
      <c r="C3">
        <v>2</v>
      </c>
    </row>
    <row r="4" spans="1:3" ht="13.5" x14ac:dyDescent="0.35">
      <c r="A4" s="10" t="s">
        <v>60</v>
      </c>
      <c r="B4" s="7"/>
      <c r="C4">
        <v>3</v>
      </c>
    </row>
    <row r="5" spans="1:3" ht="14.25" customHeight="1" x14ac:dyDescent="0.35">
      <c r="A5" s="10" t="s">
        <v>66</v>
      </c>
      <c r="B5" s="7"/>
    </row>
    <row r="6" spans="1:3" ht="13.5" x14ac:dyDescent="0.35">
      <c r="A6" s="10" t="s">
        <v>67</v>
      </c>
      <c r="B6" s="7"/>
    </row>
    <row r="7" spans="1:3" ht="13.5" x14ac:dyDescent="0.35">
      <c r="A7" s="10" t="s">
        <v>52</v>
      </c>
      <c r="B7" s="7"/>
    </row>
    <row r="8" spans="1:3" ht="13.5" x14ac:dyDescent="0.35">
      <c r="A8" s="10" t="s">
        <v>53</v>
      </c>
      <c r="B8" s="7"/>
    </row>
    <row r="9" spans="1:3" ht="13.5" x14ac:dyDescent="0.35">
      <c r="A9" s="9" t="s">
        <v>54</v>
      </c>
      <c r="B9" s="7"/>
    </row>
    <row r="10" spans="1:3" ht="13.5" x14ac:dyDescent="0.35">
      <c r="A10" s="10" t="s">
        <v>62</v>
      </c>
      <c r="B10" s="7"/>
    </row>
    <row r="11" spans="1:3" ht="13.5" x14ac:dyDescent="0.35">
      <c r="A11" s="10" t="s">
        <v>61</v>
      </c>
      <c r="B11" s="7"/>
    </row>
    <row r="12" spans="1:3" ht="13.5" x14ac:dyDescent="0.35">
      <c r="A12" s="10" t="s">
        <v>55</v>
      </c>
      <c r="B12" s="7"/>
    </row>
    <row r="13" spans="1:3" ht="13.5" x14ac:dyDescent="0.35">
      <c r="A13" s="10" t="s">
        <v>56</v>
      </c>
      <c r="B13" s="7"/>
    </row>
    <row r="14" spans="1:3" ht="13.5" x14ac:dyDescent="0.35">
      <c r="A14" s="10" t="s">
        <v>57</v>
      </c>
      <c r="B14" s="7"/>
    </row>
    <row r="15" spans="1:3" ht="13.5" x14ac:dyDescent="0.35">
      <c r="A15" s="10" t="s">
        <v>58</v>
      </c>
      <c r="B15" s="7"/>
    </row>
    <row r="16" spans="1:3" ht="13.5" x14ac:dyDescent="0.35">
      <c r="A16" s="52" t="s">
        <v>63</v>
      </c>
    </row>
    <row r="17" spans="1:1" x14ac:dyDescent="0.35">
      <c r="A17" s="16" t="s">
        <v>64</v>
      </c>
    </row>
    <row r="18" spans="1:1" x14ac:dyDescent="0.3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techh  ssttoore</dc:creator>
  <cp:lastModifiedBy>techh  ssttoore</cp:lastModifiedBy>
  <dcterms:created xsi:type="dcterms:W3CDTF">2023-05-30T07:29:57Z</dcterms:created>
  <dcterms:modified xsi:type="dcterms:W3CDTF">2023-05-31T20:56:19Z</dcterms:modified>
</cp:coreProperties>
</file>