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"/>
    </mc:Choice>
  </mc:AlternateContent>
  <bookViews>
    <workbookView xWindow="480" yWindow="132" windowWidth="14352" windowHeight="4428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<sst xmlns="http://schemas.openxmlformats.org/spreadsheetml/2006/main" count="87" uniqueCount="75">
  <si>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</si>
  <si>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</si>
  <si>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</si>
  <si>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</si>
  <si>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</si>
  <si>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</si>
  <si>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</si>
  <si>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</si>
  <si>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</si>
  <si>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</si>
  <si>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</si>
  <si>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</si>
  <si>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</si>
  <si>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</si>
  <si>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</si>
  <si>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</si>
  <si>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</si>
  <si>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</si>
  <si>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</si>
  <si>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</si>
  <si>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</si>
  <si>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</si>
  <si>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</si>
  <si>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</si>
  <si>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</si>
  <si>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</si>
  <si>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</si>
  <si>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</si>
  <si>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</si>
  <si>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</si>
  <si>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</si>
  <si>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</si>
  <si>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</si>
  <si>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</si>
  <si>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</si>
  <si>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</si>
  <si>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</si>
  <si>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</si>
  <si>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</si>
  <si>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</si>
  <si>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</si>
  <si>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</si>
  <si>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</si>
  <si>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</si>
  <si>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</si>
  <si>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</si>
  <si>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</si>
  <si>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</si>
  <si>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</si>
  <si>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</si>
  <si>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</si>
  <si>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</si>
  <si>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</si>
  <si>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</si>
  <si>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</si>
  <si>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</si>
  <si>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</si>
  <si>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</si>
  <si>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</si>
  <si>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</si>
  <si>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</si>
  <si>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</si>
  <si>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</si>
  <si>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</si>
  <si>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</si>
  <si>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</si>
  <si>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</si>
  <si>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</si>
  <si>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</si>
  <si>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</si>
  <si>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</si>
  <si>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</si>
  <si>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</si>
  <si>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Omer Yaseen Ibrahim</t>
  </si>
  <si>
    <t xml:space="preserve">Professor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</si>
</sst>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126" zoomScale="80" zoomScaleNormal="80" workbookViewId="0">
      <selection activeCell="C2" sqref="C2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399999999999999" x14ac:dyDescent="0.3">
      <c r="A2" s="25" t="s">
        <v>74</v>
      </c>
      <c r="B2" s="20"/>
      <c r="C2" s="4"/>
      <c r="D2" s="4"/>
      <c r="E2" s="24">
        <f>D46</f>
        <v>5</v>
      </c>
    </row>
    <row r="3" spans="1:6" ht="52.2" x14ac:dyDescent="0.3">
      <c r="A3" s="8" t="s">
        <v>1</v>
      </c>
      <c r="B3" s="8" t="s">
        <v>5</v>
      </c>
      <c r="C3" s="17" t="s">
        <v>15</v>
      </c>
      <c r="D3" s="18" t="s">
        <v>0</v>
      </c>
    </row>
    <row r="4" spans="1:6" ht="18" x14ac:dyDescent="0.3">
      <c r="A4" s="5" t="s">
        <v>28</v>
      </c>
      <c r="B4" s="6"/>
      <c r="C4" s="7"/>
      <c r="D4" s="7"/>
    </row>
    <row r="5" spans="1:6" ht="28.5" customHeight="1" x14ac:dyDescent="0.3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" x14ac:dyDescent="0.3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" x14ac:dyDescent="0.3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" x14ac:dyDescent="0.3">
      <c r="A8" s="10" t="s">
        <v>39</v>
      </c>
      <c r="B8" s="8">
        <v>3</v>
      </c>
      <c r="C8" s="9">
        <v>4</v>
      </c>
      <c r="D8" s="9">
        <f t="shared" si="0"/>
        <v>12</v>
      </c>
    </row>
    <row r="9" spans="1:6" ht="18" x14ac:dyDescent="0.3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" x14ac:dyDescent="0.3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" x14ac:dyDescent="0.3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" x14ac:dyDescent="0.3">
      <c r="A12" s="8" t="s">
        <v>16</v>
      </c>
      <c r="B12" s="8"/>
      <c r="C12" s="9"/>
      <c r="D12" s="12">
        <f>SUM(D5:D11)</f>
        <v>45</v>
      </c>
    </row>
    <row r="13" spans="1:6" ht="18" x14ac:dyDescent="0.3">
      <c r="A13" s="13" t="s">
        <v>29</v>
      </c>
      <c r="B13" s="11"/>
      <c r="C13" s="9"/>
      <c r="D13" s="9"/>
    </row>
    <row r="14" spans="1:6" ht="25.5" customHeight="1" x14ac:dyDescent="0.3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" x14ac:dyDescent="0.3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3">
      <c r="A16" s="10" t="s">
        <v>50</v>
      </c>
      <c r="B16" s="8"/>
      <c r="C16" s="9">
        <v>0</v>
      </c>
      <c r="D16" s="9">
        <f>C16*3</f>
        <v>0</v>
      </c>
      <c r="E16" s="22" t="s">
        <v>42</v>
      </c>
    </row>
    <row r="17" spans="1:12" ht="22.5" customHeight="1" x14ac:dyDescent="0.3">
      <c r="A17" s="10" t="s">
        <v>53</v>
      </c>
      <c r="B17" s="8"/>
      <c r="C17" s="9">
        <v>3</v>
      </c>
      <c r="D17" s="9">
        <f>C17*4</f>
        <v>12</v>
      </c>
      <c r="E17" s="22"/>
    </row>
    <row r="18" spans="1:12" ht="22.5" customHeight="1" x14ac:dyDescent="0.3">
      <c r="A18" s="10" t="s">
        <v>51</v>
      </c>
      <c r="B18" s="8"/>
      <c r="C18" s="9">
        <v>0</v>
      </c>
      <c r="D18" s="9">
        <f>C18*2</f>
        <v>0</v>
      </c>
      <c r="E18" s="22"/>
    </row>
    <row r="19" spans="1:12" ht="18" x14ac:dyDescent="0.3">
      <c r="A19" s="10" t="s">
        <v>6</v>
      </c>
      <c r="B19" s="8">
        <v>5</v>
      </c>
      <c r="C19" s="9">
        <v>5</v>
      </c>
      <c r="D19" s="9">
        <f>C19*3</f>
        <v>15</v>
      </c>
      <c r="E19" s="22" t="s">
        <v>36</v>
      </c>
    </row>
    <row r="20" spans="1:12" ht="18" x14ac:dyDescent="0.3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" x14ac:dyDescent="0.3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" x14ac:dyDescent="0.3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" x14ac:dyDescent="0.3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" x14ac:dyDescent="0.3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" x14ac:dyDescent="0.3">
      <c r="A25" s="8" t="s">
        <v>16</v>
      </c>
      <c r="B25" s="8"/>
      <c r="C25" s="9"/>
      <c r="D25" s="12">
        <f>SUM(D14:D24)</f>
        <v>39</v>
      </c>
    </row>
    <row r="26" spans="1:12" ht="18" x14ac:dyDescent="0.35">
      <c r="A26" s="13" t="s">
        <v>30</v>
      </c>
      <c r="B26" s="14"/>
      <c r="C26" s="9"/>
      <c r="D26" s="9"/>
      <c r="E26" s="22"/>
    </row>
    <row r="27" spans="1:12" ht="18" x14ac:dyDescent="0.3">
      <c r="A27" s="10" t="s">
        <v>64</v>
      </c>
      <c r="B27" s="8">
        <v>4</v>
      </c>
      <c r="C27" s="9">
        <v>0</v>
      </c>
      <c r="D27" s="9">
        <f>C27*2</f>
        <v>0</v>
      </c>
      <c r="E27" s="22" t="s">
        <v>44</v>
      </c>
    </row>
    <row r="28" spans="1:12" ht="18" x14ac:dyDescent="0.3">
      <c r="A28" s="10" t="s">
        <v>65</v>
      </c>
      <c r="B28" s="8">
        <v>4</v>
      </c>
      <c r="C28" s="9">
        <v>0</v>
      </c>
      <c r="D28" s="9">
        <f>C28*2</f>
        <v>0</v>
      </c>
      <c r="E28" s="22" t="s">
        <v>44</v>
      </c>
    </row>
    <row r="29" spans="1:12" ht="18" x14ac:dyDescent="0.3">
      <c r="A29" s="10" t="s">
        <v>45</v>
      </c>
      <c r="B29" s="8">
        <v>3</v>
      </c>
      <c r="C29" s="9">
        <v>0</v>
      </c>
      <c r="D29" s="9">
        <f>C29*3</f>
        <v>0</v>
      </c>
      <c r="E29" s="22" t="s">
        <v>56</v>
      </c>
    </row>
    <row r="30" spans="1:12" ht="18" x14ac:dyDescent="0.3">
      <c r="A30" s="10" t="s">
        <v>66</v>
      </c>
      <c r="B30" s="8">
        <v>5</v>
      </c>
      <c r="C30" s="9">
        <v>0</v>
      </c>
      <c r="D30" s="9">
        <f>C30*5</f>
        <v>0</v>
      </c>
      <c r="E30" s="22" t="s">
        <v>57</v>
      </c>
      <c r="L30" s="22"/>
    </row>
    <row r="31" spans="1:12" ht="23.25" customHeight="1" x14ac:dyDescent="0.3">
      <c r="A31" s="28" t="s">
        <v>72</v>
      </c>
      <c r="B31" s="8">
        <v>3</v>
      </c>
      <c r="C31" s="9">
        <v>2</v>
      </c>
      <c r="D31" s="9">
        <f>C31*3</f>
        <v>6</v>
      </c>
      <c r="E31" s="22" t="s">
        <v>58</v>
      </c>
    </row>
    <row r="32" spans="1:12" ht="18" x14ac:dyDescent="0.3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" x14ac:dyDescent="0.3">
      <c r="A33" s="10" t="s">
        <v>60</v>
      </c>
      <c r="B33" s="8">
        <v>2</v>
      </c>
      <c r="C33" s="9">
        <v>0</v>
      </c>
      <c r="D33" s="9">
        <f>C33*2</f>
        <v>0</v>
      </c>
      <c r="E33" s="22" t="s">
        <v>46</v>
      </c>
    </row>
    <row r="34" spans="1:5" ht="18" x14ac:dyDescent="0.3">
      <c r="A34" s="10" t="s">
        <v>59</v>
      </c>
      <c r="B34" s="8">
        <v>3</v>
      </c>
      <c r="C34" s="9">
        <v>0</v>
      </c>
      <c r="D34" s="9">
        <f>C34*3</f>
        <v>0</v>
      </c>
      <c r="E34" s="22" t="s">
        <v>47</v>
      </c>
    </row>
    <row r="35" spans="1:5" ht="18" x14ac:dyDescent="0.3">
      <c r="A35" s="10" t="s">
        <v>70</v>
      </c>
      <c r="B35" s="8"/>
      <c r="C35" s="9">
        <v>0</v>
      </c>
      <c r="D35" s="9">
        <f>IF(C35=1,4,IF(C35=2,5,0))</f>
        <v>0</v>
      </c>
      <c r="E35" s="22" t="s">
        <v>71</v>
      </c>
    </row>
    <row r="36" spans="1:5" ht="18" x14ac:dyDescent="0.3">
      <c r="A36" s="10" t="s">
        <v>49</v>
      </c>
      <c r="B36" s="8">
        <v>2</v>
      </c>
      <c r="C36" s="9">
        <v>0</v>
      </c>
      <c r="D36" s="9">
        <f>C36*3</f>
        <v>0</v>
      </c>
      <c r="E36" s="22" t="s">
        <v>61</v>
      </c>
    </row>
    <row r="37" spans="1:5" ht="18" x14ac:dyDescent="0.3">
      <c r="A37" s="10" t="s">
        <v>48</v>
      </c>
      <c r="B37" s="8">
        <v>3</v>
      </c>
      <c r="C37" s="9">
        <v>0</v>
      </c>
      <c r="D37" s="9">
        <f>C37*2</f>
        <v>0</v>
      </c>
      <c r="E37" s="22" t="s">
        <v>62</v>
      </c>
    </row>
    <row r="38" spans="1:5" ht="24.75" customHeight="1" x14ac:dyDescent="0.3">
      <c r="A38" s="10" t="s">
        <v>69</v>
      </c>
      <c r="B38" s="8"/>
      <c r="C38" s="9">
        <v>0</v>
      </c>
      <c r="D38" s="9">
        <f>IF(C38=0,0,IF(C38&gt;=1,10,0))</f>
        <v>0</v>
      </c>
      <c r="E38" s="22"/>
    </row>
    <row r="39" spans="1:5" ht="18" x14ac:dyDescent="0.3">
      <c r="A39" s="10" t="s">
        <v>32</v>
      </c>
      <c r="B39" s="8">
        <v>6</v>
      </c>
      <c r="C39" s="9">
        <v>3</v>
      </c>
      <c r="D39" s="9">
        <f>IF(C39=1, 3, IF(C39=0, 0, IF(C39&gt;1,6, 6)))</f>
        <v>6</v>
      </c>
      <c r="E39" s="22" t="s">
        <v>33</v>
      </c>
    </row>
    <row r="40" spans="1:5" ht="18" x14ac:dyDescent="0.3">
      <c r="A40" s="10" t="s">
        <v>8</v>
      </c>
      <c r="B40" s="8">
        <v>10</v>
      </c>
      <c r="C40" s="9">
        <v>1</v>
      </c>
      <c r="D40" s="9">
        <f>C40*5</f>
        <v>5</v>
      </c>
      <c r="E40" s="22" t="s">
        <v>38</v>
      </c>
    </row>
    <row r="41" spans="1:5" ht="18" x14ac:dyDescent="0.3">
      <c r="A41" s="10" t="s">
        <v>34</v>
      </c>
      <c r="B41" s="8">
        <v>10</v>
      </c>
      <c r="C41" s="9">
        <v>0</v>
      </c>
      <c r="D41" s="9">
        <f>C41*10</f>
        <v>0</v>
      </c>
      <c r="E41" s="22" t="s">
        <v>37</v>
      </c>
    </row>
    <row r="42" spans="1:5" ht="18" x14ac:dyDescent="0.3">
      <c r="A42" s="10" t="s">
        <v>12</v>
      </c>
      <c r="B42" s="8">
        <v>10</v>
      </c>
      <c r="C42" s="9">
        <v>0</v>
      </c>
      <c r="D42" s="9">
        <f t="shared" ref="D42:D43" si="3">C42*10</f>
        <v>0</v>
      </c>
      <c r="E42" s="22" t="s">
        <v>37</v>
      </c>
    </row>
    <row r="43" spans="1:5" ht="18" x14ac:dyDescent="0.3">
      <c r="A43" s="10" t="s">
        <v>13</v>
      </c>
      <c r="B43" s="8">
        <v>10</v>
      </c>
      <c r="C43" s="9">
        <v>0</v>
      </c>
      <c r="D43" s="9">
        <f t="shared" si="3"/>
        <v>0</v>
      </c>
      <c r="E43" s="22" t="s">
        <v>37</v>
      </c>
    </row>
    <row r="44" spans="1:5" ht="18" x14ac:dyDescent="0.35">
      <c r="A44" s="8" t="s">
        <v>16</v>
      </c>
      <c r="B44" s="15"/>
      <c r="C44" s="9"/>
      <c r="D44" s="12">
        <f>SUM(D27:D43)</f>
        <v>19</v>
      </c>
      <c r="E44" s="22"/>
    </row>
    <row r="45" spans="1:5" ht="18" x14ac:dyDescent="0.3">
      <c r="A45" s="29" t="s">
        <v>24</v>
      </c>
      <c r="B45" s="30"/>
      <c r="C45" s="31"/>
      <c r="D45" s="16">
        <f>D44+D25+D12</f>
        <v>103</v>
      </c>
    </row>
    <row r="46" spans="1:5" ht="17.399999999999999" x14ac:dyDescent="0.3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BAREZ</cp:lastModifiedBy>
  <dcterms:created xsi:type="dcterms:W3CDTF">2016-06-09T18:03:39Z</dcterms:created>
  <dcterms:modified xsi:type="dcterms:W3CDTF">2019-06-07T18:00:36Z</dcterms:modified>
</cp:coreProperties>
</file>