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5725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6"/>
  <c r="D28"/>
  <c r="D29"/>
  <c r="D30"/>
  <c r="D31"/>
  <c r="D32"/>
  <c r="D33"/>
  <c r="D34"/>
  <c r="D35"/>
  <c r="D36"/>
  <c r="D37"/>
  <c r="D38"/>
  <c r="D39"/>
  <c r="D40"/>
  <c r="D41" l="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<sst xmlns="http://schemas.openxmlformats.org/spreadsheetml/2006/main" count="205" uniqueCount="172">
  <si>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</si>
  <si>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</si>
  <si>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</si>
  <si>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</si>
  <si>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</si>
  <si>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</si>
  <si>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</si>
  <si>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</si>
  <si>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</si>
  <si>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</si>
  <si>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</si>
  <si>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</si>
  <si>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</si>
  <si>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</si>
  <si>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</si>
  <si>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</si>
  <si>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</si>
  <si>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</si>
  <si>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</si>
  <si>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</si>
  <si>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</si>
  <si>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</si>
  <si>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</si>
  <si>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</si>
  <si>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</si>
  <si>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</si>
  <si>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</si>
  <si>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</si>
  <si>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</si>
  <si>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</si>
  <si>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</si>
  <si>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</si>
  <si>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</si>
  <si>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</si>
  <si>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</si>
  <si>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</si>
  <si>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</si>
  <si>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</si>
  <si>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</si>
  <si>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</si>
  <si>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</si>
  <si>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</si>
  <si>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</si>
  <si>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</si>
  <si>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</si>
  <si>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</si>
  <si>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</si>
  <si>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</si>
  <si>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</si>
  <si>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</si>
  <si>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</si>
  <si>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</si>
  <si>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</si>
  <si>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</si>
  <si>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</si>
  <si>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</si>
  <si>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</si>
  <si>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</si>
  <si>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</si>
  <si>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</si>
  <si>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</si>
  <si>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</si>
  <si>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</si>
  <si>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</si>
  <si>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</si>
  <si>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</si>
  <si>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</si>
  <si>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</si>
  <si>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</si>
  <si>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</si>
  <si>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</si>
  <si>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</si>
  <si>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</si>
  <si>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</si>
  <si>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</si>
  <si>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</si>
  <si>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</si>
  <si>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</si>
  <si>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</si>
  <si>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</si>
  <si>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</si>
  <si>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</si>
  <si>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</si>
  <si>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</si>
  <si>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</si>
  <si>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</si>
  <si>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</si>
  <si>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</si>
  <si>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</si>
  <si>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</si>
  <si>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</si>
  <si>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</si>
  <si>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</si>
  <si>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</si>
  <si>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</si>
  <si>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</si>
  <si>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</si>
  <si>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</si>
  <si>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</si>
  <si>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</si>
  <si>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</si>
  <si>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</si>
  <si>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</si>
  <si>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</si>
  <si>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</si>
  <si>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</si>
  <si>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</si>
  <si>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</si>
  <si>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</si>
  <si>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</si>
  <si>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</si>
  <si>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</si>
  <si>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</si>
  <si>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</si>
  <si>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</si>
  <si>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</si>
  <si>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</si>
  <si>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</si>
  <si>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</si>
  <si>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</si>
  <si>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</si>
  <si>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</si>
  <si>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</si>
  <si>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</si>
  <si>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</si>
  <si>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</si>
  <si>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</si>
  <si>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</si>
  <si>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</si>
  <si>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</si>
  <si>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</si>
  <si>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</si>
  <si>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</si>
  <si>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</si>
  <si>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</si>
  <si>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</si>
  <si>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</si>
  <si>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</si>
  <si>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</si>
  <si>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</si>
  <si>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</si>
  <si>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</si>
  <si>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</si>
  <si>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</si>
  <si>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</si>
  <si>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</si>
  <si>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</si>
  <si>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</si>
  <si>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</si>
  <si>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</si>
  <si>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</si>
  <si>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</si>
  <si>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</si>
  <si>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</si>
  <si>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</si>
  <si>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</si>
  <si>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</si>
  <si>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</si>
  <si>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</si>
  <si>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</si>
  <si>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</si>
  <si>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</si>
  <si>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</si>
  <si>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</si>
  <si>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</si>
  <si>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</si>
  <si>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</si>
  <si>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</si>
  <si>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عمر محمد واحد</t>
  </si>
  <si>
    <t>زانستی ئەندازیاریە كشتوكالیەكان</t>
  </si>
  <si>
    <t>مامۆستای یاریدەدەر</t>
  </si>
  <si>
    <t>خاك و ئاو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</si>
</sst>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opLeftCell="A47" zoomScale="90" zoomScaleNormal="90" zoomScaleSheetLayoutView="100" workbookViewId="0">
      <selection activeCell="B67" sqref="B6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14</v>
      </c>
    </row>
    <row r="3" spans="1:13">
      <c r="A3" s="100" t="s">
        <v>45</v>
      </c>
      <c r="B3" s="101"/>
      <c r="C3" s="108" t="s">
        <v>169</v>
      </c>
      <c r="D3" s="109"/>
      <c r="E3" s="5" t="s">
        <v>11</v>
      </c>
      <c r="F3" s="12">
        <f t="shared" ref="F3" si="0">E68</f>
        <v>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0" t="s">
        <v>46</v>
      </c>
      <c r="B4" s="101"/>
      <c r="C4" s="108" t="s">
        <v>171</v>
      </c>
      <c r="D4" s="109"/>
      <c r="E4" s="5" t="s">
        <v>12</v>
      </c>
      <c r="F4" s="13">
        <f>IF(E69&gt;199,200, E69)</f>
        <v>21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12</v>
      </c>
      <c r="E7" s="25">
        <f>D7</f>
        <v>12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عمر محمد واحد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0.45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0</v>
      </c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0</v>
      </c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>
        <v>0</v>
      </c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0</v>
      </c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0</v>
      </c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0</v>
      </c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>
        <v>0</v>
      </c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0</v>
      </c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>
        <v>0</v>
      </c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>
        <v>0</v>
      </c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>
        <v>0</v>
      </c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9</v>
      </c>
    </row>
    <row r="43" spans="1:5" ht="18.75">
      <c r="A43" s="114" t="s">
        <v>95</v>
      </c>
      <c r="B43" s="115"/>
      <c r="C43" s="115"/>
      <c r="D43" s="66">
        <f>IF(D42&gt;=100, (100*5/100), (D42*5/100))</f>
        <v>0.45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 Center</dc:creator>
  <cp:lastModifiedBy>DR.Ahmed Saker 2O14</cp:lastModifiedBy>
  <dcterms:created xsi:type="dcterms:W3CDTF">2023-05-16T08:11:42Z</dcterms:created>
  <dcterms:modified xsi:type="dcterms:W3CDTF">2023-05-29T07:24:08Z</dcterms:modified>
</cp:coreProperties>
</file>