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<sst xmlns="http://schemas.openxmlformats.org/spreadsheetml/2006/main" count="207" uniqueCount="173">
  <si>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</si>
  <si>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</si>
  <si>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</si>
  <si>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</si>
  <si>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</si>
  <si>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</si>
  <si>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</si>
  <si>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</si>
  <si>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</si>
  <si>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</si>
  <si>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</si>
  <si>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</si>
  <si>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</si>
  <si>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</si>
  <si>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</si>
  <si>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</si>
  <si>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</si>
  <si>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</si>
  <si>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</si>
  <si>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</si>
  <si>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</si>
  <si>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</si>
  <si>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</si>
  <si>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</si>
  <si>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</si>
  <si>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</si>
  <si>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</si>
  <si>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</si>
  <si>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</si>
  <si>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</si>
  <si>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</si>
  <si>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</si>
  <si>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</si>
  <si>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</si>
  <si>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</si>
  <si>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</si>
  <si>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</si>
  <si>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</si>
  <si>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</si>
  <si>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</si>
  <si>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</si>
  <si>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</si>
  <si>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</si>
  <si>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</si>
  <si>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</si>
  <si>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</si>
  <si>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</si>
  <si>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</si>
  <si>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</si>
  <si>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</si>
  <si>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</si>
  <si>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</si>
  <si>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</si>
  <si>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</si>
  <si>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</si>
  <si>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</si>
  <si>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</si>
  <si>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</si>
  <si>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</si>
  <si>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</si>
  <si>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</si>
  <si>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</si>
  <si>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</si>
  <si>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</si>
  <si>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</si>
  <si>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</si>
  <si>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</si>
  <si>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</si>
  <si>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</si>
  <si>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</si>
  <si>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</si>
  <si>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</si>
  <si>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</si>
  <si>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</si>
  <si>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</si>
  <si>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</si>
  <si>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</si>
  <si>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</si>
  <si>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</si>
  <si>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</si>
  <si>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</si>
  <si>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</si>
  <si>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</si>
  <si>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</si>
  <si>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</si>
  <si>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</si>
  <si>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</si>
  <si>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</si>
  <si>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</si>
  <si>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</si>
  <si>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</si>
  <si>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</si>
  <si>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</si>
  <si>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</si>
  <si>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</si>
  <si>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</si>
  <si>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</si>
  <si>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</si>
  <si>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</si>
  <si>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</si>
  <si>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</si>
  <si>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</si>
  <si>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</si>
  <si>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</si>
  <si>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</si>
  <si>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</si>
  <si>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</si>
  <si>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</si>
  <si>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</si>
  <si>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</si>
  <si>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</si>
  <si>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</si>
  <si>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</si>
  <si>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</si>
  <si>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</si>
  <si>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</si>
  <si>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</si>
  <si>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</si>
  <si>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</si>
  <si>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</si>
  <si>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</si>
  <si>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</si>
  <si>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</si>
  <si>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</si>
  <si>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</si>
  <si>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</si>
  <si>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</si>
  <si>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</si>
  <si>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</si>
  <si>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</si>
  <si>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</si>
  <si>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</si>
  <si>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</si>
  <si>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</si>
  <si>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</si>
  <si>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</si>
  <si>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</si>
  <si>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</si>
  <si>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</si>
  <si>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</si>
  <si>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</si>
  <si>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</si>
  <si>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</si>
  <si>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</si>
  <si>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</si>
  <si>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</si>
  <si>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</si>
  <si>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</si>
  <si>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</si>
  <si>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</si>
  <si>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</si>
  <si>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</si>
  <si>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</si>
  <si>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</si>
  <si>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</si>
  <si>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</si>
  <si>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</si>
  <si>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</si>
  <si>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</si>
  <si>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</si>
  <si>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</si>
  <si>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</si>
  <si>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</si>
  <si>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</si>
  <si>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</si>
  <si>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</si>
  <si>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</si>
  <si>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</si>
  <si>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Dr.Parween Shawkat Kawther="ناوی مامۆستا: "&amp;CAD!C2</t>
  </si>
  <si>
    <t>Assistant.Professor="نازناوی زانستی: "&amp;CAD!C5</t>
  </si>
  <si>
    <t>Dr.Parween Shwkat Kawther</t>
  </si>
  <si>
    <t>English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</si>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</sst>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7" zoomScale="90" zoomScaleNormal="90" zoomScaleSheetLayoutView="100" workbookViewId="0">
      <selection activeCell="D74" sqref="D74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170</v>
      </c>
      <c r="D2" s="105"/>
      <c r="E2" s="5" t="s">
        <v>10</v>
      </c>
      <c r="F2" s="11">
        <f>E67</f>
        <v>31</v>
      </c>
    </row>
    <row r="3" spans="1:13">
      <c r="A3" s="107" t="s">
        <v>45</v>
      </c>
      <c r="B3" s="108"/>
      <c r="C3" s="104" t="s">
        <v>52</v>
      </c>
      <c r="D3" s="105"/>
      <c r="E3" s="5" t="s">
        <v>11</v>
      </c>
      <c r="F3" s="12">
        <f t="shared" ref="F3" si="0">E68</f>
        <v>84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171</v>
      </c>
      <c r="D4" s="105"/>
      <c r="E4" s="5" t="s">
        <v>12</v>
      </c>
      <c r="F4" s="13">
        <f>IF(E69&gt;199,200, E69)</f>
        <v>115</v>
      </c>
    </row>
    <row r="5" spans="1:13">
      <c r="A5" s="107" t="s">
        <v>47</v>
      </c>
      <c r="B5" s="108"/>
      <c r="C5" s="104" t="s">
        <v>172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27</v>
      </c>
      <c r="E7" s="25">
        <f>D7</f>
        <v>27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1</v>
      </c>
      <c r="E10" s="25">
        <f t="shared" si="1"/>
        <v>6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39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/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2</v>
      </c>
      <c r="E33" s="25">
        <f t="shared" si="5"/>
        <v>8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/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11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3</v>
      </c>
      <c r="E41" s="25">
        <f t="shared" si="7"/>
        <v>6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5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13</v>
      </c>
      <c r="E43" s="25">
        <f t="shared" si="7"/>
        <v>13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/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39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31</v>
      </c>
      <c r="F67" s="4"/>
    </row>
    <row r="68" spans="1:13">
      <c r="A68" s="27"/>
      <c r="B68" s="61"/>
      <c r="C68" s="27"/>
      <c r="D68" s="33" t="s">
        <v>11</v>
      </c>
      <c r="E68" s="34">
        <f>E69-E67</f>
        <v>84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115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46" sqref="C46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">
        <v>168</v>
      </c>
      <c r="B2" s="96" t="s">
        <v>46</v>
      </c>
      <c r="C2" s="95"/>
      <c r="D2" s="94"/>
    </row>
    <row r="3" spans="1:6" ht="27">
      <c r="A3" s="93" t="s">
        <v>169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2.65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11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>
        <v>2</v>
      </c>
      <c r="D32" s="70">
        <f>C32*3</f>
        <v>6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17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53</v>
      </c>
    </row>
    <row r="43" spans="1:5" ht="18.75">
      <c r="A43" s="114" t="s">
        <v>95</v>
      </c>
      <c r="B43" s="115"/>
      <c r="C43" s="115"/>
      <c r="D43" s="66">
        <f>IF(D42&gt;=100, (100*5/100), (D42*5/100))</f>
        <v>2.65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</cp:lastModifiedBy>
  <dcterms:created xsi:type="dcterms:W3CDTF">2023-05-23T10:03:09Z</dcterms:created>
  <dcterms:modified xsi:type="dcterms:W3CDTF">2023-05-29T14:32:22Z</dcterms:modified>
</cp:coreProperties>
</file>