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ower Store\Downloads\"/>
    </mc:Choice>
  </mc:AlternateContent>
  <xr:revisionPtr revIDLastSave="0" documentId="13_ncr:1_{E3257E5A-A305-4079-920E-18803B70D51C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Module 1" sheetId="1" r:id="rId1"/>
    <sheet name="Module" sheetId="2" state="hidden" r:id="rId2"/>
    <sheet name="Sheet2" sheetId="3" state="hidden" r:id="rId3"/>
    <sheet name="Sheet1" sheetId="4" state="hidden" r:id="rId4"/>
    <sheet name="Sheet3" sheetId="5" state="hidden" r:id="rId5"/>
    <sheet name="Sheet4" sheetId="6" state="hidden" r:id="rId6"/>
  </sheets>
  <definedNames>
    <definedName name="Exam1">Sheet4!$A$1:$B$51</definedName>
    <definedName name="Koshsh">Sheet2!$A$1:$D$100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1" i="2" l="1"/>
  <c r="J131" i="2" s="1"/>
  <c r="I130" i="2"/>
  <c r="J130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<sst xmlns="http://schemas.openxmlformats.org/spreadsheetml/2006/main" count="614" uniqueCount="571">
  <si>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</si>
  <si>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نــاوى قــوتـابـيـانـى قـؤنـاغـى يـةكـةم (2018-2019)بەشی ماتماتیك</t>
  </si>
  <si>
    <t>ناو</t>
  </si>
  <si>
    <t>تێبینی</t>
  </si>
  <si>
    <t>ز</t>
  </si>
  <si>
    <t>كۆشش بە نووسين</t>
  </si>
  <si>
    <t>داواكراوەكانی كۆرسی یەكەم</t>
  </si>
  <si>
    <r>
      <t xml:space="preserve">اخلاص </t>
    </r>
    <r>
      <rPr>
        <sz val="18"/>
        <color rgb="FF000000"/>
        <rFont val="Unikurd jino"/>
      </rPr>
      <t>رؤوف ابوبكر</t>
    </r>
  </si>
  <si>
    <t>اسراء كانبى اسماعيل</t>
  </si>
  <si>
    <t>Vector Analysis+ Introduction to Differential Equation</t>
  </si>
  <si>
    <t>أسعد سردار اسعد</t>
  </si>
  <si>
    <t>اسماعیل غانم اسماعیل</t>
  </si>
  <si>
    <t>الاء اسماعیل فتاح</t>
  </si>
  <si>
    <t>أیلاف حكیم أمین</t>
  </si>
  <si>
    <t>ایمان عبدالله علی</t>
  </si>
  <si>
    <t>ایمان نجم الدین بایز</t>
  </si>
  <si>
    <t>Vector Analysis+Linear Algebra+Introduction to Statistics+Introduction to Differential Equation+Matlab</t>
  </si>
  <si>
    <t>بەیان عمر عبداللە</t>
  </si>
  <si>
    <t>پەیمان فیصل ابراهیم</t>
  </si>
  <si>
    <t>حبيبە همزە سلمان</t>
  </si>
  <si>
    <t>حسین احمد حسو</t>
  </si>
  <si>
    <t>حلیمە برزان كاكەدین</t>
  </si>
  <si>
    <t>حلیمە شعبان احمد</t>
  </si>
  <si>
    <t>خەندە عبدالقادر ابراهیم</t>
  </si>
  <si>
    <t>دونیا سردار علی</t>
  </si>
  <si>
    <t>ذكری عبدالخالق حسین</t>
  </si>
  <si>
    <t>Vector Analysis+Linear Algebra+Introduction to Differential Equation</t>
  </si>
  <si>
    <t>رامیار ستار علی</t>
  </si>
  <si>
    <t>ريان محمد سعيد</t>
  </si>
  <si>
    <t>ریناس حویز حمدامین</t>
  </si>
  <si>
    <t>زه‌هره‌ فریق صالح</t>
  </si>
  <si>
    <t>زیتون فیصل محسن</t>
  </si>
  <si>
    <t>ژینەرخالد أنور</t>
  </si>
  <si>
    <t>سارا عبدالرحمن غفور</t>
  </si>
  <si>
    <t>سارا ناظم مصطفی</t>
  </si>
  <si>
    <t>سارە رشید مصطفی</t>
  </si>
  <si>
    <t>سلوی محمد ابراهیم</t>
  </si>
  <si>
    <t>سمیە طه مصطفی</t>
  </si>
  <si>
    <t>سمیە ناظم پیرداو</t>
  </si>
  <si>
    <t xml:space="preserve">سوزان علی عبدالله </t>
  </si>
  <si>
    <t xml:space="preserve">سیامند كریم همزه‌ </t>
  </si>
  <si>
    <t>Vector Analysis+Linear Algebra+Introduction to Statistics+Introduction to Differential Equation</t>
  </si>
  <si>
    <t>سیڤەر ارسلان قادر</t>
  </si>
  <si>
    <t>سیما جمال شیخە</t>
  </si>
  <si>
    <t>سينار ايوب اسماعيل</t>
  </si>
  <si>
    <t>شاجوان عثمان عبداللە</t>
  </si>
  <si>
    <t>شادە شوقی دهام</t>
  </si>
  <si>
    <t>شارا شادمان عولا</t>
  </si>
  <si>
    <t>شاگول عثمان عبداللە</t>
  </si>
  <si>
    <t>شەهریفان صالح محمد</t>
  </si>
  <si>
    <t>شەیدا ئازاد عمر</t>
  </si>
  <si>
    <t>شەیدا خالد أحمد كریم</t>
  </si>
  <si>
    <t>شیماء محمد حمید</t>
  </si>
  <si>
    <t>عبدالسلام سمیر صابر</t>
  </si>
  <si>
    <t>فاطمە ظاهر محمد</t>
  </si>
  <si>
    <t>كارمه‌ند طارق رفیق</t>
  </si>
  <si>
    <t>گەردون علی كاكل</t>
  </si>
  <si>
    <t>لانە شكر محمد</t>
  </si>
  <si>
    <t>محمد قادر عزیز</t>
  </si>
  <si>
    <t>Vector Analysisتاقیكردنەوە لەسەر 100</t>
  </si>
  <si>
    <t>میناء فرصت عبدالعزیز</t>
  </si>
  <si>
    <t>نور عماد ابراهیم</t>
  </si>
  <si>
    <t>نیگار سیوان محمود</t>
  </si>
  <si>
    <t xml:space="preserve">Vector Analysis+Linear Algebra+Introduction to Statistics+Introduction to Differential Equation
</t>
  </si>
  <si>
    <t>هێلین جبار احمد</t>
  </si>
  <si>
    <t>هێلێن محمود رفیق</t>
  </si>
  <si>
    <t>یوسف بیرجب طاهر</t>
  </si>
  <si>
    <t>ئاوات رزگار همزە</t>
  </si>
  <si>
    <t>په‌رژین حیدر احمد</t>
  </si>
  <si>
    <t>Vector Analysisتاقیكردنەوە لەسەر 40</t>
  </si>
  <si>
    <t>رابه‌ر بایز احمد</t>
  </si>
  <si>
    <t xml:space="preserve">Linear Algebraتاقیكردنەوە لەسەر 100 </t>
  </si>
  <si>
    <t>سارا على عمر</t>
  </si>
  <si>
    <t>سميه‌ ايوب خضر</t>
  </si>
  <si>
    <t xml:space="preserve">Introduction to Differential Equationتاقیكردنەوە لەسەر 100 </t>
  </si>
  <si>
    <t>شاديه‌ وصفی كمال</t>
  </si>
  <si>
    <t>Introduction to Differential Equationتاقیكردنەوە لەسەر 40</t>
  </si>
  <si>
    <t>شاديه‌ شوان هاشم</t>
  </si>
  <si>
    <t xml:space="preserve">گۆران ادریس علی </t>
  </si>
  <si>
    <t>مأوی حتم سوركان</t>
  </si>
  <si>
    <t>نه‌وژین صدام حسین</t>
  </si>
  <si>
    <t>Vector Analysisتاقیكردنەوە لەسەر 100+Linear Algebraتاقیكردنەوە لەسەر 100</t>
  </si>
  <si>
    <t>عبدالله‌ تحسین محمد</t>
  </si>
  <si>
    <t>Linear Algebraتاقیكردنەوە لەسەر 40</t>
  </si>
  <si>
    <r>
      <t>خه</t>
    </r>
    <r>
      <rPr>
        <sz val="10"/>
        <color rgb="FF000000"/>
        <rFont val="Unikurd jino"/>
      </rPr>
      <t>‌نده‌ صباح حسن</t>
    </r>
  </si>
  <si>
    <r>
      <t>تەرقین قەید ژ.1/2/2378 لە 14/8/202</t>
    </r>
    <r>
      <rPr>
        <sz val="8"/>
        <color rgb="FF000000"/>
        <rFont val="Unikurd jino"/>
      </rPr>
      <t>2</t>
    </r>
  </si>
  <si>
    <r>
      <t>بنار حسن قا</t>
    </r>
    <r>
      <rPr>
        <sz val="10"/>
        <color rgb="FF000000"/>
        <rFont val="Unikurd jino"/>
      </rPr>
      <t>در</t>
    </r>
  </si>
  <si>
    <t>تەرقین قەید ژ.1/2/2378 لە 14/8/2023</t>
  </si>
  <si>
    <r>
      <t>محمد دلشاد جب</t>
    </r>
    <r>
      <rPr>
        <sz val="10"/>
        <color rgb="FF000000"/>
        <rFont val="Unikurd jino"/>
      </rPr>
      <t>ار</t>
    </r>
  </si>
  <si>
    <t>تەرقین قەید ژ.1/2/2378 لە 14/8/2024</t>
  </si>
  <si>
    <r>
      <t xml:space="preserve">     بةش:  ماتماتيك 
     قؤناغ:  دووةم
     بابةت:   </t>
    </r>
    <r>
      <rPr>
        <b/>
        <sz val="9"/>
        <color rgb="FF000000"/>
        <rFont val="Times New Roman"/>
      </rPr>
      <t>Probability and Statistics</t>
    </r>
    <r>
      <rPr>
        <sz val="9"/>
        <color rgb="FF000000"/>
        <rFont val="Ali_k_samik"/>
      </rPr>
      <t xml:space="preserve">             يةكة:                                                                                    .</t>
    </r>
  </si>
  <si>
    <t>Qiuz</t>
  </si>
  <si>
    <t>Homework</t>
  </si>
  <si>
    <t>Midterm Exam</t>
  </si>
  <si>
    <t>كۆشش</t>
  </si>
  <si>
    <t>كۆشش بەنووسين</t>
  </si>
  <si>
    <t>داواكراوةكان</t>
  </si>
  <si>
    <t>امجد غازی رحمان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</si>
  <si>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</si>
  <si>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ایمان سربست احمد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</si>
  <si>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</si>
  <si>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انعام ابراهیم حمد</t>
  </si>
  <si>
    <r>
      <t>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</si>
  <si>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ایمان نجم الدین حسن</t>
  </si>
  <si>
    <r>
      <t>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</si>
  <si>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</si>
  <si>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</si>
  <si>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</si>
  <si>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</si>
  <si>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</si>
  <si>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</si>
  <si>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</si>
  <si>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</si>
  <si>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كاكه‌ زیاد جعفر</t>
  </si>
  <si>
    <t>ایمان فریدون نجم</t>
  </si>
  <si>
    <t>بفرین رشاد عبدالكریم</t>
  </si>
  <si>
    <t>پیام خسرو اسماعیل</t>
  </si>
  <si>
    <t>جيهان قادر حسێن</t>
  </si>
  <si>
    <t>دیلان عبدالكریم سلیم</t>
  </si>
  <si>
    <t>تاقیكردنه‌وه‌ له‌سه‌ر 40(linear algebra  + probability &amp; statistics)</t>
  </si>
  <si>
    <t>دلپاك مظفر اسماعيل</t>
  </si>
  <si>
    <t xml:space="preserve"> </t>
  </si>
  <si>
    <t>دڵخواز شیخ محمد رسول</t>
  </si>
  <si>
    <t>دلڤین نجاة عمر</t>
  </si>
  <si>
    <t>دلڤین یوسف محمد</t>
  </si>
  <si>
    <t>دنيا هاشم محمد</t>
  </si>
  <si>
    <t>دیانا فرهاد سلیمان</t>
  </si>
  <si>
    <t>دیلان عبدالله‌ صباح</t>
  </si>
  <si>
    <t>توانا عبدالله حسن</t>
  </si>
  <si>
    <t>ریان عبدالله‌ حمه‌ صالح</t>
  </si>
  <si>
    <t>ره‌یان جعفر محمود</t>
  </si>
  <si>
    <t>رێباز شهاب عزیز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</si>
  <si>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</si>
  <si>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</si>
  <si>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</si>
  <si>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</si>
  <si>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</si>
  <si>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زیلان جبار شمس الدین</t>
  </si>
  <si>
    <t>ژاكاو احمد رشاد</t>
  </si>
  <si>
    <t>ژوان غریب یوسف</t>
  </si>
  <si>
    <t>ژیله‌ جوهر محمد</t>
  </si>
  <si>
    <t>سفینه‌ دلشد جوهر</t>
  </si>
  <si>
    <t>سمیه‌ كاوه‌ قادر</t>
  </si>
  <si>
    <t>سولين ماشاءالله‌ علی</t>
  </si>
  <si>
    <t>سيران عبدالله‌ عمر</t>
  </si>
  <si>
    <t>سيران يوسف عبدالله‌</t>
  </si>
  <si>
    <t>سيداد عارف كارسول</t>
  </si>
  <si>
    <t>سونيا كامران فائق</t>
  </si>
  <si>
    <t>سوره‌یا سرهنگ جوهر</t>
  </si>
  <si>
    <t xml:space="preserve">سۆزیار عزیز عزیز 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</si>
  <si>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</si>
  <si>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شيڤان قاسم عبدالله‌</t>
  </si>
  <si>
    <t>شاتو عبدالخالق عبدالرحمن</t>
  </si>
  <si>
    <t xml:space="preserve">شيلان عبيد على </t>
  </si>
  <si>
    <r>
      <t>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</si>
  <si>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شيماء عدنان عبدالله‌</t>
  </si>
  <si>
    <t>شه‌ونم قادر احمد</t>
  </si>
  <si>
    <t>شؤخان احمد اسعد</t>
  </si>
  <si>
    <t>عبدالرحمن يوسف رشيد</t>
  </si>
  <si>
    <t>عبدالله‌ شیرزاد عبدالله‌</t>
  </si>
  <si>
    <t>علی صالح سلیم</t>
  </si>
  <si>
    <t>فاطمه‌ محمل حسن</t>
  </si>
  <si>
    <t>كۆژین سعد حسن</t>
  </si>
  <si>
    <t>گه‌شاو وه‌لی حسین</t>
  </si>
  <si>
    <t>كۆڤان همزه‌ علی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</si>
  <si>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</t>
    </r>
  </si>
  <si>
    <t>لانه‌ غازی رحمان</t>
  </si>
  <si>
    <r>
      <t>(probability &amp; statistics</t>
    </r>
    <r>
      <rPr>
        <sz val="8"/>
        <color rgb="FF000000"/>
        <rFont val="Ali_k_samik"/>
      </rPr>
      <t>+</t>
    </r>
    <r>
      <rPr>
        <sz val="8"/>
        <color rgb="FF000000"/>
        <rFont val="Times New Roman"/>
      </rPr>
      <t xml:space="preserve"> diff.equation</t>
    </r>
    <r>
      <rPr>
        <sz val="8"/>
        <color rgb="FF000000"/>
        <rFont val="Ali_k_samik"/>
      </rPr>
      <t xml:space="preserve"> </t>
    </r>
    <r>
      <rPr>
        <sz val="8"/>
        <color rgb="FF000000"/>
        <rFont val="Times New Roman"/>
      </rPr>
      <t>)تاقیكرنه‌وه‌ له‌سه‌ر 100</t>
    </r>
  </si>
  <si>
    <t>لاوين ستار عولا</t>
  </si>
  <si>
    <t>محمد مامند خضر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</si>
  <si>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</si>
  <si>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محمد يوسف مصطفى</t>
  </si>
  <si>
    <t>محمد سليم اسماعيل</t>
  </si>
  <si>
    <t>مدينه نوزاد صادق</t>
  </si>
  <si>
    <t>نيان حسين حسن</t>
  </si>
  <si>
    <t>نيهايه‌ت ناظم عثمان</t>
  </si>
  <si>
    <t>نه‌مام رزگار حسن</t>
  </si>
  <si>
    <t>هێڤین عمر اسماعیل</t>
  </si>
  <si>
    <t>ياسين سعاد قادر</t>
  </si>
  <si>
    <t>هدی عبدالخالق جمیل</t>
  </si>
  <si>
    <r>
      <t>Adv .calculus + linear algebra  + probability &amp; statistics</t>
    </r>
    <r>
      <rPr>
        <sz val="11"/>
        <color rgb="FF000000"/>
        <rFont val="Ali_k_samik"/>
      </rPr>
      <t>+</t>
    </r>
    <r>
      <rPr>
        <sz val="11"/>
        <color rgb="FF000000"/>
        <rFont val="Times New Roman"/>
      </rPr>
      <t>matlab+ diff.equation</t>
    </r>
  </si>
  <si>
    <t>ئاسۆ خطاب عمر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</si>
  <si>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</si>
  <si>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ئاشتى ئازاد فاتح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</si>
  <si>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</si>
  <si>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بشرى عبدالستار حسن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</si>
  <si>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</si>
  <si>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تاڤگه‌ عثمان ابوبكر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</si>
  <si>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</si>
  <si>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زانیار ستار علی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</si>
  <si>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</si>
  <si>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گه‌شبین سه‌رباز قادر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</si>
  <si>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</si>
  <si>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گوڵستان خضر حسين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</si>
  <si>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</si>
  <si>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گۆڤند جمال مجید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</si>
  <si>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100</t>
    </r>
  </si>
  <si>
    <t>محمد طارق برايم</t>
  </si>
  <si>
    <r>
      <t xml:space="preserve">داواكراو لة </t>
    </r>
    <r>
      <rPr>
        <sz val="11"/>
        <color rgb="FF000000"/>
        <rFont val="Times New Roman"/>
      </rPr>
      <t xml:space="preserve"> linear algebra</t>
    </r>
    <r>
      <rPr>
        <sz val="11"/>
        <color rgb="FF000000"/>
        <rFont val="Unikurd jino"/>
      </rPr>
      <t>تاقیكردنه‌وه‌ له‌سه‌ر 40</t>
    </r>
  </si>
  <si>
    <t>سه‌نگه‌ر محی الدین بكر</t>
  </si>
  <si>
    <r>
      <t xml:space="preserve">داواكراو لة </t>
    </r>
    <r>
      <rPr>
        <sz val="10"/>
        <color rgb="FF000000"/>
        <rFont val="Times New Roman"/>
      </rPr>
      <t xml:space="preserve"> probability &amp; statistics </t>
    </r>
    <r>
      <rPr>
        <sz val="10"/>
        <color rgb="FF000000"/>
        <rFont val="Unikurd jino"/>
      </rPr>
      <t>تاقیكردنه‌وه‌ له‌سه‌ر 40</t>
    </r>
  </si>
  <si>
    <t>سیڤر عصام رحیم</t>
  </si>
  <si>
    <r>
      <t xml:space="preserve">داواكراو لة </t>
    </r>
    <r>
      <rPr>
        <sz val="10"/>
        <color rgb="FF000000"/>
        <rFont val="Times New Roman"/>
      </rPr>
      <t xml:space="preserve"> probability &amp; statistics </t>
    </r>
    <r>
      <rPr>
        <sz val="10"/>
        <color rgb="FF000000"/>
        <rFont val="Unikurd jino"/>
      </rPr>
      <t>تاقیكردنه‌وه‌ له‌سه‌ر 100</t>
    </r>
  </si>
  <si>
    <t>به‌شدار محمد حمد ‌مصطفی</t>
  </si>
  <si>
    <r>
      <t xml:space="preserve">داواكراو لة </t>
    </r>
    <r>
      <rPr>
        <sz val="10"/>
        <color rgb="FF000000"/>
        <rFont val="Times New Roman"/>
      </rPr>
      <t xml:space="preserve"> probability &amp; statistics </t>
    </r>
    <r>
      <rPr>
        <sz val="10"/>
        <color rgb="FF000000"/>
        <rFont val="Unikurd jino"/>
      </rPr>
      <t>تاقیكردنه‌وه‌ له‌سه‌ر 100</t>
    </r>
  </si>
  <si>
    <t>ئومێد حسن اسعد</t>
  </si>
  <si>
    <t>داواكراو له‌  Entrepreneurship educationتاقیكردنه‌وه‌ له‌سه‌ر 100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</si>
  <si>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</si>
  <si>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</si>
  <si>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</si>
  <si>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</si>
  <si>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</si>
  <si>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40</t>
  </si>
  <si>
    <t>ڕابه‌ر قادر اسماعیل</t>
  </si>
  <si>
    <t>ته‌رقین قه‌ید(فه‌رمانی كارگێڕی، ژ1/2/4849له‌ ڕێكه‌وتی 21/10/2019)</t>
  </si>
  <si>
    <t>كلثوم انور اسماعيل</t>
  </si>
  <si>
    <t>كه‌وتن به‌هۆی نه‌هاتن،ف.كارگێڕی،ژ.1/2/6635 له‌ ڕێكه‌وتی 16/12/2019</t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</si>
  <si>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</si>
  <si>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</si>
  <si>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</si>
  <si>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</si>
  <si>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</si>
  <si>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</si>
  <si>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</si>
  <si>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</si>
  <si>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</si>
  <si>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</si>
  <si>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</si>
  <si>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</si>
  <si>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</si>
  <si>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</si>
  <si>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</si>
  <si>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</si>
  <si>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</si>
  <si>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</si>
  <si>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</si>
  <si>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</si>
  <si>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</si>
  <si>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</si>
  <si>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</si>
  <si>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</si>
  <si>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</si>
  <si>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</si>
  <si>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</si>
  <si>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</si>
  <si>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</si>
  <si>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</si>
  <si>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</si>
  <si>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</si>
  <si>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</si>
  <si>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</si>
  <si>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</si>
  <si>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</si>
  <si>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</si>
  <si>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</si>
  <si>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</si>
  <si>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</si>
  <si>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</si>
  <si>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</si>
  <si>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</si>
  <si>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</si>
  <si>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</si>
  <si>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</si>
  <si>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</si>
  <si>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</si>
  <si>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</si>
  <si>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</si>
  <si>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</si>
  <si>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</si>
  <si>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</si>
  <si>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</si>
  <si>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</si>
  <si>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</si>
  <si>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</si>
  <si>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</si>
  <si>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</si>
  <si>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</si>
  <si>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</si>
  <si>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</si>
  <si>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</si>
  <si>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</si>
  <si>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</si>
  <si>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</si>
  <si>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</si>
  <si>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</si>
  <si>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</si>
  <si>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</si>
  <si>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</si>
  <si>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</si>
  <si>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</si>
  <si>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</si>
  <si>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</si>
  <si>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</si>
  <si>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</si>
  <si>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</si>
  <si>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</si>
  <si>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</si>
  <si>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</si>
  <si>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</si>
  <si>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</si>
  <si>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</si>
  <si>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</si>
  <si>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</si>
  <si>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</si>
  <si>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</si>
  <si>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</si>
  <si>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</si>
  <si>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</si>
  <si>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</si>
  <si>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</si>
  <si>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</si>
  <si>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</si>
  <si>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</si>
  <si>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</si>
  <si>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</si>
  <si>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</si>
  <si>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</si>
  <si>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</si>
  <si>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</si>
  <si>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</si>
  <si>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</si>
  <si>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</si>
  <si>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</si>
  <si>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</si>
  <si>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</si>
  <si>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</si>
  <si>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</si>
  <si>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</si>
  <si>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</si>
  <si>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</si>
  <si>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</si>
  <si>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</si>
  <si>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</si>
  <si>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</si>
  <si>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</si>
  <si>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</si>
  <si>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</si>
  <si>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</si>
  <si>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</si>
  <si>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</si>
  <si>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</si>
  <si>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</si>
  <si>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</si>
  <si>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</si>
  <si>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</si>
  <si>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</si>
  <si>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</si>
  <si>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</si>
  <si>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</si>
  <si>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</si>
  <si>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</si>
  <si>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</si>
  <si>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</si>
  <si>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</si>
  <si>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</si>
  <si>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</si>
  <si>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</si>
  <si>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</si>
  <si>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</si>
  <si>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</si>
  <si>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</si>
  <si>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</si>
  <si>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</si>
  <si>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</si>
  <si>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</si>
  <si>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</si>
  <si>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</si>
  <si>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</si>
  <si>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</si>
  <si>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</si>
  <si>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</si>
  <si>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</si>
  <si>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</si>
  <si>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</si>
  <si>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</si>
  <si>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</si>
  <si>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</si>
  <si>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</si>
  <si>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</si>
  <si>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</si>
  <si>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</si>
  <si>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</si>
  <si>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</si>
  <si>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</si>
  <si>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</si>
  <si>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</si>
  <si>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</si>
  <si>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</si>
  <si>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</si>
  <si>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</si>
  <si>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</si>
  <si>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</si>
  <si>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</si>
  <si>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</si>
  <si>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</si>
  <si>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</si>
  <si>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</si>
  <si>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</si>
  <si>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</si>
  <si>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</si>
  <si>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</si>
  <si>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</si>
  <si>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</si>
  <si>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</si>
  <si>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</si>
  <si>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</si>
  <si>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</si>
  <si>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</si>
  <si>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</si>
  <si>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</si>
  <si>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</si>
  <si>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</si>
  <si>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</si>
  <si>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</si>
  <si>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</si>
  <si>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</si>
  <si>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</si>
  <si>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</si>
  <si>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</si>
  <si>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</si>
  <si>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</si>
  <si>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</si>
  <si>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</si>
  <si>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</si>
  <si>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</si>
  <si>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</si>
  <si>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</si>
  <si>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</si>
  <si>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</si>
  <si>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</si>
  <si>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</si>
  <si>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</si>
  <si>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</si>
  <si>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</si>
  <si>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</si>
  <si>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</si>
  <si>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</si>
  <si>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</si>
  <si>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</si>
  <si>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</si>
  <si>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</si>
  <si>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</si>
  <si>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</si>
  <si>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</si>
  <si>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</si>
  <si>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</si>
  <si>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</si>
  <si>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</si>
  <si>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</si>
  <si>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</si>
  <si>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</si>
  <si>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</si>
  <si>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</si>
  <si>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</si>
  <si>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</si>
  <si>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</si>
  <si>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</si>
  <si>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</si>
  <si>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</si>
  <si>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</si>
  <si>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</si>
  <si>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</si>
  <si>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</si>
  <si>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</si>
  <si>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</si>
  <si>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</si>
  <si>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</si>
  <si>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</si>
  <si>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</si>
  <si>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</si>
  <si>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</si>
  <si>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</si>
  <si>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</si>
  <si>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</si>
  <si>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</si>
  <si>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</si>
  <si>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</si>
  <si>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</si>
  <si>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</si>
  <si>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</si>
  <si>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</si>
  <si>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</si>
  <si>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</si>
  <si>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</si>
  <si>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</si>
  <si>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</si>
  <si>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</si>
  <si>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</si>
  <si>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</si>
  <si>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</si>
  <si>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</si>
  <si>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</si>
  <si>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</si>
  <si>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</si>
  <si>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</si>
  <si>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</si>
  <si>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</si>
  <si>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</si>
  <si>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</si>
  <si>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</si>
  <si>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</si>
  <si>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</si>
  <si>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</si>
  <si>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</si>
  <si>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</si>
  <si>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</si>
  <si>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</si>
  <si>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</si>
  <si>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</si>
  <si>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</si>
  <si>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</si>
  <si>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</si>
  <si>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</si>
  <si>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</si>
  <si>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</si>
  <si>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</si>
  <si>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</si>
  <si>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</si>
  <si>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</si>
  <si>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40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</si>
  <si>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40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</si>
  <si>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</si>
  <si>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</si>
  <si>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</si>
  <si>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</si>
  <si>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</si>
  <si>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</si>
  <si>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</si>
  <si>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</si>
  <si>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Diversity education</t>
    </r>
    <r>
      <rPr>
        <sz val="5"/>
        <color rgb="FF000000"/>
        <rFont val="Ali_k_samik"/>
      </rPr>
      <t xml:space="preserve">    </t>
    </r>
    <r>
      <rPr>
        <sz val="5"/>
        <color rgb="FF000000"/>
        <rFont val="Unikurd Jino"/>
      </rPr>
      <t>تاقیكردنه‌وه‌ له‌سه‌ر 100</t>
    </r>
  </si>
  <si>
    <r>
      <t xml:space="preserve">داواكراو لة </t>
    </r>
    <r>
      <rPr>
        <sz val="5"/>
        <color rgb="FF000000"/>
        <rFont val="Times New Roman"/>
      </rPr>
      <t xml:space="preserve"> </t>
    </r>
    <r>
      <rPr>
        <sz val="5"/>
        <color rgb="FF000000"/>
        <rFont val="Unikurd Jino"/>
      </rPr>
      <t>Entrepreneurship educationتاقیكردنه‌وه‌ له‌سه‌ر 100</t>
    </r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</si>
  <si>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</si>
  <si>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</si>
  <si>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</si>
  <si>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</si>
  <si>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</si>
  <si>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</si>
  <si>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</si>
  <si>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</si>
  <si>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</si>
  <si>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</si>
  <si>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</si>
  <si>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</si>
  <si>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</si>
  <si>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</si>
  <si>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</si>
  <si>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</si>
  <si>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</si>
  <si>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</si>
  <si>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</si>
  <si>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</si>
  <si>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ته‌نها بیست</t>
  </si>
  <si>
    <t>بیست و یه‌ك</t>
  </si>
  <si>
    <t>بیست ودوو</t>
  </si>
  <si>
    <t>بیست و شه‌ش</t>
  </si>
  <si>
    <t>بیست و حه‌وت</t>
  </si>
  <si>
    <t>بیست و هه‌شت</t>
  </si>
  <si>
    <t>ته‌نها سی</t>
  </si>
  <si>
    <t>سی و یه‌ك</t>
  </si>
  <si>
    <t>سی و پێنج</t>
  </si>
  <si>
    <t>سی و شه‌ش</t>
  </si>
  <si>
    <t>سی و حه‌وت</t>
  </si>
  <si>
    <t>سی و هه‌شت</t>
  </si>
  <si>
    <t>ته‌نها چل</t>
  </si>
  <si>
    <t>چل و یه‌ك</t>
  </si>
  <si>
    <t>چل و شه‌ش</t>
  </si>
  <si>
    <t>چل و حه‌وت</t>
  </si>
  <si>
    <t>چل و هه‌شت</t>
  </si>
  <si>
    <t>ته‌نها په‌نجا</t>
  </si>
  <si>
    <r>
      <t xml:space="preserve">   </t>
    </r>
    <r>
      <rPr>
        <sz val="14"/>
        <color rgb="FF000000"/>
        <rFont val="Ali_k_samik"/>
      </rPr>
      <t xml:space="preserve">  بةش:  ماتماتيك 
     قؤناغ:  دووةم
     بابةت:Linear Algebra     </t>
    </r>
    <r>
      <rPr>
        <sz val="13"/>
        <color rgb="FF000000"/>
        <rFont val="Ali_k_samik"/>
      </rPr>
      <t xml:space="preserve">                يةكة:                                                                                       .</t>
    </r>
  </si>
  <si>
    <t>داواکراو نیە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</si>
</sst>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>
    <font>
      <sz val="11"/>
      <color rgb="FF000000"/>
      <name val="Calibri"/>
    </font>
    <font>
      <sz val="12"/>
      <color rgb="FF000000"/>
      <name val="Calibri"/>
    </font>
    <font>
      <sz val="12"/>
      <color rgb="FF000000"/>
      <name val="Ali_k_samik"/>
    </font>
    <font>
      <sz val="14"/>
      <color rgb="FF000000"/>
      <name val="Ali_k_samik"/>
    </font>
    <font>
      <sz val="13"/>
      <color rgb="FF000000"/>
      <name val="Ali_k_samik"/>
    </font>
    <font>
      <b/>
      <sz val="18"/>
      <color rgb="FF000000"/>
      <name val="Unikurd hana"/>
    </font>
    <font>
      <sz val="11"/>
      <name val="Calibri"/>
    </font>
    <font>
      <sz val="20"/>
      <color rgb="FF000000"/>
      <name val="Ali_k_samik"/>
    </font>
    <font>
      <b/>
      <sz val="16"/>
      <color rgb="FF000000"/>
      <name val="Times New Roman"/>
    </font>
    <font>
      <sz val="24"/>
      <color rgb="FF000000"/>
      <name val="Calibri"/>
    </font>
    <font>
      <b/>
      <sz val="12"/>
      <color rgb="FF000000"/>
      <name val="Times New Roman"/>
    </font>
    <font>
      <b/>
      <sz val="13"/>
      <color rgb="FF000000"/>
      <name val="Times New Roman"/>
    </font>
    <font>
      <sz val="16"/>
      <color rgb="FF000000"/>
      <name val="Unikurd jino"/>
    </font>
    <font>
      <b/>
      <sz val="14"/>
      <color rgb="FF000000"/>
      <name val="Times New Roman"/>
    </font>
    <font>
      <sz val="18"/>
      <color rgb="FF000000"/>
      <name val="Unikurd jino"/>
    </font>
    <font>
      <sz val="14"/>
      <color rgb="FF000000"/>
      <name val="Unikurd jino"/>
    </font>
    <font>
      <sz val="10"/>
      <color rgb="FF000000"/>
      <name val="Unikurd jino"/>
    </font>
    <font>
      <sz val="8"/>
      <color rgb="FF000000"/>
      <name val="Unikurd jino"/>
    </font>
    <font>
      <sz val="4"/>
      <color rgb="FF000000"/>
      <name val="Unikurd jino"/>
    </font>
    <font>
      <b/>
      <sz val="6"/>
      <color rgb="FF000000"/>
      <name val="Unikurd jino"/>
    </font>
    <font>
      <b/>
      <sz val="9"/>
      <color rgb="FF000000"/>
      <name val="Unikurd jino"/>
    </font>
    <font>
      <b/>
      <sz val="7"/>
      <color rgb="FF000000"/>
      <name val="Unikurd jino"/>
    </font>
    <font>
      <b/>
      <sz val="10"/>
      <color rgb="FF000000"/>
      <name val="Unikurd jino"/>
    </font>
    <font>
      <b/>
      <sz val="10"/>
      <color rgb="FF000000"/>
      <name val="Times New Roman"/>
    </font>
    <font>
      <sz val="10"/>
      <color rgb="FF000000"/>
      <name val="Ali_k_samik"/>
    </font>
    <font>
      <sz val="14"/>
      <color rgb="FF000000"/>
      <name val="Calibri"/>
    </font>
    <font>
      <sz val="9"/>
      <color rgb="FF000000"/>
      <name val="Ali_k_samik"/>
    </font>
    <font>
      <sz val="6"/>
      <color rgb="FF000000"/>
      <name val="Calibri"/>
    </font>
    <font>
      <sz val="12"/>
      <color rgb="FF000000"/>
      <name val="Unikurd jino"/>
    </font>
    <font>
      <b/>
      <sz val="10"/>
      <color rgb="FF000000"/>
      <name val="Ali_k_samik"/>
    </font>
    <font>
      <sz val="9"/>
      <color rgb="FF000000"/>
      <name val="Calibri"/>
    </font>
    <font>
      <sz val="18"/>
      <color rgb="FF000000"/>
      <name val="Ali_k_samik"/>
    </font>
    <font>
      <sz val="12"/>
      <color rgb="FF000000"/>
      <name val="Arial"/>
    </font>
    <font>
      <sz val="11"/>
      <color rgb="FF000000"/>
      <name val="Times New Roman"/>
    </font>
    <font>
      <sz val="11"/>
      <color rgb="FF000000"/>
      <name val="Ali_k_samik"/>
    </font>
    <font>
      <sz val="8"/>
      <color rgb="FF000000"/>
      <name val="Times New Roman"/>
    </font>
    <font>
      <sz val="11"/>
      <color rgb="FF000000"/>
      <name val="Unikurd jino"/>
    </font>
    <font>
      <sz val="11"/>
      <color rgb="FF000000"/>
      <name val="Arial"/>
    </font>
    <font>
      <sz val="8"/>
      <name val="Calibri"/>
    </font>
    <font>
      <b/>
      <sz val="9"/>
      <color rgb="FF000000"/>
      <name val="Corbel"/>
    </font>
    <font>
      <b/>
      <sz val="9"/>
      <color rgb="FF000000"/>
      <name val="Ali_k_samik"/>
    </font>
    <font>
      <sz val="9"/>
      <color rgb="FF000000"/>
      <name val="Unikurd jino"/>
    </font>
    <font>
      <b/>
      <sz val="10"/>
      <name val="Unikurd jino"/>
    </font>
    <font>
      <sz val="10"/>
      <name val="Unikurd jino"/>
    </font>
    <font>
      <sz val="8"/>
      <color rgb="FF000000"/>
      <name val="Arial"/>
    </font>
    <font>
      <sz val="8"/>
      <color rgb="FF000000"/>
      <name val="Ali_k_samik"/>
    </font>
    <font>
      <sz val="5"/>
      <color rgb="FF000000"/>
      <name val="Ali_k_samik"/>
    </font>
    <font>
      <b/>
      <sz val="9"/>
      <color rgb="FF000000"/>
      <name val="Times New Roman"/>
    </font>
    <font>
      <sz val="10"/>
      <color rgb="FF000000"/>
      <name val="Times New Roman"/>
    </font>
    <font>
      <sz val="5"/>
      <color rgb="FF000000"/>
      <name val="Times New Roman"/>
    </font>
    <font>
      <sz val="5"/>
      <color rgb="FF000000"/>
      <name val="Unikurd Jino"/>
    </font>
  </fonts>
  <fills count="12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  <fill>
      <patternFill patternType="solid">
        <fgColor rgb="FFA6A6A6"/>
        <bgColor rgb="FFA6A6A6"/>
      </patternFill>
    </fill>
    <fill>
      <patternFill patternType="solid">
        <fgColor rgb="FFD9E2F3"/>
        <bgColor rgb="FFD9E2F3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readingOrder="1"/>
    </xf>
    <xf numFmtId="0" fontId="2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readingOrder="1"/>
    </xf>
    <xf numFmtId="0" fontId="2" fillId="2" borderId="9" xfId="0" applyFont="1" applyFill="1" applyBorder="1" applyAlignment="1">
      <alignment horizontal="center" vertical="center" wrapText="1" readingOrder="2"/>
    </xf>
    <xf numFmtId="0" fontId="10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2"/>
    </xf>
    <xf numFmtId="0" fontId="14" fillId="4" borderId="15" xfId="0" applyFont="1" applyFill="1" applyBorder="1" applyAlignment="1">
      <alignment horizontal="right" vertical="center" wrapText="1" readingOrder="2"/>
    </xf>
    <xf numFmtId="0" fontId="13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 readingOrder="2"/>
    </xf>
    <xf numFmtId="0" fontId="14" fillId="4" borderId="19" xfId="0" applyFont="1" applyFill="1" applyBorder="1" applyAlignment="1">
      <alignment horizontal="right" vertical="center" wrapText="1" readingOrder="2"/>
    </xf>
    <xf numFmtId="0" fontId="13" fillId="0" borderId="15" xfId="0" applyFont="1" applyBorder="1" applyAlignment="1">
      <alignment horizontal="center" vertical="center"/>
    </xf>
    <xf numFmtId="0" fontId="17" fillId="0" borderId="0" xfId="0" applyFont="1"/>
    <xf numFmtId="0" fontId="16" fillId="0" borderId="16" xfId="0" applyFont="1" applyBorder="1" applyAlignment="1">
      <alignment horizontal="right" vertical="center" wrapText="1" readingOrder="2"/>
    </xf>
    <xf numFmtId="0" fontId="14" fillId="0" borderId="10" xfId="0" applyFont="1" applyBorder="1" applyAlignment="1">
      <alignment horizontal="right" vertical="center" wrapText="1" readingOrder="2"/>
    </xf>
    <xf numFmtId="0" fontId="0" fillId="0" borderId="16" xfId="0" applyBorder="1" applyAlignment="1">
      <alignment horizontal="left" readingOrder="1"/>
    </xf>
    <xf numFmtId="0" fontId="18" fillId="0" borderId="0" xfId="0" applyFont="1"/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right" vertical="center" wrapText="1" readingOrder="2"/>
    </xf>
    <xf numFmtId="0" fontId="16" fillId="0" borderId="17" xfId="0" applyFont="1" applyBorder="1" applyAlignment="1">
      <alignment horizontal="right" vertical="center" wrapText="1" readingOrder="2"/>
    </xf>
    <xf numFmtId="0" fontId="16" fillId="0" borderId="17" xfId="0" applyFont="1" applyBorder="1" applyAlignment="1">
      <alignment horizontal="left" vertical="center" wrapText="1" readingOrder="2"/>
    </xf>
    <xf numFmtId="0" fontId="16" fillId="0" borderId="16" xfId="0" applyFont="1" applyBorder="1" applyAlignment="1">
      <alignment vertical="center" wrapText="1"/>
    </xf>
    <xf numFmtId="0" fontId="19" fillId="0" borderId="0" xfId="0" applyFont="1"/>
    <xf numFmtId="0" fontId="14" fillId="4" borderId="19" xfId="0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 wrapText="1" readingOrder="2"/>
    </xf>
    <xf numFmtId="0" fontId="16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 readingOrder="2"/>
    </xf>
    <xf numFmtId="0" fontId="20" fillId="0" borderId="15" xfId="0" applyFont="1" applyBorder="1" applyAlignment="1">
      <alignment horizontal="left" vertical="center" wrapText="1" readingOrder="1"/>
    </xf>
    <xf numFmtId="0" fontId="21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 readingOrder="2"/>
    </xf>
    <xf numFmtId="0" fontId="14" fillId="0" borderId="20" xfId="0" applyFont="1" applyBorder="1" applyAlignment="1">
      <alignment horizontal="right" vertical="center" wrapText="1" readingOrder="2"/>
    </xf>
    <xf numFmtId="0" fontId="13" fillId="5" borderId="21" xfId="0" applyFont="1" applyFill="1" applyBorder="1" applyAlignment="1">
      <alignment horizontal="center" vertical="center" wrapText="1" readingOrder="2"/>
    </xf>
    <xf numFmtId="0" fontId="14" fillId="5" borderId="19" xfId="0" applyFont="1" applyFill="1" applyBorder="1" applyAlignment="1">
      <alignment horizontal="right" vertical="center" wrapText="1" readingOrder="2"/>
    </xf>
    <xf numFmtId="0" fontId="13" fillId="5" borderId="15" xfId="0" applyFont="1" applyFill="1" applyBorder="1" applyAlignment="1">
      <alignment horizontal="center" vertical="center"/>
    </xf>
    <xf numFmtId="164" fontId="15" fillId="5" borderId="15" xfId="0" applyNumberFormat="1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left" vertical="center" wrapText="1" readingOrder="1"/>
    </xf>
    <xf numFmtId="0" fontId="1" fillId="5" borderId="23" xfId="0" applyFont="1" applyFill="1" applyBorder="1"/>
    <xf numFmtId="0" fontId="16" fillId="5" borderId="24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horizontal="right" vertical="center" wrapText="1"/>
    </xf>
    <xf numFmtId="0" fontId="24" fillId="5" borderId="24" xfId="0" applyFont="1" applyFill="1" applyBorder="1" applyAlignment="1">
      <alignment vertical="center" wrapText="1"/>
    </xf>
    <xf numFmtId="0" fontId="16" fillId="5" borderId="24" xfId="0" applyFont="1" applyFill="1" applyBorder="1" applyAlignment="1">
      <alignment horizontal="left" vertical="center" wrapText="1" readingOrder="1"/>
    </xf>
    <xf numFmtId="0" fontId="25" fillId="5" borderId="23" xfId="0" applyFont="1" applyFill="1" applyBorder="1"/>
    <xf numFmtId="0" fontId="13" fillId="5" borderId="9" xfId="0" applyFont="1" applyFill="1" applyBorder="1" applyAlignment="1">
      <alignment horizontal="center" vertical="center" wrapText="1" readingOrder="2"/>
    </xf>
    <xf numFmtId="0" fontId="14" fillId="5" borderId="25" xfId="0" applyFont="1" applyFill="1" applyBorder="1" applyAlignment="1">
      <alignment horizontal="right" vertical="center" wrapText="1"/>
    </xf>
    <xf numFmtId="0" fontId="13" fillId="5" borderId="26" xfId="0" applyFont="1" applyFill="1" applyBorder="1" applyAlignment="1">
      <alignment horizontal="center" vertical="center"/>
    </xf>
    <xf numFmtId="164" fontId="15" fillId="5" borderId="26" xfId="0" applyNumberFormat="1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horizontal="center" vertical="center" wrapText="1" readingOrder="2"/>
    </xf>
    <xf numFmtId="0" fontId="16" fillId="6" borderId="15" xfId="0" applyFont="1" applyFill="1" applyBorder="1" applyAlignment="1">
      <alignment horizontal="right" vertical="center" wrapText="1" readingOrder="2"/>
    </xf>
    <xf numFmtId="0" fontId="13" fillId="6" borderId="15" xfId="0" applyFont="1" applyFill="1" applyBorder="1" applyAlignment="1">
      <alignment horizontal="center" vertical="center"/>
    </xf>
    <xf numFmtId="164" fontId="15" fillId="6" borderId="15" xfId="0" applyNumberFormat="1" applyFont="1" applyFill="1" applyBorder="1" applyAlignment="1">
      <alignment horizontal="center" vertical="center"/>
    </xf>
    <xf numFmtId="0" fontId="22" fillId="6" borderId="28" xfId="0" applyFont="1" applyFill="1" applyBorder="1"/>
    <xf numFmtId="0" fontId="1" fillId="6" borderId="23" xfId="0" applyFont="1" applyFill="1" applyBorder="1"/>
    <xf numFmtId="0" fontId="13" fillId="5" borderId="29" xfId="0" applyFont="1" applyFill="1" applyBorder="1" applyAlignment="1">
      <alignment horizontal="center" vertical="center" wrapText="1" readingOrder="2"/>
    </xf>
    <xf numFmtId="0" fontId="13" fillId="5" borderId="19" xfId="0" applyFont="1" applyFill="1" applyBorder="1" applyAlignment="1">
      <alignment horizontal="center" vertical="center"/>
    </xf>
    <xf numFmtId="164" fontId="15" fillId="5" borderId="19" xfId="0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 wrapText="1" readingOrder="2"/>
    </xf>
    <xf numFmtId="0" fontId="14" fillId="7" borderId="30" xfId="0" applyFont="1" applyFill="1" applyBorder="1" applyAlignment="1">
      <alignment horizontal="right" vertical="center" wrapText="1" readingOrder="2"/>
    </xf>
    <xf numFmtId="0" fontId="13" fillId="7" borderId="15" xfId="0" applyFont="1" applyFill="1" applyBorder="1" applyAlignment="1">
      <alignment horizontal="center" vertical="center"/>
    </xf>
    <xf numFmtId="164" fontId="15" fillId="7" borderId="15" xfId="0" applyNumberFormat="1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vertical="center" wrapText="1"/>
    </xf>
    <xf numFmtId="0" fontId="1" fillId="7" borderId="23" xfId="0" applyFont="1" applyFill="1" applyBorder="1"/>
    <xf numFmtId="0" fontId="16" fillId="8" borderId="24" xfId="0" applyFont="1" applyFill="1" applyBorder="1" applyAlignment="1">
      <alignment horizontal="left" vertical="top" wrapText="1"/>
    </xf>
    <xf numFmtId="0" fontId="13" fillId="7" borderId="31" xfId="0" applyFont="1" applyFill="1" applyBorder="1" applyAlignment="1">
      <alignment horizontal="center" vertical="center" wrapText="1" readingOrder="2"/>
    </xf>
    <xf numFmtId="0" fontId="13" fillId="7" borderId="15" xfId="0" applyFont="1" applyFill="1" applyBorder="1" applyAlignment="1">
      <alignment horizontal="center" vertical="center" wrapText="1" readingOrder="2"/>
    </xf>
    <xf numFmtId="0" fontId="26" fillId="8" borderId="24" xfId="0" applyFont="1" applyFill="1" applyBorder="1" applyAlignment="1">
      <alignment horizontal="right" vertical="center" wrapText="1" readingOrder="2"/>
    </xf>
    <xf numFmtId="0" fontId="14" fillId="9" borderId="30" xfId="0" applyFont="1" applyFill="1" applyBorder="1" applyAlignment="1">
      <alignment horizontal="right" vertical="center" wrapText="1" readingOrder="2"/>
    </xf>
    <xf numFmtId="0" fontId="16" fillId="9" borderId="32" xfId="0" applyFont="1" applyFill="1" applyBorder="1" applyAlignment="1">
      <alignment horizontal="right" vertical="center" wrapText="1" readingOrder="2"/>
    </xf>
    <xf numFmtId="0" fontId="13" fillId="9" borderId="31" xfId="0" applyFont="1" applyFill="1" applyBorder="1" applyAlignment="1">
      <alignment horizontal="center" vertical="center" wrapText="1" readingOrder="2"/>
    </xf>
    <xf numFmtId="0" fontId="27" fillId="9" borderId="23" xfId="0" applyFont="1" applyFill="1" applyBorder="1"/>
    <xf numFmtId="0" fontId="1" fillId="9" borderId="23" xfId="0" applyFont="1" applyFill="1" applyBorder="1"/>
    <xf numFmtId="0" fontId="13" fillId="7" borderId="33" xfId="0" applyFont="1" applyFill="1" applyBorder="1" applyAlignment="1">
      <alignment horizontal="center" vertical="center" wrapText="1" readingOrder="2"/>
    </xf>
    <xf numFmtId="164" fontId="15" fillId="7" borderId="33" xfId="0" applyNumberFormat="1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right" vertical="center" wrapText="1" readingOrder="2"/>
    </xf>
    <xf numFmtId="0" fontId="28" fillId="7" borderId="19" xfId="0" applyFont="1" applyFill="1" applyBorder="1" applyAlignment="1">
      <alignment horizontal="right" vertical="center" wrapText="1" readingOrder="2"/>
    </xf>
    <xf numFmtId="0" fontId="13" fillId="7" borderId="34" xfId="0" applyFont="1" applyFill="1" applyBorder="1" applyAlignment="1">
      <alignment horizontal="center" vertical="center" wrapText="1" readingOrder="2"/>
    </xf>
    <xf numFmtId="0" fontId="15" fillId="7" borderId="34" xfId="0" applyFont="1" applyFill="1" applyBorder="1" applyAlignment="1">
      <alignment horizontal="right" vertical="center" wrapText="1" readingOrder="2"/>
    </xf>
    <xf numFmtId="0" fontId="22" fillId="7" borderId="35" xfId="0" applyFont="1" applyFill="1" applyBorder="1" applyAlignment="1">
      <alignment horizontal="center" vertical="center" wrapText="1" readingOrder="1"/>
    </xf>
    <xf numFmtId="0" fontId="15" fillId="8" borderId="34" xfId="0" applyFont="1" applyFill="1" applyBorder="1" applyAlignment="1">
      <alignment horizontal="right" vertical="center" wrapText="1" readingOrder="2"/>
    </xf>
    <xf numFmtId="0" fontId="13" fillId="6" borderId="31" xfId="0" applyFont="1" applyFill="1" applyBorder="1" applyAlignment="1">
      <alignment horizontal="center" vertical="center" wrapText="1" readingOrder="2"/>
    </xf>
    <xf numFmtId="0" fontId="14" fillId="6" borderId="34" xfId="0" applyFont="1" applyFill="1" applyBorder="1" applyAlignment="1">
      <alignment horizontal="right" vertical="center" wrapText="1" readingOrder="2"/>
    </xf>
    <xf numFmtId="0" fontId="22" fillId="6" borderId="35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right" vertical="center"/>
    </xf>
    <xf numFmtId="0" fontId="21" fillId="6" borderId="23" xfId="0" applyFont="1" applyFill="1" applyBorder="1"/>
    <xf numFmtId="0" fontId="28" fillId="6" borderId="23" xfId="0" applyFont="1" applyFill="1" applyBorder="1"/>
    <xf numFmtId="0" fontId="13" fillId="0" borderId="31" xfId="0" applyFont="1" applyBorder="1" applyAlignment="1">
      <alignment horizontal="center" vertical="center" wrapText="1" readingOrder="2"/>
    </xf>
    <xf numFmtId="164" fontId="15" fillId="0" borderId="34" xfId="0" applyNumberFormat="1" applyFont="1" applyBorder="1" applyAlignment="1">
      <alignment horizontal="center" vertical="center"/>
    </xf>
    <xf numFmtId="0" fontId="29" fillId="8" borderId="35" xfId="0" applyFont="1" applyFill="1" applyBorder="1" applyAlignment="1">
      <alignment horizontal="center" vertical="center" wrapText="1" readingOrder="1"/>
    </xf>
    <xf numFmtId="0" fontId="15" fillId="10" borderId="34" xfId="0" applyFont="1" applyFill="1" applyBorder="1" applyAlignment="1">
      <alignment horizontal="right" vertical="center" wrapText="1" readingOrder="2"/>
    </xf>
    <xf numFmtId="0" fontId="22" fillId="10" borderId="35" xfId="0" applyFont="1" applyFill="1" applyBorder="1" applyAlignment="1">
      <alignment horizontal="center" vertical="center" wrapText="1" readingOrder="1"/>
    </xf>
    <xf numFmtId="0" fontId="13" fillId="0" borderId="36" xfId="0" applyFont="1" applyBorder="1" applyAlignment="1">
      <alignment horizontal="center" vertical="center" wrapText="1" readingOrder="2"/>
    </xf>
    <xf numFmtId="0" fontId="15" fillId="10" borderId="37" xfId="0" applyFont="1" applyFill="1" applyBorder="1" applyAlignment="1">
      <alignment horizontal="right" vertical="center" wrapText="1"/>
    </xf>
    <xf numFmtId="0" fontId="22" fillId="10" borderId="38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readingOrder="1"/>
    </xf>
    <xf numFmtId="0" fontId="2" fillId="0" borderId="0" xfId="0" applyFont="1" applyAlignment="1">
      <alignment vertical="center"/>
    </xf>
    <xf numFmtId="0" fontId="1" fillId="2" borderId="42" xfId="0" applyFont="1" applyFill="1" applyBorder="1" applyAlignment="1">
      <alignment horizontal="right" vertical="center"/>
    </xf>
    <xf numFmtId="9" fontId="13" fillId="2" borderId="44" xfId="0" applyNumberFormat="1" applyFont="1" applyFill="1" applyBorder="1" applyAlignment="1">
      <alignment horizontal="center" vertical="center"/>
    </xf>
    <xf numFmtId="9" fontId="13" fillId="2" borderId="45" xfId="0" applyNumberFormat="1" applyFont="1" applyFill="1" applyBorder="1" applyAlignment="1">
      <alignment horizontal="center" vertical="center"/>
    </xf>
    <xf numFmtId="9" fontId="13" fillId="2" borderId="46" xfId="0" applyNumberFormat="1" applyFont="1" applyFill="1" applyBorder="1" applyAlignment="1">
      <alignment horizontal="center" vertical="center"/>
    </xf>
    <xf numFmtId="9" fontId="13" fillId="2" borderId="47" xfId="0" applyNumberFormat="1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readingOrder="1"/>
    </xf>
    <xf numFmtId="0" fontId="2" fillId="2" borderId="49" xfId="0" applyFont="1" applyFill="1" applyBorder="1" applyAlignment="1">
      <alignment horizontal="center" vertical="center" wrapText="1" readingOrder="2"/>
    </xf>
    <xf numFmtId="0" fontId="10" fillId="11" borderId="51" xfId="0" applyFont="1" applyFill="1" applyBorder="1" applyAlignment="1">
      <alignment horizontal="center" vertical="center"/>
    </xf>
    <xf numFmtId="0" fontId="10" fillId="11" borderId="51" xfId="0" applyFont="1" applyFill="1" applyBorder="1" applyAlignment="1">
      <alignment vertical="center"/>
    </xf>
    <xf numFmtId="0" fontId="10" fillId="11" borderId="51" xfId="0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 wrapText="1"/>
    </xf>
    <xf numFmtId="0" fontId="8" fillId="11" borderId="53" xfId="0" applyFont="1" applyFill="1" applyBorder="1" applyAlignment="1">
      <alignment horizontal="center" vertical="center"/>
    </xf>
    <xf numFmtId="0" fontId="10" fillId="11" borderId="54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 readingOrder="1"/>
    </xf>
    <xf numFmtId="0" fontId="32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right" vertical="center" wrapText="1" readingOrder="2"/>
    </xf>
    <xf numFmtId="0" fontId="13" fillId="0" borderId="4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164" fontId="15" fillId="0" borderId="57" xfId="0" applyNumberFormat="1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 readingOrder="2"/>
    </xf>
    <xf numFmtId="0" fontId="33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 readingOrder="2"/>
    </xf>
    <xf numFmtId="0" fontId="15" fillId="0" borderId="34" xfId="0" applyFont="1" applyBorder="1" applyAlignment="1">
      <alignment horizontal="right" vertical="center" wrapText="1"/>
    </xf>
    <xf numFmtId="0" fontId="35" fillId="0" borderId="35" xfId="0" applyFont="1" applyBorder="1" applyAlignment="1">
      <alignment horizontal="center" vertical="center" wrapText="1" readingOrder="2"/>
    </xf>
    <xf numFmtId="0" fontId="36" fillId="0" borderId="35" xfId="0" applyFont="1" applyBorder="1" applyAlignment="1">
      <alignment horizontal="center" vertical="center" wrapText="1" readingOrder="2"/>
    </xf>
    <xf numFmtId="0" fontId="37" fillId="0" borderId="35" xfId="0" applyFont="1" applyBorder="1" applyAlignment="1">
      <alignment horizontal="center" vertical="center" wrapText="1" readingOrder="2"/>
    </xf>
    <xf numFmtId="0" fontId="30" fillId="0" borderId="59" xfId="0" applyFont="1" applyBorder="1" applyAlignment="1">
      <alignment horizontal="left" readingOrder="1"/>
    </xf>
    <xf numFmtId="0" fontId="15" fillId="4" borderId="34" xfId="0" applyFont="1" applyFill="1" applyBorder="1" applyAlignment="1">
      <alignment horizontal="right" vertical="center" wrapText="1" readingOrder="2"/>
    </xf>
    <xf numFmtId="0" fontId="15" fillId="4" borderId="34" xfId="0" applyFont="1" applyFill="1" applyBorder="1" applyAlignment="1">
      <alignment horizontal="right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25" fillId="0" borderId="0" xfId="0" applyFont="1"/>
    <xf numFmtId="0" fontId="36" fillId="0" borderId="35" xfId="0" applyFont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 readingOrder="2"/>
    </xf>
    <xf numFmtId="0" fontId="33" fillId="4" borderId="35" xfId="0" applyFont="1" applyFill="1" applyBorder="1" applyAlignment="1">
      <alignment horizontal="center" vertical="center" wrapText="1" readingOrder="1"/>
    </xf>
    <xf numFmtId="0" fontId="15" fillId="8" borderId="34" xfId="0" applyFont="1" applyFill="1" applyBorder="1" applyAlignment="1">
      <alignment horizontal="right" vertical="center" wrapText="1"/>
    </xf>
    <xf numFmtId="0" fontId="34" fillId="8" borderId="35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 readingOrder="2"/>
    </xf>
    <xf numFmtId="0" fontId="13" fillId="8" borderId="60" xfId="0" applyFont="1" applyFill="1" applyBorder="1" applyAlignment="1">
      <alignment horizontal="center" vertical="center" wrapText="1" readingOrder="2"/>
    </xf>
    <xf numFmtId="0" fontId="24" fillId="8" borderId="34" xfId="0" applyFont="1" applyFill="1" applyBorder="1" applyAlignment="1">
      <alignment horizontal="right" vertical="center" wrapText="1" readingOrder="2"/>
    </xf>
    <xf numFmtId="0" fontId="24" fillId="8" borderId="60" xfId="0" applyFont="1" applyFill="1" applyBorder="1" applyAlignment="1">
      <alignment horizontal="right" vertical="center" wrapText="1" readingOrder="2"/>
    </xf>
    <xf numFmtId="0" fontId="24" fillId="8" borderId="35" xfId="0" applyFon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 readingOrder="1"/>
    </xf>
    <xf numFmtId="0" fontId="32" fillId="0" borderId="36" xfId="0" applyFont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right" vertical="center" wrapText="1" readingOrder="2"/>
    </xf>
    <xf numFmtId="0" fontId="24" fillId="8" borderId="37" xfId="0" applyFont="1" applyFill="1" applyBorder="1" applyAlignment="1">
      <alignment horizontal="right" vertical="center" wrapText="1" readingOrder="2"/>
    </xf>
    <xf numFmtId="0" fontId="24" fillId="8" borderId="61" xfId="0" applyFont="1" applyFill="1" applyBorder="1" applyAlignment="1">
      <alignment horizontal="right" vertical="center" wrapText="1" readingOrder="2"/>
    </xf>
    <xf numFmtId="0" fontId="8" fillId="4" borderId="38" xfId="0" applyFont="1" applyFill="1" applyBorder="1" applyAlignment="1">
      <alignment horizontal="center" vertical="center"/>
    </xf>
    <xf numFmtId="164" fontId="15" fillId="0" borderId="62" xfId="0" applyNumberFormat="1" applyFont="1" applyBorder="1" applyAlignment="1">
      <alignment horizontal="center" vertical="center"/>
    </xf>
    <xf numFmtId="0" fontId="38" fillId="7" borderId="24" xfId="0" applyFont="1" applyFill="1" applyBorder="1" applyAlignment="1">
      <alignment horizontal="right" readingOrder="1"/>
    </xf>
    <xf numFmtId="0" fontId="32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center" vertical="center" wrapText="1" readingOrder="2"/>
    </xf>
    <xf numFmtId="0" fontId="24" fillId="8" borderId="23" xfId="0" applyFont="1" applyFill="1" applyBorder="1" applyAlignment="1">
      <alignment horizontal="right" vertical="center" wrapText="1" readingOrder="2"/>
    </xf>
    <xf numFmtId="0" fontId="8" fillId="4" borderId="23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39" fillId="8" borderId="23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 readingOrder="2"/>
    </xf>
    <xf numFmtId="0" fontId="15" fillId="8" borderId="33" xfId="0" applyFont="1" applyFill="1" applyBorder="1" applyAlignment="1">
      <alignment horizontal="right" vertical="center" wrapText="1" readingOrder="2"/>
    </xf>
    <xf numFmtId="0" fontId="24" fillId="8" borderId="33" xfId="0" applyFont="1" applyFill="1" applyBorder="1" applyAlignment="1">
      <alignment horizontal="right" vertical="center" wrapText="1" readingOrder="2"/>
    </xf>
    <xf numFmtId="0" fontId="24" fillId="8" borderId="64" xfId="0" applyFont="1" applyFill="1" applyBorder="1" applyAlignment="1">
      <alignment horizontal="right" vertical="center" wrapText="1" readingOrder="2"/>
    </xf>
    <xf numFmtId="0" fontId="8" fillId="4" borderId="65" xfId="0" applyFont="1" applyFill="1" applyBorder="1" applyAlignment="1">
      <alignment horizontal="center" vertical="center"/>
    </xf>
    <xf numFmtId="164" fontId="15" fillId="0" borderId="66" xfId="0" applyNumberFormat="1" applyFont="1" applyBorder="1" applyAlignment="1">
      <alignment horizontal="center" vertical="center"/>
    </xf>
    <xf numFmtId="0" fontId="39" fillId="8" borderId="65" xfId="0" applyFont="1" applyFill="1" applyBorder="1" applyAlignment="1">
      <alignment horizontal="center" vertical="center" wrapText="1"/>
    </xf>
    <xf numFmtId="0" fontId="39" fillId="8" borderId="35" xfId="0" applyFont="1" applyFill="1" applyBorder="1" applyAlignment="1">
      <alignment horizontal="center" vertical="center" wrapText="1"/>
    </xf>
    <xf numFmtId="0" fontId="40" fillId="8" borderId="67" xfId="0" applyFont="1" applyFill="1" applyBorder="1" applyAlignment="1">
      <alignment horizontal="center" vertical="center" wrapText="1" readingOrder="1"/>
    </xf>
    <xf numFmtId="0" fontId="15" fillId="8" borderId="37" xfId="0" applyFont="1" applyFill="1" applyBorder="1" applyAlignment="1">
      <alignment horizontal="right" vertical="center" wrapText="1" readingOrder="2"/>
    </xf>
    <xf numFmtId="0" fontId="40" fillId="8" borderId="68" xfId="0" applyFont="1" applyFill="1" applyBorder="1" applyAlignment="1">
      <alignment horizontal="center" vertical="center" wrapText="1" readingOrder="1"/>
    </xf>
    <xf numFmtId="0" fontId="41" fillId="8" borderId="26" xfId="0" applyFont="1" applyFill="1" applyBorder="1" applyAlignment="1">
      <alignment vertical="center" wrapText="1"/>
    </xf>
    <xf numFmtId="0" fontId="41" fillId="8" borderId="19" xfId="0" applyFont="1" applyFill="1" applyBorder="1" applyAlignment="1">
      <alignment vertical="center" wrapText="1"/>
    </xf>
    <xf numFmtId="0" fontId="17" fillId="8" borderId="19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/>
    <xf numFmtId="0" fontId="46" fillId="8" borderId="69" xfId="0" applyFont="1" applyFill="1" applyBorder="1" applyAlignment="1">
      <alignment horizontal="center" vertical="center" wrapText="1" readingOrder="2"/>
    </xf>
    <xf numFmtId="0" fontId="46" fillId="8" borderId="30" xfId="0" applyFont="1" applyFill="1" applyBorder="1" applyAlignment="1">
      <alignment horizontal="center" vertical="center" wrapText="1" readingOrder="2"/>
    </xf>
    <xf numFmtId="0" fontId="46" fillId="8" borderId="70" xfId="0" applyFont="1" applyFill="1" applyBorder="1" applyAlignment="1">
      <alignment horizontal="center" vertical="center" wrapText="1" readingOrder="2"/>
    </xf>
    <xf numFmtId="0" fontId="17" fillId="8" borderId="26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/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7" fillId="2" borderId="5" xfId="0" applyFont="1" applyFill="1" applyBorder="1" applyAlignment="1">
      <alignment horizontal="center" vertical="center" wrapText="1" readingOrder="2"/>
    </xf>
    <xf numFmtId="0" fontId="6" fillId="0" borderId="10" xfId="0" applyFont="1" applyBorder="1"/>
    <xf numFmtId="0" fontId="5" fillId="2" borderId="39" xfId="0" applyFont="1" applyFill="1" applyBorder="1" applyAlignment="1">
      <alignment horizontal="center" vertical="center"/>
    </xf>
    <xf numFmtId="0" fontId="6" fillId="0" borderId="40" xfId="0" applyFont="1" applyBorder="1"/>
    <xf numFmtId="0" fontId="6" fillId="0" borderId="41" xfId="0" applyFont="1" applyBorder="1"/>
    <xf numFmtId="0" fontId="7" fillId="2" borderId="43" xfId="0" applyFont="1" applyFill="1" applyBorder="1" applyAlignment="1">
      <alignment horizontal="center" vertical="center" wrapText="1" readingOrder="2"/>
    </xf>
    <xf numFmtId="0" fontId="6" fillId="0" borderId="50" xfId="0" applyFont="1" applyBorder="1"/>
    <xf numFmtId="0" fontId="26" fillId="0" borderId="0" xfId="0" applyFont="1" applyAlignment="1">
      <alignment wrapText="1"/>
    </xf>
    <xf numFmtId="0" fontId="45" fillId="8" borderId="5" xfId="0" applyFont="1" applyFill="1" applyBorder="1" applyAlignment="1">
      <alignment horizontal="right" vertical="center" wrapText="1" readingOrder="2"/>
    </xf>
    <xf numFmtId="0" fontId="44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  <xdr:oneCellAnchor>
    <xdr:from>
      <xdr:col>1</xdr:col>
      <xdr:colOff>1066800</xdr:colOff>
      <xdr:row>2</xdr:row>
      <xdr:rowOff>1009650</xdr:rowOff>
    </xdr:from>
    <xdr:ext cx="4800600" cy="4381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943700" y="1295400"/>
          <a:ext cx="4800599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كؤرسى </a:t>
          </a:r>
          <a:r>
            <a:rPr lang="ar-OM" sz="1800" b="0" i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یەكەم</a:t>
          </a:r>
          <a:r>
            <a:rPr lang="en-US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قوتابييان (2022-2023)</a:t>
          </a:r>
          <a:endParaRPr lang="en-GB" sz="1800">
            <a:effectLst/>
            <a:cs typeface="Ali_K_Samik" pitchFamily="2" charset="-78"/>
          </a:endParaRPr>
        </a:p>
        <a:p>
          <a:pPr lvl="0" algn="r" rtl="1"/>
          <a:endParaRPr lang="en-GB" sz="1800">
            <a:cs typeface="Ali_K_Samik" pitchFamily="2" charset="-78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r" rtl="1">
            <a:defRPr sz="1000"/>
          </a:pPr>
          <a:endParaRPr lang="en-US" sz="11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  <xdr:oneCellAnchor>
    <xdr:from>
      <xdr:col>2</xdr:col>
      <xdr:colOff>685800</xdr:colOff>
      <xdr:row>2</xdr:row>
      <xdr:rowOff>923925</xdr:rowOff>
    </xdr:from>
    <xdr:ext cx="5172075" cy="4381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lvl="0" algn="r" rtl="1"/>
          <a:endParaRPr lang="en-GB" sz="1800">
            <a:cs typeface="Ali_K_Samik" pitchFamily="2" charset="-78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0"/>
  <sheetViews>
    <sheetView rightToLeft="1" tabSelected="1" topLeftCell="A40" workbookViewId="0">
      <selection activeCell="C50" sqref="C50"/>
    </sheetView>
  </sheetViews>
  <sheetFormatPr defaultColWidth="14.42578125" defaultRowHeight="15" customHeight="1"/>
  <cols>
    <col min="1" max="1" width="6.42578125" customWidth="1"/>
    <col min="2" max="2" width="28.85546875" customWidth="1"/>
    <col min="3" max="3" width="20.28515625" customWidth="1"/>
    <col min="4" max="4" width="28.42578125" customWidth="1"/>
    <col min="5" max="5" width="38.140625" customWidth="1"/>
    <col min="6" max="8" width="21.42578125" customWidth="1"/>
    <col min="9" max="17" width="9.140625" customWidth="1"/>
  </cols>
  <sheetData>
    <row r="1" spans="1:17" ht="6.75" customHeight="1">
      <c r="A1" s="1"/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>
      <c r="A2" s="192" t="s">
        <v>0</v>
      </c>
      <c r="B2" s="193"/>
      <c r="C2" s="193"/>
      <c r="D2" s="5"/>
      <c r="E2" s="194" t="s">
        <v>569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4.75" customHeight="1">
      <c r="A3" s="193"/>
      <c r="B3" s="193"/>
      <c r="C3" s="193"/>
      <c r="D3" s="5"/>
      <c r="E3" s="1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9.5" hidden="1" customHeight="1">
      <c r="A4" s="195" t="s">
        <v>1</v>
      </c>
      <c r="B4" s="196"/>
      <c r="C4" s="196"/>
      <c r="D4" s="196"/>
      <c r="E4" s="19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4.5" customHeight="1">
      <c r="A5" s="6"/>
      <c r="B5" s="198" t="s">
        <v>2</v>
      </c>
      <c r="C5" s="7">
        <v>0.4</v>
      </c>
      <c r="D5" s="8">
        <v>0.4</v>
      </c>
      <c r="E5" s="9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45" customHeight="1">
      <c r="A6" s="10" t="s">
        <v>4</v>
      </c>
      <c r="B6" s="199"/>
      <c r="C6" s="11"/>
      <c r="D6" s="12" t="s">
        <v>5</v>
      </c>
      <c r="E6" s="13" t="s">
        <v>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.75" customHeight="1">
      <c r="A7" s="14">
        <v>1</v>
      </c>
      <c r="B7" s="15" t="s">
        <v>7</v>
      </c>
      <c r="C7" s="16">
        <v>37</v>
      </c>
      <c r="D7" s="17" t="str">
        <f t="shared" ref="D7:D38" si="0">IF(C7="","",VLOOKUP(C7,Exam1,2))</f>
        <v>سی و حه‌وت</v>
      </c>
      <c r="E7" s="1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7.75" customHeight="1">
      <c r="A8" s="19">
        <v>2</v>
      </c>
      <c r="B8" s="20" t="s">
        <v>8</v>
      </c>
      <c r="C8" s="21"/>
      <c r="D8" s="17" t="s">
        <v>570</v>
      </c>
      <c r="E8" s="22" t="s">
        <v>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7.75" customHeight="1">
      <c r="A9" s="19">
        <v>3</v>
      </c>
      <c r="B9" s="20" t="s">
        <v>10</v>
      </c>
      <c r="C9" s="21">
        <v>11</v>
      </c>
      <c r="D9" s="17" t="str">
        <f t="shared" si="0"/>
        <v>یازده‌</v>
      </c>
      <c r="E9" s="2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7.75" customHeight="1">
      <c r="A10" s="19">
        <v>4</v>
      </c>
      <c r="B10" s="24" t="s">
        <v>11</v>
      </c>
      <c r="C10" s="21">
        <v>7</v>
      </c>
      <c r="D10" s="17" t="str">
        <f t="shared" si="0"/>
        <v>ته‌نها حه‌وت</v>
      </c>
      <c r="E10" s="2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7.75" customHeight="1">
      <c r="A11" s="19">
        <v>5</v>
      </c>
      <c r="B11" s="20" t="s">
        <v>12</v>
      </c>
      <c r="C11" s="21">
        <v>22</v>
      </c>
      <c r="D11" s="17" t="str">
        <f t="shared" si="0"/>
        <v>بیست ودوو</v>
      </c>
      <c r="E11" s="2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7.75" customHeight="1">
      <c r="A12" s="19">
        <v>6</v>
      </c>
      <c r="B12" s="20" t="s">
        <v>13</v>
      </c>
      <c r="C12" s="21">
        <v>24</v>
      </c>
      <c r="D12" s="17" t="str">
        <f t="shared" si="0"/>
        <v>بیست و چوار</v>
      </c>
      <c r="E12" s="2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7.75" customHeight="1">
      <c r="A13" s="19">
        <v>7</v>
      </c>
      <c r="B13" s="20" t="s">
        <v>14</v>
      </c>
      <c r="C13" s="21">
        <v>12</v>
      </c>
      <c r="D13" s="17" t="str">
        <f t="shared" si="0"/>
        <v>دوازده‌</v>
      </c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7.75" customHeight="1">
      <c r="A14" s="19">
        <v>8</v>
      </c>
      <c r="B14" s="20" t="s">
        <v>15</v>
      </c>
      <c r="C14" s="21">
        <v>8</v>
      </c>
      <c r="D14" s="17" t="str">
        <f t="shared" si="0"/>
        <v>ته‌نها هه‌شت</v>
      </c>
      <c r="E14" s="26" t="s">
        <v>16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7.75" customHeight="1">
      <c r="A15" s="19">
        <v>9</v>
      </c>
      <c r="B15" s="24" t="s">
        <v>17</v>
      </c>
      <c r="C15" s="21">
        <v>27</v>
      </c>
      <c r="D15" s="17" t="str">
        <f t="shared" si="0"/>
        <v>بیست و حه‌وت</v>
      </c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7.75" customHeight="1">
      <c r="A16" s="19">
        <v>10</v>
      </c>
      <c r="B16" s="20" t="s">
        <v>18</v>
      </c>
      <c r="C16" s="21">
        <v>16</v>
      </c>
      <c r="D16" s="17" t="str">
        <f t="shared" si="0"/>
        <v>شانزه‌</v>
      </c>
      <c r="E16" s="2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7.75" customHeight="1">
      <c r="A17" s="19">
        <v>11</v>
      </c>
      <c r="B17" s="20" t="s">
        <v>19</v>
      </c>
      <c r="C17" s="21">
        <v>34</v>
      </c>
      <c r="D17" s="17" t="str">
        <f t="shared" si="0"/>
        <v>سی و چوار</v>
      </c>
      <c r="E17" s="2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7.75" customHeight="1">
      <c r="A18" s="19">
        <v>12</v>
      </c>
      <c r="B18" s="20" t="s">
        <v>20</v>
      </c>
      <c r="C18" s="21">
        <v>8</v>
      </c>
      <c r="D18" s="17" t="str">
        <f t="shared" si="0"/>
        <v>ته‌نها هه‌شت</v>
      </c>
      <c r="E18" s="3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7.75" customHeight="1">
      <c r="A19" s="19">
        <v>13</v>
      </c>
      <c r="B19" s="20" t="s">
        <v>21</v>
      </c>
      <c r="C19" s="21">
        <v>20</v>
      </c>
      <c r="D19" s="17" t="str">
        <f t="shared" si="0"/>
        <v>ته‌نها بیست</v>
      </c>
      <c r="E19" s="3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7.75" customHeight="1">
      <c r="A20" s="19">
        <v>14</v>
      </c>
      <c r="B20" s="24" t="s">
        <v>22</v>
      </c>
      <c r="C20" s="21">
        <v>21</v>
      </c>
      <c r="D20" s="17" t="str">
        <f t="shared" si="0"/>
        <v>بیست و یه‌ك</v>
      </c>
      <c r="E20" s="1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7.75" customHeight="1">
      <c r="A21" s="19">
        <v>15</v>
      </c>
      <c r="B21" s="24" t="s">
        <v>23</v>
      </c>
      <c r="C21" s="21">
        <v>17</v>
      </c>
      <c r="D21" s="17" t="str">
        <f t="shared" si="0"/>
        <v>حه‌ڤده‌</v>
      </c>
      <c r="E21" s="2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7.75" customHeight="1">
      <c r="A22" s="19">
        <v>16</v>
      </c>
      <c r="B22" s="20" t="s">
        <v>24</v>
      </c>
      <c r="C22" s="21">
        <v>11</v>
      </c>
      <c r="D22" s="17" t="str">
        <f t="shared" si="0"/>
        <v>یازده‌</v>
      </c>
      <c r="E22" s="3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7.75" customHeight="1">
      <c r="A23" s="19">
        <v>17</v>
      </c>
      <c r="B23" s="20" t="s">
        <v>25</v>
      </c>
      <c r="C23" s="21">
        <v>7</v>
      </c>
      <c r="D23" s="17" t="str">
        <f t="shared" si="0"/>
        <v>ته‌نها حه‌وت</v>
      </c>
      <c r="E23" s="32" t="s">
        <v>26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7.75" customHeight="1">
      <c r="A24" s="19">
        <v>18</v>
      </c>
      <c r="B24" s="20" t="s">
        <v>27</v>
      </c>
      <c r="C24" s="21">
        <v>18</v>
      </c>
      <c r="D24" s="17" t="str">
        <f t="shared" si="0"/>
        <v>هه‌ژده‌</v>
      </c>
      <c r="E24" s="2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7.75" customHeight="1">
      <c r="A25" s="19">
        <v>19</v>
      </c>
      <c r="B25" s="33" t="s">
        <v>28</v>
      </c>
      <c r="C25" s="21">
        <v>17</v>
      </c>
      <c r="D25" s="17" t="str">
        <f t="shared" si="0"/>
        <v>حه‌ڤده‌</v>
      </c>
      <c r="E25" s="3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7.75" customHeight="1">
      <c r="A26" s="19">
        <v>20</v>
      </c>
      <c r="B26" s="20" t="s">
        <v>29</v>
      </c>
      <c r="C26" s="21">
        <v>19</v>
      </c>
      <c r="D26" s="17" t="str">
        <f t="shared" si="0"/>
        <v>نۆزده‌</v>
      </c>
      <c r="E26" s="2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7.75" customHeight="1">
      <c r="A27" s="19">
        <v>21</v>
      </c>
      <c r="B27" s="24" t="s">
        <v>30</v>
      </c>
      <c r="C27" s="21">
        <v>28</v>
      </c>
      <c r="D27" s="17" t="str">
        <f t="shared" si="0"/>
        <v>بیست و هه‌شت</v>
      </c>
      <c r="E27" s="3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7.75" customHeight="1">
      <c r="A28" s="19">
        <v>22</v>
      </c>
      <c r="B28" s="20" t="s">
        <v>31</v>
      </c>
      <c r="C28" s="21">
        <v>9</v>
      </c>
      <c r="D28" s="17" t="str">
        <f t="shared" si="0"/>
        <v>ته‌نها نۆ</v>
      </c>
      <c r="E28" s="3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7.75" customHeight="1">
      <c r="A29" s="19">
        <v>23</v>
      </c>
      <c r="B29" s="33" t="s">
        <v>32</v>
      </c>
      <c r="C29" s="21">
        <v>20</v>
      </c>
      <c r="D29" s="17" t="str">
        <f t="shared" si="0"/>
        <v>ته‌نها بیست</v>
      </c>
      <c r="E29" s="2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7.75" customHeight="1">
      <c r="A30" s="19">
        <v>24</v>
      </c>
      <c r="B30" s="37" t="s">
        <v>33</v>
      </c>
      <c r="C30" s="21">
        <v>9</v>
      </c>
      <c r="D30" s="17" t="str">
        <f t="shared" si="0"/>
        <v>ته‌نها نۆ</v>
      </c>
      <c r="E30" s="2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7.75" customHeight="1">
      <c r="A31" s="19">
        <v>25</v>
      </c>
      <c r="B31" s="20" t="s">
        <v>34</v>
      </c>
      <c r="C31" s="21"/>
      <c r="D31" s="17" t="s">
        <v>570</v>
      </c>
      <c r="E31" s="32" t="s">
        <v>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7.75" customHeight="1">
      <c r="A32" s="19">
        <v>26</v>
      </c>
      <c r="B32" s="20" t="s">
        <v>35</v>
      </c>
      <c r="C32" s="21">
        <v>17</v>
      </c>
      <c r="D32" s="17" t="str">
        <f t="shared" si="0"/>
        <v>حه‌ڤده‌</v>
      </c>
      <c r="E32" s="3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7.75" customHeight="1">
      <c r="A33" s="19">
        <v>27</v>
      </c>
      <c r="B33" s="33" t="s">
        <v>36</v>
      </c>
      <c r="C33" s="21">
        <v>21</v>
      </c>
      <c r="D33" s="17" t="str">
        <f t="shared" si="0"/>
        <v>بیست و یه‌ك</v>
      </c>
      <c r="E33" s="3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7.75" customHeight="1">
      <c r="A34" s="19">
        <v>28</v>
      </c>
      <c r="B34" s="20" t="s">
        <v>37</v>
      </c>
      <c r="C34" s="21">
        <v>10</v>
      </c>
      <c r="D34" s="17" t="str">
        <f t="shared" si="0"/>
        <v>ته‌نها ده‌</v>
      </c>
      <c r="E34" s="2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7.75" customHeight="1">
      <c r="A35" s="19">
        <v>29</v>
      </c>
      <c r="B35" s="20" t="s">
        <v>38</v>
      </c>
      <c r="C35" s="21">
        <v>28</v>
      </c>
      <c r="D35" s="17" t="str">
        <f t="shared" si="0"/>
        <v>بیست و هه‌شت</v>
      </c>
      <c r="E35" s="2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7.75" customHeight="1">
      <c r="A36" s="19">
        <v>30</v>
      </c>
      <c r="B36" s="33" t="s">
        <v>39</v>
      </c>
      <c r="C36" s="21">
        <v>20</v>
      </c>
      <c r="D36" s="17" t="str">
        <f t="shared" si="0"/>
        <v>ته‌نها بیست</v>
      </c>
      <c r="E36" s="2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7.75" customHeight="1">
      <c r="A37" s="19">
        <v>31</v>
      </c>
      <c r="B37" s="37" t="s">
        <v>40</v>
      </c>
      <c r="C37" s="21">
        <v>7</v>
      </c>
      <c r="D37" s="17" t="str">
        <f t="shared" si="0"/>
        <v>ته‌نها حه‌وت</v>
      </c>
      <c r="E37" s="38" t="s">
        <v>41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7.75" customHeight="1">
      <c r="A38" s="19">
        <v>32</v>
      </c>
      <c r="B38" s="20" t="s">
        <v>42</v>
      </c>
      <c r="C38" s="21">
        <v>13</v>
      </c>
      <c r="D38" s="17" t="str">
        <f t="shared" si="0"/>
        <v>سێزده‌</v>
      </c>
      <c r="E38" s="2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7.75" customHeight="1">
      <c r="A39" s="19">
        <v>33</v>
      </c>
      <c r="B39" s="20" t="s">
        <v>43</v>
      </c>
      <c r="C39" s="21">
        <v>34</v>
      </c>
      <c r="D39" s="17" t="str">
        <f t="shared" ref="D39:D70" si="1">IF(C39="","",VLOOKUP(C39,Exam1,2))</f>
        <v>سی و چوار</v>
      </c>
      <c r="E39" s="3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7.75" customHeight="1">
      <c r="A40" s="19">
        <v>34</v>
      </c>
      <c r="B40" s="33" t="s">
        <v>44</v>
      </c>
      <c r="C40" s="21">
        <v>25</v>
      </c>
      <c r="D40" s="17" t="str">
        <f t="shared" si="1"/>
        <v>بیست و پێنج</v>
      </c>
      <c r="E40" s="2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7.75" customHeight="1">
      <c r="A41" s="19">
        <v>35</v>
      </c>
      <c r="B41" s="20" t="s">
        <v>45</v>
      </c>
      <c r="C41" s="21">
        <v>26</v>
      </c>
      <c r="D41" s="17" t="str">
        <f t="shared" si="1"/>
        <v>بیست و شه‌ش</v>
      </c>
      <c r="E41" s="2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7.75" customHeight="1">
      <c r="A42" s="19">
        <v>36</v>
      </c>
      <c r="B42" s="37" t="s">
        <v>46</v>
      </c>
      <c r="C42" s="21">
        <v>31</v>
      </c>
      <c r="D42" s="17" t="str">
        <f t="shared" si="1"/>
        <v>سی و یه‌ك</v>
      </c>
      <c r="E42" s="2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7.75" customHeight="1">
      <c r="A43" s="19">
        <v>37</v>
      </c>
      <c r="B43" s="20" t="s">
        <v>47</v>
      </c>
      <c r="C43" s="21">
        <v>18</v>
      </c>
      <c r="D43" s="17" t="str">
        <f t="shared" si="1"/>
        <v>هه‌ژده‌</v>
      </c>
      <c r="E43" s="2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7.75" customHeight="1">
      <c r="A44" s="19">
        <v>38</v>
      </c>
      <c r="B44" s="20" t="s">
        <v>48</v>
      </c>
      <c r="C44" s="21">
        <v>34</v>
      </c>
      <c r="D44" s="17" t="str">
        <f t="shared" si="1"/>
        <v>سی و چوار</v>
      </c>
      <c r="E44" s="3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7.75" customHeight="1">
      <c r="A45" s="19">
        <v>39</v>
      </c>
      <c r="B45" s="33" t="s">
        <v>49</v>
      </c>
      <c r="C45" s="21">
        <v>19</v>
      </c>
      <c r="D45" s="17" t="str">
        <f t="shared" si="1"/>
        <v>نۆزده‌</v>
      </c>
      <c r="E45" s="2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7.75" customHeight="1">
      <c r="A46" s="19">
        <v>40</v>
      </c>
      <c r="B46" s="37" t="s">
        <v>50</v>
      </c>
      <c r="C46" s="21">
        <v>15</v>
      </c>
      <c r="D46" s="17" t="str">
        <f t="shared" si="1"/>
        <v>پانزه‌</v>
      </c>
      <c r="E46" s="2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7.75" customHeight="1">
      <c r="A47" s="19">
        <v>41</v>
      </c>
      <c r="B47" s="20" t="s">
        <v>51</v>
      </c>
      <c r="C47" s="21">
        <v>16</v>
      </c>
      <c r="D47" s="17" t="str">
        <f t="shared" si="1"/>
        <v>شانزه‌</v>
      </c>
      <c r="E47" s="3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7.75" customHeight="1">
      <c r="A48" s="19">
        <v>42</v>
      </c>
      <c r="B48" s="20" t="s">
        <v>52</v>
      </c>
      <c r="C48" s="21">
        <v>0</v>
      </c>
      <c r="D48" s="17" t="str">
        <f t="shared" si="1"/>
        <v xml:space="preserve"> ته‌نها سفر</v>
      </c>
      <c r="E48" s="1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7.75" customHeight="1">
      <c r="A49" s="19">
        <v>43</v>
      </c>
      <c r="B49" s="20" t="s">
        <v>53</v>
      </c>
      <c r="C49" s="21">
        <v>12</v>
      </c>
      <c r="D49" s="17" t="str">
        <f t="shared" si="1"/>
        <v>دوازده‌</v>
      </c>
      <c r="E49" s="1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7.75" customHeight="1">
      <c r="A50" s="19">
        <v>44</v>
      </c>
      <c r="B50" s="20" t="s">
        <v>54</v>
      </c>
      <c r="C50" s="21">
        <v>29</v>
      </c>
      <c r="D50" s="17" t="str">
        <f t="shared" si="1"/>
        <v>بیست و نۆ</v>
      </c>
      <c r="E50" s="1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7.75" customHeight="1">
      <c r="A51" s="19">
        <v>45</v>
      </c>
      <c r="B51" s="20" t="s">
        <v>55</v>
      </c>
      <c r="C51" s="21">
        <v>9</v>
      </c>
      <c r="D51" s="17" t="str">
        <f t="shared" si="1"/>
        <v>ته‌نها نۆ</v>
      </c>
      <c r="E51" s="2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7.75" customHeight="1">
      <c r="A52" s="19">
        <v>46</v>
      </c>
      <c r="B52" s="20" t="s">
        <v>56</v>
      </c>
      <c r="C52" s="21">
        <v>12</v>
      </c>
      <c r="D52" s="17" t="str">
        <f t="shared" si="1"/>
        <v>دوازده‌</v>
      </c>
      <c r="E52" s="2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7.75" customHeight="1">
      <c r="A53" s="19">
        <v>47</v>
      </c>
      <c r="B53" s="20" t="s">
        <v>57</v>
      </c>
      <c r="C53" s="21">
        <v>30</v>
      </c>
      <c r="D53" s="17" t="str">
        <f t="shared" si="1"/>
        <v>ته‌نها سی</v>
      </c>
      <c r="E53" s="2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7.75" customHeight="1">
      <c r="A54" s="19">
        <v>48</v>
      </c>
      <c r="B54" s="20" t="s">
        <v>58</v>
      </c>
      <c r="C54" s="21"/>
      <c r="D54" s="17" t="s">
        <v>570</v>
      </c>
      <c r="E54" s="39" t="s">
        <v>59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7.75" customHeight="1">
      <c r="A55" s="19">
        <v>49</v>
      </c>
      <c r="B55" s="20" t="s">
        <v>60</v>
      </c>
      <c r="C55" s="21">
        <v>16</v>
      </c>
      <c r="D55" s="17" t="str">
        <f t="shared" si="1"/>
        <v>شانزه‌</v>
      </c>
      <c r="E55" s="3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7.75" customHeight="1">
      <c r="A56" s="19">
        <v>50</v>
      </c>
      <c r="B56" s="20" t="s">
        <v>61</v>
      </c>
      <c r="C56" s="21">
        <v>7</v>
      </c>
      <c r="D56" s="17" t="str">
        <f t="shared" si="1"/>
        <v>ته‌نها حه‌وت</v>
      </c>
      <c r="E56" s="2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7.75" customHeight="1">
      <c r="A57" s="19">
        <v>51</v>
      </c>
      <c r="B57" s="20" t="s">
        <v>62</v>
      </c>
      <c r="C57" s="21">
        <v>7</v>
      </c>
      <c r="D57" s="17" t="str">
        <f t="shared" si="1"/>
        <v>ته‌نها حه‌وت</v>
      </c>
      <c r="E57" s="40" t="s">
        <v>63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7.75" customHeight="1">
      <c r="A58" s="19">
        <v>52</v>
      </c>
      <c r="B58" s="24" t="s">
        <v>64</v>
      </c>
      <c r="C58" s="21"/>
      <c r="D58" s="17" t="s">
        <v>570</v>
      </c>
      <c r="E58" s="41" t="s">
        <v>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7.75" customHeight="1">
      <c r="A59" s="19">
        <v>53</v>
      </c>
      <c r="B59" s="20" t="s">
        <v>65</v>
      </c>
      <c r="C59" s="21">
        <v>23</v>
      </c>
      <c r="D59" s="17" t="str">
        <f t="shared" si="1"/>
        <v>بیست و سێ</v>
      </c>
      <c r="E59" s="3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7.75" customHeight="1">
      <c r="A60" s="19">
        <v>54</v>
      </c>
      <c r="B60" s="24" t="s">
        <v>66</v>
      </c>
      <c r="C60" s="21">
        <v>12</v>
      </c>
      <c r="D60" s="17" t="str">
        <f t="shared" si="1"/>
        <v>دوازده‌</v>
      </c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7.75" customHeight="1">
      <c r="A61" s="19">
        <v>55</v>
      </c>
      <c r="B61" s="20" t="s">
        <v>67</v>
      </c>
      <c r="C61" s="21">
        <v>23</v>
      </c>
      <c r="D61" s="17" t="str">
        <f t="shared" si="1"/>
        <v>بیست و سێ</v>
      </c>
      <c r="E61" s="3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7.75" customHeight="1">
      <c r="A62" s="19">
        <v>56</v>
      </c>
      <c r="B62" s="42"/>
      <c r="C62" s="21"/>
      <c r="D62" s="17" t="str">
        <f t="shared" si="1"/>
        <v/>
      </c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7.75" customHeight="1">
      <c r="A63" s="43">
        <v>57</v>
      </c>
      <c r="B63" s="44" t="s">
        <v>68</v>
      </c>
      <c r="C63" s="45"/>
      <c r="D63" s="46" t="str">
        <f t="shared" si="1"/>
        <v/>
      </c>
      <c r="E63" s="47" t="s">
        <v>69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27.75" customHeight="1">
      <c r="A64" s="43">
        <v>58</v>
      </c>
      <c r="B64" s="44" t="s">
        <v>70</v>
      </c>
      <c r="C64" s="45"/>
      <c r="D64" s="46" t="str">
        <f t="shared" si="1"/>
        <v/>
      </c>
      <c r="E64" s="47" t="s">
        <v>71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7.75" customHeight="1">
      <c r="A65" s="43">
        <v>59</v>
      </c>
      <c r="B65" s="44" t="s">
        <v>72</v>
      </c>
      <c r="C65" s="45"/>
      <c r="D65" s="46" t="str">
        <f t="shared" si="1"/>
        <v/>
      </c>
      <c r="E65" s="49" t="s">
        <v>69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ht="27.75" customHeight="1">
      <c r="A66" s="43">
        <v>60</v>
      </c>
      <c r="B66" s="44" t="s">
        <v>73</v>
      </c>
      <c r="C66" s="45"/>
      <c r="D66" s="46" t="str">
        <f t="shared" si="1"/>
        <v/>
      </c>
      <c r="E66" s="49" t="s">
        <v>74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ht="27.75" customHeight="1">
      <c r="A67" s="43">
        <v>61</v>
      </c>
      <c r="B67" s="50" t="s">
        <v>75</v>
      </c>
      <c r="C67" s="45"/>
      <c r="D67" s="46" t="str">
        <f t="shared" si="1"/>
        <v/>
      </c>
      <c r="E67" s="51" t="s">
        <v>76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ht="27.75" customHeight="1">
      <c r="A68" s="43">
        <v>62</v>
      </c>
      <c r="B68" s="50" t="s">
        <v>77</v>
      </c>
      <c r="C68" s="45"/>
      <c r="D68" s="46" t="str">
        <f t="shared" si="1"/>
        <v/>
      </c>
      <c r="E68" s="49" t="s">
        <v>69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27.75" customHeight="1">
      <c r="A69" s="43">
        <v>63</v>
      </c>
      <c r="B69" s="50" t="s">
        <v>78</v>
      </c>
      <c r="C69" s="45"/>
      <c r="D69" s="46" t="str">
        <f t="shared" si="1"/>
        <v/>
      </c>
      <c r="E69" s="49" t="s">
        <v>59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ht="27.75" customHeight="1">
      <c r="A70" s="43">
        <v>64</v>
      </c>
      <c r="B70" s="44" t="s">
        <v>79</v>
      </c>
      <c r="C70" s="45"/>
      <c r="D70" s="46" t="str">
        <f t="shared" si="1"/>
        <v/>
      </c>
      <c r="E70" s="52" t="s">
        <v>69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ht="27.75" customHeight="1">
      <c r="A71" s="43">
        <v>65</v>
      </c>
      <c r="B71" s="44" t="s">
        <v>80</v>
      </c>
      <c r="C71" s="45"/>
      <c r="D71" s="46" t="str">
        <f t="shared" ref="D71:D102" si="2">IF(C71="","",VLOOKUP(C71,Exam1,2))</f>
        <v/>
      </c>
      <c r="E71" s="49" t="s">
        <v>81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ht="27.75" customHeight="1">
      <c r="A72" s="43">
        <v>66</v>
      </c>
      <c r="B72" s="44" t="s">
        <v>82</v>
      </c>
      <c r="C72" s="45">
        <v>9</v>
      </c>
      <c r="D72" s="46" t="str">
        <f t="shared" si="2"/>
        <v>ته‌نها نۆ</v>
      </c>
      <c r="E72" s="49" t="s">
        <v>83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ht="27.75" customHeight="1">
      <c r="A73" s="54">
        <v>67</v>
      </c>
      <c r="B73" s="55"/>
      <c r="C73" s="56"/>
      <c r="D73" s="57" t="str">
        <f t="shared" si="2"/>
        <v/>
      </c>
      <c r="E73" s="5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 ht="27.75" customHeight="1">
      <c r="A74" s="59">
        <v>68</v>
      </c>
      <c r="B74" s="60" t="s">
        <v>84</v>
      </c>
      <c r="C74" s="61"/>
      <c r="D74" s="62" t="str">
        <f t="shared" si="2"/>
        <v/>
      </c>
      <c r="E74" s="63" t="s">
        <v>85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27.75" customHeight="1">
      <c r="A75" s="59">
        <v>69</v>
      </c>
      <c r="B75" s="60" t="s">
        <v>86</v>
      </c>
      <c r="C75" s="61"/>
      <c r="D75" s="62" t="str">
        <f t="shared" si="2"/>
        <v/>
      </c>
      <c r="E75" s="63" t="s">
        <v>87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27.75" customHeight="1">
      <c r="A76" s="59">
        <v>70</v>
      </c>
      <c r="B76" s="60" t="s">
        <v>88</v>
      </c>
      <c r="C76" s="61"/>
      <c r="D76" s="62" t="str">
        <f t="shared" si="2"/>
        <v/>
      </c>
      <c r="E76" s="63" t="s">
        <v>89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ht="27.75" customHeight="1">
      <c r="A77" s="65">
        <v>71</v>
      </c>
      <c r="B77" s="44"/>
      <c r="C77" s="66"/>
      <c r="D77" s="67" t="str">
        <f t="shared" si="2"/>
        <v/>
      </c>
      <c r="E77" s="49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7.75" customHeight="1">
      <c r="A78" s="43">
        <v>72</v>
      </c>
      <c r="B78" s="44"/>
      <c r="C78" s="45"/>
      <c r="D78" s="46" t="str">
        <f t="shared" si="2"/>
        <v/>
      </c>
      <c r="E78" s="49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 ht="27.75" customHeight="1">
      <c r="A79" s="43">
        <v>73</v>
      </c>
      <c r="B79" s="44"/>
      <c r="C79" s="45"/>
      <c r="D79" s="46" t="str">
        <f t="shared" si="2"/>
        <v/>
      </c>
      <c r="E79" s="49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7.75" customHeight="1">
      <c r="A80" s="43">
        <v>74</v>
      </c>
      <c r="B80" s="44"/>
      <c r="C80" s="45"/>
      <c r="D80" s="46" t="str">
        <f t="shared" si="2"/>
        <v/>
      </c>
      <c r="E80" s="49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1:17" ht="27.75" customHeight="1">
      <c r="A81" s="68">
        <v>75</v>
      </c>
      <c r="B81" s="69"/>
      <c r="C81" s="70"/>
      <c r="D81" s="71" t="str">
        <f t="shared" si="2"/>
        <v/>
      </c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ht="27.75" customHeight="1">
      <c r="A82" s="68">
        <v>76</v>
      </c>
      <c r="B82" s="69"/>
      <c r="C82" s="70"/>
      <c r="D82" s="71" t="str">
        <f t="shared" si="2"/>
        <v/>
      </c>
      <c r="E82" s="7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27.75" customHeight="1">
      <c r="A83" s="68">
        <v>77</v>
      </c>
      <c r="B83" s="69"/>
      <c r="C83" s="70"/>
      <c r="D83" s="71" t="str">
        <f t="shared" si="2"/>
        <v/>
      </c>
      <c r="E83" s="7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7.75" customHeight="1">
      <c r="A84" s="68">
        <v>78</v>
      </c>
      <c r="B84" s="69"/>
      <c r="C84" s="70"/>
      <c r="D84" s="71" t="str">
        <f t="shared" si="2"/>
        <v/>
      </c>
      <c r="E84" s="7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7.75" customHeight="1">
      <c r="A85" s="68">
        <v>79</v>
      </c>
      <c r="B85" s="69"/>
      <c r="C85" s="70"/>
      <c r="D85" s="71" t="str">
        <f t="shared" si="2"/>
        <v/>
      </c>
      <c r="E85" s="7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27.75" customHeight="1">
      <c r="A86" s="75">
        <v>81</v>
      </c>
      <c r="B86" s="69"/>
      <c r="C86" s="70"/>
      <c r="D86" s="71" t="str">
        <f t="shared" si="2"/>
        <v/>
      </c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ht="27.75" customHeight="1">
      <c r="A87" s="75">
        <v>82</v>
      </c>
      <c r="B87" s="69"/>
      <c r="C87" s="76"/>
      <c r="D87" s="71" t="str">
        <f t="shared" si="2"/>
        <v/>
      </c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ht="27.75" customHeight="1">
      <c r="A88" s="75">
        <v>83</v>
      </c>
      <c r="B88" s="69"/>
      <c r="C88" s="76"/>
      <c r="D88" s="71" t="str">
        <f t="shared" si="2"/>
        <v/>
      </c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:17" ht="27.75" customHeight="1">
      <c r="A89" s="75">
        <v>84</v>
      </c>
      <c r="B89" s="69"/>
      <c r="C89" s="76"/>
      <c r="D89" s="71" t="str">
        <f t="shared" si="2"/>
        <v/>
      </c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ht="27.75" customHeight="1">
      <c r="A90" s="75">
        <v>85</v>
      </c>
      <c r="B90" s="69"/>
      <c r="C90" s="76"/>
      <c r="D90" s="71" t="str">
        <f t="shared" si="2"/>
        <v/>
      </c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7" ht="27.75" customHeight="1">
      <c r="A91" s="75">
        <v>86</v>
      </c>
      <c r="B91" s="69"/>
      <c r="C91" s="76"/>
      <c r="D91" s="71" t="str">
        <f t="shared" si="2"/>
        <v/>
      </c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ht="27.75" customHeight="1">
      <c r="A92" s="75">
        <v>87</v>
      </c>
      <c r="B92" s="69"/>
      <c r="C92" s="76"/>
      <c r="D92" s="71" t="str">
        <f t="shared" si="2"/>
        <v/>
      </c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7" ht="27.75" customHeight="1">
      <c r="A93" s="75">
        <v>88</v>
      </c>
      <c r="B93" s="69"/>
      <c r="C93" s="76"/>
      <c r="D93" s="71" t="str">
        <f t="shared" si="2"/>
        <v/>
      </c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7" ht="27.75" customHeight="1">
      <c r="A94" s="75">
        <v>89</v>
      </c>
      <c r="B94" s="69"/>
      <c r="C94" s="76"/>
      <c r="D94" s="71" t="str">
        <f t="shared" si="2"/>
        <v/>
      </c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7" ht="27.75" customHeight="1">
      <c r="A95" s="75">
        <v>90</v>
      </c>
      <c r="B95" s="69"/>
      <c r="C95" s="76"/>
      <c r="D95" s="71" t="str">
        <f t="shared" si="2"/>
        <v/>
      </c>
      <c r="E95" s="72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1:17" ht="27.75" customHeight="1">
      <c r="A96" s="75">
        <v>91</v>
      </c>
      <c r="B96" s="69"/>
      <c r="C96" s="76"/>
      <c r="D96" s="71" t="str">
        <f t="shared" si="2"/>
        <v/>
      </c>
      <c r="E96" s="72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7" ht="27.75" customHeight="1">
      <c r="A97" s="75">
        <v>92</v>
      </c>
      <c r="B97" s="69"/>
      <c r="C97" s="76"/>
      <c r="D97" s="71" t="str">
        <f t="shared" si="2"/>
        <v/>
      </c>
      <c r="E97" s="72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1:17" ht="27.75" customHeight="1">
      <c r="A98" s="75">
        <v>93</v>
      </c>
      <c r="B98" s="69"/>
      <c r="C98" s="76"/>
      <c r="D98" s="71" t="str">
        <f t="shared" si="2"/>
        <v/>
      </c>
      <c r="E98" s="77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1:17" ht="27.75" customHeight="1">
      <c r="A99" s="75">
        <v>94</v>
      </c>
      <c r="B99" s="69"/>
      <c r="C99" s="76"/>
      <c r="D99" s="71" t="str">
        <f t="shared" si="2"/>
        <v/>
      </c>
      <c r="E99" s="72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1:17" ht="27.75" customHeight="1">
      <c r="A100" s="75">
        <v>95</v>
      </c>
      <c r="B100" s="78"/>
      <c r="C100" s="76"/>
      <c r="D100" s="71" t="str">
        <f t="shared" si="2"/>
        <v/>
      </c>
      <c r="E100" s="79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1:17" ht="27.75" customHeight="1">
      <c r="A101" s="80">
        <v>96</v>
      </c>
      <c r="B101" s="78"/>
      <c r="C101" s="76"/>
      <c r="D101" s="71" t="str">
        <f t="shared" si="2"/>
        <v/>
      </c>
      <c r="E101" s="81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1:17" ht="27.75" customHeight="1">
      <c r="A102" s="75">
        <v>97</v>
      </c>
      <c r="B102" s="73"/>
      <c r="C102" s="83"/>
      <c r="D102" s="84" t="str">
        <f t="shared" si="2"/>
        <v/>
      </c>
      <c r="E102" s="85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ht="27.75" customHeight="1">
      <c r="A103" s="75">
        <v>98</v>
      </c>
      <c r="B103" s="86"/>
      <c r="C103" s="87"/>
      <c r="D103" s="84" t="str">
        <f t="shared" ref="D103:D109" si="3">IF(C103="","",VLOOKUP(C103,Exam1,2))</f>
        <v/>
      </c>
      <c r="E103" s="85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ht="27.75" customHeight="1">
      <c r="A104" s="75">
        <v>99</v>
      </c>
      <c r="B104" s="88"/>
      <c r="C104" s="87"/>
      <c r="D104" s="84" t="str">
        <f t="shared" si="3"/>
        <v/>
      </c>
      <c r="E104" s="89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ht="27.75" customHeight="1">
      <c r="A105" s="75">
        <v>100</v>
      </c>
      <c r="B105" s="90"/>
      <c r="C105" s="87"/>
      <c r="D105" s="84" t="str">
        <f t="shared" si="3"/>
        <v/>
      </c>
      <c r="E105" s="89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ht="27.75" customHeight="1">
      <c r="A106" s="91">
        <v>101</v>
      </c>
      <c r="B106" s="92"/>
      <c r="C106" s="87"/>
      <c r="D106" s="84" t="str">
        <f t="shared" si="3"/>
        <v/>
      </c>
      <c r="E106" s="93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ht="27.75" customHeight="1">
      <c r="A107" s="91">
        <v>102</v>
      </c>
      <c r="B107" s="94"/>
      <c r="C107" s="87"/>
      <c r="D107" s="84" t="str">
        <f t="shared" si="3"/>
        <v/>
      </c>
      <c r="E107" s="95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ht="27.75" customHeight="1">
      <c r="A108" s="91">
        <v>103</v>
      </c>
      <c r="B108" s="92"/>
      <c r="C108" s="87"/>
      <c r="D108" s="84" t="str">
        <f t="shared" si="3"/>
        <v/>
      </c>
      <c r="E108" s="95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ht="27.75" customHeight="1">
      <c r="A109" s="91">
        <v>104</v>
      </c>
      <c r="B109" s="92"/>
      <c r="C109" s="87"/>
      <c r="D109" s="84" t="str">
        <f t="shared" si="3"/>
        <v/>
      </c>
      <c r="E109" s="95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ht="15.75" customHeight="1">
      <c r="A110" s="91">
        <v>105</v>
      </c>
      <c r="B110" s="64"/>
      <c r="C110" s="87"/>
      <c r="D110" s="64"/>
      <c r="E110" s="96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ht="27.75" customHeight="1">
      <c r="A111" s="97">
        <v>106</v>
      </c>
      <c r="B111" s="1"/>
      <c r="C111" s="87"/>
      <c r="D111" s="98" t="str">
        <f t="shared" ref="D111:D130" si="4">IF(C111="","",IF(C111=0,"",VLOOKUP(C111,Koshsh,2)))</f>
        <v/>
      </c>
      <c r="E111" s="8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27.75" customHeight="1">
      <c r="A112" s="97">
        <v>107</v>
      </c>
      <c r="B112" s="1"/>
      <c r="C112" s="87"/>
      <c r="D112" s="98" t="str">
        <f t="shared" si="4"/>
        <v/>
      </c>
      <c r="E112" s="9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27.75" customHeight="1">
      <c r="A113" s="97">
        <v>108</v>
      </c>
      <c r="B113" s="1"/>
      <c r="C113" s="87"/>
      <c r="D113" s="98" t="str">
        <f t="shared" si="4"/>
        <v/>
      </c>
      <c r="E113" s="9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27.75" customHeight="1">
      <c r="A114" s="97"/>
      <c r="B114" s="100"/>
      <c r="C114" s="87"/>
      <c r="D114" s="98" t="str">
        <f t="shared" si="4"/>
        <v/>
      </c>
      <c r="E114" s="10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27.75" customHeight="1">
      <c r="A115" s="97"/>
      <c r="B115" s="100"/>
      <c r="C115" s="87"/>
      <c r="D115" s="98" t="str">
        <f t="shared" si="4"/>
        <v/>
      </c>
      <c r="E115" s="10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27.75" customHeight="1">
      <c r="A116" s="97"/>
      <c r="B116" s="100"/>
      <c r="C116" s="87"/>
      <c r="D116" s="98" t="str">
        <f t="shared" si="4"/>
        <v/>
      </c>
      <c r="E116" s="10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27.75" customHeight="1">
      <c r="A117" s="97"/>
      <c r="B117" s="100"/>
      <c r="C117" s="87"/>
      <c r="D117" s="98" t="str">
        <f t="shared" si="4"/>
        <v/>
      </c>
      <c r="E117" s="10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27.75" customHeight="1">
      <c r="A118" s="102"/>
      <c r="B118" s="103"/>
      <c r="C118" s="87"/>
      <c r="D118" s="98" t="str">
        <f t="shared" si="4"/>
        <v/>
      </c>
      <c r="E118" s="10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27.75" customHeight="1">
      <c r="A119" s="1"/>
      <c r="B119" s="1"/>
      <c r="C119" s="87"/>
      <c r="D119" s="98" t="str">
        <f t="shared" si="4"/>
        <v/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 customHeight="1">
      <c r="A120" s="1"/>
      <c r="B120" s="1"/>
      <c r="C120" s="87"/>
      <c r="D120" s="98" t="str">
        <f t="shared" si="4"/>
        <v/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 customHeight="1">
      <c r="A121" s="1"/>
      <c r="B121" s="1"/>
      <c r="C121" s="87"/>
      <c r="D121" s="98" t="str">
        <f t="shared" si="4"/>
        <v/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 customHeight="1">
      <c r="A122" s="1"/>
      <c r="B122" s="1"/>
      <c r="C122" s="3"/>
      <c r="D122" s="98" t="str">
        <f t="shared" si="4"/>
        <v/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 customHeight="1">
      <c r="A123" s="1"/>
      <c r="B123" s="1"/>
      <c r="C123" s="3"/>
      <c r="D123" s="98" t="str">
        <f t="shared" si="4"/>
        <v/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 customHeight="1">
      <c r="A124" s="1"/>
      <c r="B124" s="1"/>
      <c r="C124" s="3"/>
      <c r="D124" s="98" t="str">
        <f t="shared" si="4"/>
        <v/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 customHeight="1">
      <c r="A125" s="1"/>
      <c r="B125" s="1"/>
      <c r="C125" s="3"/>
      <c r="D125" s="98" t="str">
        <f t="shared" si="4"/>
        <v/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 customHeight="1">
      <c r="A126" s="1"/>
      <c r="B126" s="1"/>
      <c r="C126" s="3"/>
      <c r="D126" s="98" t="str">
        <f t="shared" si="4"/>
        <v/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 customHeight="1">
      <c r="A127" s="1"/>
      <c r="B127" s="1"/>
      <c r="C127" s="3"/>
      <c r="D127" s="98" t="str">
        <f t="shared" si="4"/>
        <v/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 customHeight="1">
      <c r="A128" s="1"/>
      <c r="B128" s="1"/>
      <c r="C128" s="3"/>
      <c r="D128" s="98" t="str">
        <f t="shared" si="4"/>
        <v/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 customHeight="1">
      <c r="A129" s="1"/>
      <c r="B129" s="1"/>
      <c r="C129" s="3"/>
      <c r="D129" s="98" t="str">
        <f t="shared" si="4"/>
        <v/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 customHeight="1">
      <c r="A130" s="1"/>
      <c r="B130" s="1"/>
      <c r="C130" s="3"/>
      <c r="D130" s="98" t="str">
        <f t="shared" si="4"/>
        <v/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 customHeight="1">
      <c r="A131" s="1"/>
      <c r="B131" s="1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 customHeight="1">
      <c r="A132" s="1"/>
      <c r="B132" s="1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 customHeight="1">
      <c r="A133" s="1"/>
      <c r="B133" s="1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 customHeight="1">
      <c r="A134" s="1"/>
      <c r="B134" s="1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 customHeight="1">
      <c r="A135" s="1"/>
      <c r="B135" s="1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 customHeight="1">
      <c r="A136" s="1"/>
      <c r="B136" s="1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 customHeight="1">
      <c r="A137" s="1"/>
      <c r="B137" s="1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 customHeight="1">
      <c r="A138" s="1"/>
      <c r="B138" s="1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 customHeight="1">
      <c r="A139" s="1"/>
      <c r="B139" s="1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 customHeight="1">
      <c r="A140" s="1"/>
      <c r="B140" s="1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 customHeight="1">
      <c r="A141" s="1"/>
      <c r="B141" s="1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 customHeight="1">
      <c r="A142" s="1"/>
      <c r="B142" s="1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 customHeight="1">
      <c r="A143" s="1"/>
      <c r="B143" s="1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 customHeight="1">
      <c r="A144" s="1"/>
      <c r="B144" s="1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 customHeight="1">
      <c r="A145" s="1"/>
      <c r="B145" s="1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 customHeight="1">
      <c r="A146" s="1"/>
      <c r="B146" s="1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 customHeight="1">
      <c r="A147" s="1"/>
      <c r="B147" s="1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 customHeight="1">
      <c r="A148" s="1"/>
      <c r="B148" s="1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 customHeight="1">
      <c r="A149" s="1"/>
      <c r="B149" s="1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 customHeight="1">
      <c r="A150" s="1"/>
      <c r="B150" s="1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 customHeight="1">
      <c r="A151" s="1"/>
      <c r="B151" s="1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 customHeight="1">
      <c r="A152" s="1"/>
      <c r="B152" s="1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 customHeight="1">
      <c r="A153" s="1"/>
      <c r="B153" s="1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 customHeight="1">
      <c r="A154" s="1"/>
      <c r="B154" s="1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 customHeight="1">
      <c r="A155" s="1"/>
      <c r="B155" s="1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 customHeight="1">
      <c r="A156" s="1"/>
      <c r="B156" s="1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 customHeight="1">
      <c r="A157" s="1"/>
      <c r="B157" s="1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 customHeight="1">
      <c r="A158" s="1"/>
      <c r="B158" s="1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 customHeight="1">
      <c r="A159" s="1"/>
      <c r="B159" s="1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 customHeight="1">
      <c r="A160" s="1"/>
      <c r="B160" s="1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 customHeight="1">
      <c r="A161" s="1"/>
      <c r="B161" s="1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 customHeight="1">
      <c r="A162" s="1"/>
      <c r="B162" s="1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 customHeight="1">
      <c r="A163" s="1"/>
      <c r="B163" s="1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 customHeight="1">
      <c r="A164" s="1"/>
      <c r="B164" s="1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 customHeight="1">
      <c r="A165" s="1"/>
      <c r="B165" s="1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 customHeight="1">
      <c r="A166" s="1"/>
      <c r="B166" s="1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 customHeight="1">
      <c r="A167" s="1"/>
      <c r="B167" s="1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 customHeight="1">
      <c r="A168" s="1"/>
      <c r="B168" s="1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 customHeight="1">
      <c r="A169" s="1"/>
      <c r="B169" s="1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 customHeight="1">
      <c r="A170" s="1"/>
      <c r="B170" s="1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 customHeight="1">
      <c r="A171" s="1"/>
      <c r="B171" s="1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 customHeight="1">
      <c r="A172" s="1"/>
      <c r="B172" s="1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 customHeight="1">
      <c r="A173" s="1"/>
      <c r="B173" s="1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 customHeight="1">
      <c r="A174" s="1"/>
      <c r="B174" s="1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 customHeight="1">
      <c r="A175" s="1"/>
      <c r="B175" s="1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 customHeight="1">
      <c r="A176" s="1"/>
      <c r="B176" s="1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 customHeight="1">
      <c r="A177" s="1"/>
      <c r="B177" s="1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 customHeight="1">
      <c r="A178" s="1"/>
      <c r="B178" s="1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 customHeight="1">
      <c r="A179" s="1"/>
      <c r="B179" s="1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 customHeight="1">
      <c r="A180" s="1"/>
      <c r="B180" s="1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 customHeight="1">
      <c r="A181" s="1"/>
      <c r="B181" s="1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 customHeight="1">
      <c r="A182" s="1"/>
      <c r="B182" s="1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 customHeight="1">
      <c r="A183" s="1"/>
      <c r="B183" s="1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 customHeight="1">
      <c r="A184" s="1"/>
      <c r="B184" s="1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 customHeight="1">
      <c r="A185" s="1"/>
      <c r="B185" s="1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 customHeight="1">
      <c r="A186" s="1"/>
      <c r="B186" s="1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 customHeight="1">
      <c r="A187" s="1"/>
      <c r="B187" s="1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 customHeight="1">
      <c r="A188" s="1"/>
      <c r="B188" s="1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 customHeight="1">
      <c r="A189" s="1"/>
      <c r="B189" s="1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 customHeight="1">
      <c r="A190" s="1"/>
      <c r="B190" s="1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 customHeight="1">
      <c r="A191" s="1"/>
      <c r="B191" s="1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 customHeight="1">
      <c r="A192" s="1"/>
      <c r="B192" s="1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 customHeight="1">
      <c r="A193" s="1"/>
      <c r="B193" s="1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 customHeight="1">
      <c r="A194" s="1"/>
      <c r="B194" s="1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 customHeight="1">
      <c r="A195" s="1"/>
      <c r="B195" s="1"/>
      <c r="C195" s="3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 customHeight="1">
      <c r="A196" s="1"/>
      <c r="B196" s="1"/>
      <c r="C196" s="3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 customHeight="1">
      <c r="A197" s="1"/>
      <c r="B197" s="1"/>
      <c r="C197" s="3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 customHeight="1">
      <c r="A198" s="1"/>
      <c r="B198" s="1"/>
      <c r="C198" s="3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 customHeight="1">
      <c r="A199" s="1"/>
      <c r="B199" s="1"/>
      <c r="C199" s="3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 customHeight="1">
      <c r="A200" s="1"/>
      <c r="B200" s="1"/>
      <c r="C200" s="3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 customHeight="1">
      <c r="A201" s="1"/>
      <c r="B201" s="1"/>
      <c r="C201" s="3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 customHeight="1">
      <c r="A202" s="1"/>
      <c r="B202" s="1"/>
      <c r="C202" s="3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customHeight="1">
      <c r="A203" s="1"/>
      <c r="B203" s="1"/>
      <c r="C203" s="3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 customHeight="1">
      <c r="A204" s="1"/>
      <c r="B204" s="1"/>
      <c r="C204" s="3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 customHeight="1">
      <c r="A205" s="1"/>
      <c r="B205" s="1"/>
      <c r="C205" s="3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 customHeight="1">
      <c r="A206" s="1"/>
      <c r="B206" s="1"/>
      <c r="C206" s="3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 customHeight="1">
      <c r="A207" s="1"/>
      <c r="B207" s="1"/>
      <c r="C207" s="3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 customHeight="1">
      <c r="A208" s="1"/>
      <c r="B208" s="1"/>
      <c r="C208" s="3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 customHeight="1">
      <c r="A209" s="1"/>
      <c r="B209" s="1"/>
      <c r="C209" s="3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 customHeight="1">
      <c r="A210" s="1"/>
      <c r="B210" s="1"/>
      <c r="C210" s="3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 customHeight="1">
      <c r="A211" s="1"/>
      <c r="B211" s="1"/>
      <c r="C211" s="3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 customHeight="1">
      <c r="A212" s="1"/>
      <c r="B212" s="1"/>
      <c r="C212" s="3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 customHeight="1">
      <c r="A213" s="1"/>
      <c r="B213" s="1"/>
      <c r="C213" s="3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 customHeight="1">
      <c r="A214" s="1"/>
      <c r="B214" s="1"/>
      <c r="C214" s="3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 customHeight="1">
      <c r="A215" s="1"/>
      <c r="B215" s="1"/>
      <c r="C215" s="3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 customHeight="1">
      <c r="A216" s="1"/>
      <c r="B216" s="1"/>
      <c r="C216" s="3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 customHeight="1">
      <c r="A217" s="1"/>
      <c r="B217" s="1"/>
      <c r="C217" s="3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 customHeight="1">
      <c r="A218" s="1"/>
      <c r="B218" s="1"/>
      <c r="C218" s="3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 customHeight="1">
      <c r="A219" s="1"/>
      <c r="B219" s="1"/>
      <c r="C219" s="3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 customHeight="1">
      <c r="A220" s="1"/>
      <c r="B220" s="1"/>
      <c r="C220" s="3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 customHeight="1">
      <c r="A221" s="1"/>
      <c r="B221" s="1"/>
      <c r="C221" s="3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 customHeight="1">
      <c r="A222" s="1"/>
      <c r="B222" s="1"/>
      <c r="C222" s="3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 customHeight="1">
      <c r="A223" s="1"/>
      <c r="B223" s="1"/>
      <c r="C223" s="3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 customHeight="1">
      <c r="A224" s="1"/>
      <c r="B224" s="1"/>
      <c r="C224" s="3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 customHeight="1">
      <c r="A225" s="1"/>
      <c r="B225" s="1"/>
      <c r="C225" s="3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 customHeight="1">
      <c r="A226" s="1"/>
      <c r="B226" s="1"/>
      <c r="C226" s="3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 customHeight="1">
      <c r="A227" s="1"/>
      <c r="B227" s="1"/>
      <c r="C227" s="3"/>
      <c r="D227" s="3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 customHeight="1">
      <c r="A228" s="1"/>
      <c r="B228" s="1"/>
      <c r="C228" s="3"/>
      <c r="D228" s="3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 customHeight="1">
      <c r="A229" s="1"/>
      <c r="B229" s="1"/>
      <c r="C229" s="3"/>
      <c r="D229" s="3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 customHeight="1">
      <c r="A230" s="1"/>
      <c r="B230" s="1"/>
      <c r="C230" s="3"/>
      <c r="D230" s="3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 customHeight="1">
      <c r="A231" s="1"/>
      <c r="B231" s="1"/>
      <c r="C231" s="3"/>
      <c r="D231" s="3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 customHeight="1">
      <c r="A232" s="1"/>
      <c r="B232" s="1"/>
      <c r="C232" s="3"/>
      <c r="D232" s="3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 customHeight="1">
      <c r="A233" s="1"/>
      <c r="B233" s="1"/>
      <c r="C233" s="3"/>
      <c r="D233" s="3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 customHeight="1">
      <c r="A234" s="1"/>
      <c r="B234" s="1"/>
      <c r="C234" s="3"/>
      <c r="D234" s="3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 customHeight="1">
      <c r="A235" s="1"/>
      <c r="B235" s="1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 customHeight="1">
      <c r="A236" s="1"/>
      <c r="B236" s="1"/>
      <c r="C236" s="3"/>
      <c r="D236" s="3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 customHeight="1">
      <c r="A237" s="1"/>
      <c r="B237" s="1"/>
      <c r="C237" s="3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 customHeight="1">
      <c r="A238" s="1"/>
      <c r="B238" s="1"/>
      <c r="C238" s="3"/>
      <c r="D238" s="3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 customHeight="1">
      <c r="A239" s="1"/>
      <c r="B239" s="1"/>
      <c r="C239" s="3"/>
      <c r="D239" s="3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 customHeight="1">
      <c r="A240" s="1"/>
      <c r="B240" s="1"/>
      <c r="C240" s="3"/>
      <c r="D240" s="3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 customHeight="1">
      <c r="A241" s="1"/>
      <c r="B241" s="1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 customHeight="1">
      <c r="A242" s="1"/>
      <c r="B242" s="1"/>
      <c r="C242" s="3"/>
      <c r="D242" s="3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 customHeight="1">
      <c r="A243" s="1"/>
      <c r="B243" s="1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 customHeight="1">
      <c r="A244" s="1"/>
      <c r="B244" s="1"/>
      <c r="C244" s="3"/>
      <c r="D244" s="3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 customHeight="1">
      <c r="A245" s="1"/>
      <c r="B245" s="1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 customHeight="1">
      <c r="A246" s="1"/>
      <c r="B246" s="1"/>
      <c r="C246" s="3"/>
      <c r="D246" s="3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 customHeight="1">
      <c r="A247" s="1"/>
      <c r="B247" s="1"/>
      <c r="C247" s="3"/>
      <c r="D247" s="3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 customHeight="1">
      <c r="A248" s="1"/>
      <c r="B248" s="1"/>
      <c r="C248" s="3"/>
      <c r="D248" s="3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 customHeight="1">
      <c r="A249" s="1"/>
      <c r="B249" s="1"/>
      <c r="C249" s="3"/>
      <c r="D249" s="3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 customHeight="1">
      <c r="A250" s="1"/>
      <c r="B250" s="1"/>
      <c r="C250" s="3"/>
      <c r="D250" s="3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 customHeight="1">
      <c r="A251" s="1"/>
      <c r="B251" s="1"/>
      <c r="C251" s="3"/>
      <c r="D251" s="3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 customHeight="1">
      <c r="A252" s="1"/>
      <c r="B252" s="1"/>
      <c r="C252" s="3"/>
      <c r="D252" s="3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 customHeight="1">
      <c r="A253" s="1"/>
      <c r="B253" s="1"/>
      <c r="C253" s="3"/>
      <c r="D253" s="3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 customHeight="1">
      <c r="A254" s="1"/>
      <c r="B254" s="1"/>
      <c r="C254" s="3"/>
      <c r="D254" s="3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 customHeight="1">
      <c r="A255" s="1"/>
      <c r="B255" s="1"/>
      <c r="C255" s="3"/>
      <c r="D255" s="3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 customHeight="1">
      <c r="A256" s="1"/>
      <c r="B256" s="1"/>
      <c r="C256" s="3"/>
      <c r="D256" s="3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 customHeight="1">
      <c r="A257" s="1"/>
      <c r="B257" s="1"/>
      <c r="C257" s="3"/>
      <c r="D257" s="3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 customHeight="1">
      <c r="A258" s="1"/>
      <c r="B258" s="1"/>
      <c r="C258" s="3"/>
      <c r="D258" s="3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 customHeight="1">
      <c r="A259" s="1"/>
      <c r="B259" s="1"/>
      <c r="C259" s="3"/>
      <c r="D259" s="3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 customHeight="1">
      <c r="A260" s="1"/>
      <c r="B260" s="1"/>
      <c r="C260" s="3"/>
      <c r="D260" s="3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 customHeight="1">
      <c r="A261" s="1"/>
      <c r="B261" s="1"/>
      <c r="C261" s="3"/>
      <c r="D261" s="3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 customHeight="1">
      <c r="A262" s="1"/>
      <c r="B262" s="1"/>
      <c r="C262" s="3"/>
      <c r="D262" s="3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 customHeight="1">
      <c r="A263" s="1"/>
      <c r="B263" s="1"/>
      <c r="C263" s="3"/>
      <c r="D263" s="3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 customHeight="1">
      <c r="A264" s="1"/>
      <c r="B264" s="1"/>
      <c r="C264" s="3"/>
      <c r="D264" s="3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 customHeight="1">
      <c r="A265" s="1"/>
      <c r="B265" s="1"/>
      <c r="C265" s="3"/>
      <c r="D265" s="3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 customHeight="1">
      <c r="A266" s="1"/>
      <c r="B266" s="1"/>
      <c r="C266" s="3"/>
      <c r="D266" s="3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 customHeight="1">
      <c r="A267" s="1"/>
      <c r="B267" s="1"/>
      <c r="C267" s="3"/>
      <c r="D267" s="3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 customHeight="1">
      <c r="A268" s="1"/>
      <c r="B268" s="1"/>
      <c r="C268" s="3"/>
      <c r="D268" s="3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 customHeight="1">
      <c r="A269" s="1"/>
      <c r="B269" s="1"/>
      <c r="C269" s="3"/>
      <c r="D269" s="3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 customHeight="1">
      <c r="A270" s="1"/>
      <c r="B270" s="1"/>
      <c r="C270" s="3"/>
      <c r="D270" s="3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 customHeight="1">
      <c r="A271" s="1"/>
      <c r="B271" s="1"/>
      <c r="C271" s="3"/>
      <c r="D271" s="3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 customHeight="1">
      <c r="A272" s="1"/>
      <c r="B272" s="1"/>
      <c r="C272" s="3"/>
      <c r="D272" s="3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 customHeight="1">
      <c r="A273" s="1"/>
      <c r="B273" s="1"/>
      <c r="C273" s="3"/>
      <c r="D273" s="3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 customHeight="1">
      <c r="A274" s="1"/>
      <c r="B274" s="1"/>
      <c r="C274" s="3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 customHeight="1">
      <c r="A275" s="1"/>
      <c r="B275" s="1"/>
      <c r="C275" s="3"/>
      <c r="D275" s="3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 customHeight="1">
      <c r="A276" s="1"/>
      <c r="B276" s="1"/>
      <c r="C276" s="3"/>
      <c r="D276" s="3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 customHeight="1">
      <c r="A277" s="1"/>
      <c r="B277" s="1"/>
      <c r="C277" s="3"/>
      <c r="D277" s="3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 customHeight="1">
      <c r="A278" s="1"/>
      <c r="B278" s="1"/>
      <c r="C278" s="3"/>
      <c r="D278" s="3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 customHeight="1">
      <c r="A279" s="1"/>
      <c r="B279" s="1"/>
      <c r="C279" s="3"/>
      <c r="D279" s="3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 customHeight="1">
      <c r="A280" s="1"/>
      <c r="B280" s="1"/>
      <c r="C280" s="3"/>
      <c r="D280" s="3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 customHeight="1">
      <c r="A281" s="1"/>
      <c r="B281" s="1"/>
      <c r="C281" s="3"/>
      <c r="D281" s="3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 customHeight="1">
      <c r="A282" s="1"/>
      <c r="B282" s="1"/>
      <c r="C282" s="3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 customHeight="1">
      <c r="A283" s="1"/>
      <c r="B283" s="1"/>
      <c r="C283" s="3"/>
      <c r="D283" s="3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 customHeight="1">
      <c r="A284" s="1"/>
      <c r="B284" s="1"/>
      <c r="C284" s="3"/>
      <c r="D284" s="3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 customHeight="1">
      <c r="A285" s="1"/>
      <c r="B285" s="1"/>
      <c r="C285" s="3"/>
      <c r="D285" s="3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 customHeight="1">
      <c r="A286" s="1"/>
      <c r="B286" s="1"/>
      <c r="C286" s="3"/>
      <c r="D286" s="3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 customHeight="1">
      <c r="A287" s="1"/>
      <c r="B287" s="1"/>
      <c r="C287" s="3"/>
      <c r="D287" s="3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 customHeight="1">
      <c r="A288" s="1"/>
      <c r="B288" s="1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 customHeight="1">
      <c r="A289" s="1"/>
      <c r="B289" s="1"/>
      <c r="C289" s="3"/>
      <c r="D289" s="3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 customHeight="1">
      <c r="A290" s="1"/>
      <c r="B290" s="1"/>
      <c r="C290" s="3"/>
      <c r="D290" s="3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 customHeight="1">
      <c r="A291" s="1"/>
      <c r="B291" s="1"/>
      <c r="C291" s="3"/>
      <c r="D291" s="3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 customHeight="1">
      <c r="A292" s="1"/>
      <c r="B292" s="1"/>
      <c r="C292" s="3"/>
      <c r="D292" s="3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 customHeight="1">
      <c r="A293" s="1"/>
      <c r="B293" s="1"/>
      <c r="C293" s="3"/>
      <c r="D293" s="3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 customHeight="1">
      <c r="A294" s="1"/>
      <c r="B294" s="1"/>
      <c r="C294" s="3"/>
      <c r="D294" s="3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 customHeight="1">
      <c r="A295" s="1"/>
      <c r="B295" s="1"/>
      <c r="C295" s="3"/>
      <c r="D295" s="3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 customHeight="1">
      <c r="A296" s="1"/>
      <c r="B296" s="1"/>
      <c r="C296" s="3"/>
      <c r="D296" s="3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 customHeight="1">
      <c r="A297" s="1"/>
      <c r="B297" s="1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 customHeight="1">
      <c r="A298" s="1"/>
      <c r="B298" s="1"/>
      <c r="C298" s="3"/>
      <c r="D298" s="3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 customHeight="1">
      <c r="A299" s="1"/>
      <c r="B299" s="1"/>
      <c r="C299" s="3"/>
      <c r="D299" s="3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 customHeight="1">
      <c r="A300" s="1"/>
      <c r="B300" s="1"/>
      <c r="C300" s="3"/>
      <c r="D300" s="3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 customHeight="1">
      <c r="A301" s="1"/>
      <c r="B301" s="1"/>
      <c r="C301" s="3"/>
      <c r="D301" s="3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 customHeight="1">
      <c r="A302" s="1"/>
      <c r="B302" s="1"/>
      <c r="C302" s="3"/>
      <c r="D302" s="3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 customHeight="1">
      <c r="A303" s="1"/>
      <c r="B303" s="1"/>
      <c r="C303" s="3"/>
      <c r="D303" s="3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 customHeight="1">
      <c r="A304" s="1"/>
      <c r="B304" s="1"/>
      <c r="C304" s="3"/>
      <c r="D304" s="3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 customHeight="1">
      <c r="A305" s="1"/>
      <c r="B305" s="1"/>
      <c r="C305" s="3"/>
      <c r="D305" s="3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 customHeight="1">
      <c r="A306" s="1"/>
      <c r="B306" s="1"/>
      <c r="C306" s="3"/>
      <c r="D306" s="3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 customHeight="1">
      <c r="A307" s="1"/>
      <c r="B307" s="1"/>
      <c r="C307" s="3"/>
      <c r="D307" s="3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 customHeight="1">
      <c r="A308" s="1"/>
      <c r="B308" s="1"/>
      <c r="C308" s="3"/>
      <c r="D308" s="3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 customHeight="1">
      <c r="A309" s="1"/>
      <c r="B309" s="1"/>
      <c r="C309" s="3"/>
      <c r="D309" s="3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 customHeight="1">
      <c r="A310" s="1"/>
      <c r="B310" s="1"/>
      <c r="C310" s="3"/>
      <c r="D310" s="3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 customHeight="1">
      <c r="A311" s="1"/>
      <c r="B311" s="1"/>
      <c r="C311" s="3"/>
      <c r="D311" s="3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 customHeight="1">
      <c r="A312" s="1"/>
      <c r="B312" s="1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 customHeight="1">
      <c r="A313" s="1"/>
      <c r="B313" s="1"/>
      <c r="C313" s="3"/>
      <c r="D313" s="3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 customHeight="1">
      <c r="A314" s="1"/>
      <c r="B314" s="1"/>
      <c r="C314" s="3"/>
      <c r="D314" s="3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 customHeight="1">
      <c r="A315" s="1"/>
      <c r="B315" s="1"/>
      <c r="C315" s="3"/>
      <c r="D315" s="3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 customHeight="1">
      <c r="A316" s="1"/>
      <c r="B316" s="1"/>
      <c r="C316" s="3"/>
      <c r="D316" s="3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 customHeight="1">
      <c r="A317" s="1"/>
      <c r="B317" s="1"/>
      <c r="C317" s="3"/>
      <c r="D317" s="3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 customHeight="1">
      <c r="A318" s="1"/>
      <c r="B318" s="1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 customHeight="1">
      <c r="A319" s="1"/>
      <c r="B319" s="1"/>
      <c r="C319" s="3"/>
      <c r="D319" s="3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 customHeight="1">
      <c r="A320" s="1"/>
      <c r="B320" s="1"/>
      <c r="C320" s="3"/>
      <c r="D320" s="3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 customHeight="1">
      <c r="A321" s="1"/>
      <c r="B321" s="1"/>
      <c r="C321" s="3"/>
      <c r="D321" s="3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 customHeight="1">
      <c r="A322" s="1"/>
      <c r="B322" s="1"/>
      <c r="C322" s="3"/>
      <c r="D322" s="3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 customHeight="1">
      <c r="A323" s="1"/>
      <c r="B323" s="1"/>
      <c r="C323" s="3"/>
      <c r="D323" s="3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 customHeight="1">
      <c r="A324" s="1"/>
      <c r="B324" s="1"/>
      <c r="C324" s="3"/>
      <c r="D324" s="3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 customHeight="1">
      <c r="A325" s="1"/>
      <c r="B325" s="1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 customHeight="1">
      <c r="A326" s="1"/>
      <c r="B326" s="1"/>
      <c r="C326" s="3"/>
      <c r="D326" s="3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 customHeight="1">
      <c r="A327" s="1"/>
      <c r="B327" s="1"/>
      <c r="C327" s="3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 customHeight="1">
      <c r="A328" s="1"/>
      <c r="B328" s="1"/>
      <c r="C328" s="3"/>
      <c r="D328" s="3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 customHeight="1">
      <c r="A329" s="1"/>
      <c r="B329" s="1"/>
      <c r="C329" s="3"/>
      <c r="D329" s="3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 customHeight="1">
      <c r="A330" s="1"/>
      <c r="B330" s="1"/>
      <c r="C330" s="3"/>
      <c r="D330" s="3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</sheetData>
  <mergeCells count="4">
    <mergeCell ref="A2:C3"/>
    <mergeCell ref="E2:E3"/>
    <mergeCell ref="A4:E4"/>
    <mergeCell ref="B5:B6"/>
  </mergeCells>
  <dataValidations count="1">
    <dataValidation type="decimal" allowBlank="1" showInputMessage="1" showErrorMessage="1" prompt="ئاكاداربة - مامۆستایی به‌رێز      ئه‌مه خانانه‌ ريگه‌پیدراو  به‌ داخل كردنی ژماره‌ له‌ نیوان 0  تا   10." sqref="C123:C330" xr:uid="{00000000-0002-0000-0000-000000000000}">
      <formula1>0</formula1>
      <formula2>10</formula2>
    </dataValidation>
  </dataValidations>
  <printOptions horizontalCentered="1"/>
  <pageMargins left="0.23622047244094491" right="0.23622047244094491" top="0" bottom="0" header="0" footer="0"/>
  <pageSetup paperSize="9" orientation="portrait"/>
  <rowBreaks count="2" manualBreakCount="2">
    <brk id="41" man="1"/>
    <brk id="7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1"/>
  <sheetViews>
    <sheetView rightToLeft="1" workbookViewId="0"/>
  </sheetViews>
  <sheetFormatPr defaultColWidth="14.42578125" defaultRowHeight="15" customHeight="1"/>
  <cols>
    <col min="1" max="1" width="6.42578125" customWidth="1"/>
    <col min="2" max="2" width="26.7109375" customWidth="1"/>
    <col min="3" max="3" width="11.28515625" customWidth="1"/>
    <col min="4" max="4" width="11.42578125" customWidth="1"/>
    <col min="5" max="5" width="10.5703125" customWidth="1"/>
    <col min="6" max="6" width="8.7109375" customWidth="1"/>
    <col min="7" max="7" width="11.42578125" customWidth="1"/>
    <col min="8" max="8" width="10.5703125" customWidth="1"/>
    <col min="9" max="9" width="14.140625" customWidth="1"/>
    <col min="10" max="10" width="13.5703125" customWidth="1"/>
    <col min="11" max="11" width="39.5703125" customWidth="1"/>
    <col min="12" max="14" width="8.7109375" customWidth="1"/>
  </cols>
  <sheetData>
    <row r="1" spans="1:14" ht="15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105"/>
      <c r="L1" s="3"/>
      <c r="M1" s="3"/>
      <c r="N1" s="3"/>
    </row>
    <row r="2" spans="1:14" ht="15.75" customHeight="1">
      <c r="A2" s="192" t="s">
        <v>0</v>
      </c>
      <c r="B2" s="193"/>
      <c r="C2" s="193"/>
      <c r="D2" s="193"/>
      <c r="E2" s="106"/>
      <c r="F2" s="106"/>
      <c r="G2" s="106"/>
      <c r="H2" s="106"/>
      <c r="I2" s="106"/>
      <c r="J2" s="106"/>
      <c r="K2" s="205" t="s">
        <v>90</v>
      </c>
      <c r="L2" s="3"/>
      <c r="M2" s="3"/>
      <c r="N2" s="3"/>
    </row>
    <row r="3" spans="1:14" ht="108.75" customHeight="1">
      <c r="A3" s="193"/>
      <c r="B3" s="193"/>
      <c r="C3" s="193"/>
      <c r="D3" s="193"/>
      <c r="E3" s="106"/>
      <c r="F3" s="106"/>
      <c r="G3" s="106"/>
      <c r="H3" s="106"/>
      <c r="I3" s="106"/>
      <c r="J3" s="3"/>
      <c r="K3" s="193"/>
      <c r="L3" s="3"/>
      <c r="M3" s="3"/>
      <c r="N3" s="3"/>
    </row>
    <row r="4" spans="1:14" ht="49.5" hidden="1" customHeight="1">
      <c r="A4" s="200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3"/>
      <c r="M4" s="3"/>
      <c r="N4" s="3"/>
    </row>
    <row r="5" spans="1:14" ht="34.5" customHeight="1">
      <c r="A5" s="107"/>
      <c r="B5" s="203" t="s">
        <v>2</v>
      </c>
      <c r="C5" s="108">
        <v>0.03</v>
      </c>
      <c r="D5" s="108">
        <v>0.02</v>
      </c>
      <c r="E5" s="108">
        <v>0.15</v>
      </c>
      <c r="F5" s="108">
        <v>0.03</v>
      </c>
      <c r="G5" s="108">
        <v>0.02</v>
      </c>
      <c r="H5" s="109">
        <v>0.15</v>
      </c>
      <c r="I5" s="110">
        <v>0.4</v>
      </c>
      <c r="J5" s="111">
        <v>0.4</v>
      </c>
      <c r="K5" s="112" t="s">
        <v>3</v>
      </c>
      <c r="L5" s="3"/>
      <c r="M5" s="3"/>
      <c r="N5" s="3"/>
    </row>
    <row r="6" spans="1:14" ht="45" customHeight="1">
      <c r="A6" s="113" t="s">
        <v>4</v>
      </c>
      <c r="B6" s="204"/>
      <c r="C6" s="114" t="s">
        <v>91</v>
      </c>
      <c r="D6" s="115" t="s">
        <v>92</v>
      </c>
      <c r="E6" s="116" t="s">
        <v>93</v>
      </c>
      <c r="F6" s="114" t="s">
        <v>91</v>
      </c>
      <c r="G6" s="115" t="s">
        <v>92</v>
      </c>
      <c r="H6" s="117" t="s">
        <v>93</v>
      </c>
      <c r="I6" s="118" t="s">
        <v>94</v>
      </c>
      <c r="J6" s="119" t="s">
        <v>95</v>
      </c>
      <c r="K6" s="120" t="s">
        <v>96</v>
      </c>
      <c r="L6" s="3"/>
      <c r="M6" s="3"/>
      <c r="N6" s="3"/>
    </row>
    <row r="7" spans="1:14" ht="27.75" customHeight="1">
      <c r="A7" s="121">
        <v>1</v>
      </c>
      <c r="B7" s="122" t="s">
        <v>97</v>
      </c>
      <c r="C7" s="123">
        <v>3</v>
      </c>
      <c r="D7" s="123">
        <v>1</v>
      </c>
      <c r="E7" s="123">
        <v>15</v>
      </c>
      <c r="F7" s="123">
        <v>2</v>
      </c>
      <c r="G7" s="123">
        <v>2</v>
      </c>
      <c r="H7" s="124">
        <v>2</v>
      </c>
      <c r="I7" s="125">
        <f t="shared" ref="I7:I100" si="0">IF(AND(ISBLANK(H7),ISBLANK(G7),ISBLANK(D7),ISBLANK(E7),ISBLANK(F7),ISBLANK(C7))=TRUE,"",INT(SUM(C7:H7)+0.5))</f>
        <v>25</v>
      </c>
      <c r="J7" s="126" t="str">
        <f t="shared" ref="J7:J38" si="1">IF(I7="","",IF(I7=0,"",VLOOKUP(I7,Koshsh,2)))</f>
        <v>بیست و پێنج</v>
      </c>
      <c r="K7" s="127" t="s">
        <v>98</v>
      </c>
      <c r="L7" s="3"/>
      <c r="M7" s="3"/>
      <c r="N7" s="3"/>
    </row>
    <row r="8" spans="1:14" ht="27.75" customHeight="1">
      <c r="A8" s="121">
        <v>2</v>
      </c>
      <c r="B8" s="122" t="s">
        <v>99</v>
      </c>
      <c r="C8" s="128"/>
      <c r="D8" s="128"/>
      <c r="E8" s="128"/>
      <c r="F8" s="128"/>
      <c r="G8" s="128"/>
      <c r="H8" s="129"/>
      <c r="I8" s="130" t="str">
        <f t="shared" si="0"/>
        <v/>
      </c>
      <c r="J8" s="126" t="str">
        <f t="shared" si="1"/>
        <v/>
      </c>
      <c r="K8" s="131" t="s">
        <v>100</v>
      </c>
      <c r="L8" s="3"/>
      <c r="M8" s="3"/>
      <c r="N8" s="3"/>
    </row>
    <row r="9" spans="1:14" ht="27.75" customHeight="1">
      <c r="A9" s="121">
        <v>3</v>
      </c>
      <c r="B9" s="122" t="s">
        <v>101</v>
      </c>
      <c r="C9" s="128"/>
      <c r="D9" s="128"/>
      <c r="E9" s="128"/>
      <c r="F9" s="128"/>
      <c r="G9" s="128"/>
      <c r="H9" s="129"/>
      <c r="I9" s="130" t="str">
        <f t="shared" si="0"/>
        <v/>
      </c>
      <c r="J9" s="126" t="str">
        <f t="shared" si="1"/>
        <v/>
      </c>
      <c r="K9" s="131" t="s">
        <v>102</v>
      </c>
      <c r="L9" s="3"/>
      <c r="M9" s="3"/>
      <c r="N9" s="3"/>
    </row>
    <row r="10" spans="1:14" ht="27.75" customHeight="1">
      <c r="A10" s="121">
        <v>4</v>
      </c>
      <c r="B10" s="122" t="s">
        <v>103</v>
      </c>
      <c r="C10" s="128"/>
      <c r="D10" s="128"/>
      <c r="E10" s="128"/>
      <c r="F10" s="128"/>
      <c r="G10" s="128"/>
      <c r="H10" s="129"/>
      <c r="I10" s="130" t="str">
        <f t="shared" si="0"/>
        <v/>
      </c>
      <c r="J10" s="126" t="str">
        <f t="shared" si="1"/>
        <v/>
      </c>
      <c r="K10" s="132" t="s">
        <v>104</v>
      </c>
      <c r="L10" s="3"/>
      <c r="M10" s="3"/>
      <c r="N10" s="3"/>
    </row>
    <row r="11" spans="1:14" ht="27.75" customHeight="1">
      <c r="A11" s="121">
        <v>5</v>
      </c>
      <c r="B11" s="122" t="s">
        <v>105</v>
      </c>
      <c r="C11" s="128"/>
      <c r="D11" s="128"/>
      <c r="E11" s="128"/>
      <c r="F11" s="128"/>
      <c r="G11" s="128"/>
      <c r="H11" s="129"/>
      <c r="I11" s="130" t="str">
        <f t="shared" si="0"/>
        <v/>
      </c>
      <c r="J11" s="126" t="str">
        <f t="shared" si="1"/>
        <v/>
      </c>
      <c r="K11" s="132"/>
      <c r="L11" s="3"/>
      <c r="M11" s="3"/>
      <c r="N11" s="3"/>
    </row>
    <row r="12" spans="1:14" ht="27.75" customHeight="1">
      <c r="A12" s="121">
        <v>6</v>
      </c>
      <c r="B12" s="122" t="s">
        <v>106</v>
      </c>
      <c r="C12" s="128"/>
      <c r="D12" s="128"/>
      <c r="E12" s="128"/>
      <c r="F12" s="128"/>
      <c r="G12" s="128"/>
      <c r="H12" s="129"/>
      <c r="I12" s="130" t="str">
        <f t="shared" si="0"/>
        <v/>
      </c>
      <c r="J12" s="126" t="str">
        <f t="shared" si="1"/>
        <v/>
      </c>
      <c r="K12" s="132"/>
      <c r="L12" s="3"/>
      <c r="M12" s="3"/>
      <c r="N12" s="3"/>
    </row>
    <row r="13" spans="1:14" ht="27.75" customHeight="1">
      <c r="A13" s="121">
        <v>7</v>
      </c>
      <c r="B13" s="122" t="s">
        <v>107</v>
      </c>
      <c r="C13" s="128"/>
      <c r="D13" s="128"/>
      <c r="E13" s="128"/>
      <c r="F13" s="128"/>
      <c r="G13" s="128"/>
      <c r="H13" s="129"/>
      <c r="I13" s="130" t="str">
        <f t="shared" si="0"/>
        <v/>
      </c>
      <c r="J13" s="126" t="str">
        <f t="shared" si="1"/>
        <v/>
      </c>
      <c r="K13" s="133"/>
      <c r="L13" s="3"/>
      <c r="M13" s="3"/>
      <c r="N13" s="3"/>
    </row>
    <row r="14" spans="1:14" ht="27.75" customHeight="1">
      <c r="A14" s="121">
        <v>8</v>
      </c>
      <c r="B14" s="122" t="s">
        <v>108</v>
      </c>
      <c r="C14" s="128"/>
      <c r="D14" s="128"/>
      <c r="E14" s="128"/>
      <c r="F14" s="128"/>
      <c r="G14" s="128"/>
      <c r="H14" s="129"/>
      <c r="I14" s="130" t="str">
        <f t="shared" si="0"/>
        <v/>
      </c>
      <c r="J14" s="126" t="str">
        <f t="shared" si="1"/>
        <v/>
      </c>
      <c r="K14" s="133"/>
      <c r="L14" s="3"/>
      <c r="M14" s="3"/>
      <c r="N14" s="3"/>
    </row>
    <row r="15" spans="1:14" ht="27.75" customHeight="1">
      <c r="A15" s="121">
        <v>9</v>
      </c>
      <c r="B15" s="122" t="s">
        <v>109</v>
      </c>
      <c r="C15" s="128"/>
      <c r="D15" s="128"/>
      <c r="E15" s="128"/>
      <c r="F15" s="128"/>
      <c r="G15" s="128"/>
      <c r="H15" s="129"/>
      <c r="I15" s="130" t="str">
        <f t="shared" si="0"/>
        <v/>
      </c>
      <c r="J15" s="126" t="str">
        <f t="shared" si="1"/>
        <v/>
      </c>
      <c r="K15" s="133"/>
      <c r="L15" s="3"/>
      <c r="M15" s="3"/>
      <c r="N15" s="3"/>
    </row>
    <row r="16" spans="1:14" ht="27.75" customHeight="1">
      <c r="A16" s="121">
        <v>10</v>
      </c>
      <c r="B16" s="122" t="s">
        <v>110</v>
      </c>
      <c r="C16" s="128"/>
      <c r="D16" s="128"/>
      <c r="E16" s="128"/>
      <c r="F16" s="128"/>
      <c r="G16" s="128"/>
      <c r="H16" s="129"/>
      <c r="I16" s="130" t="str">
        <f t="shared" si="0"/>
        <v/>
      </c>
      <c r="J16" s="126" t="str">
        <f t="shared" si="1"/>
        <v/>
      </c>
      <c r="K16" s="132"/>
      <c r="L16" s="3"/>
      <c r="M16" s="3"/>
      <c r="N16" s="3"/>
    </row>
    <row r="17" spans="1:14" ht="27.75" customHeight="1">
      <c r="A17" s="121">
        <v>11</v>
      </c>
      <c r="B17" s="122" t="s">
        <v>111</v>
      </c>
      <c r="C17" s="128"/>
      <c r="D17" s="128"/>
      <c r="E17" s="128"/>
      <c r="F17" s="128"/>
      <c r="G17" s="128"/>
      <c r="H17" s="129"/>
      <c r="I17" s="130" t="str">
        <f t="shared" si="0"/>
        <v/>
      </c>
      <c r="J17" s="126" t="str">
        <f t="shared" si="1"/>
        <v/>
      </c>
      <c r="K17" s="132"/>
      <c r="L17" s="3"/>
      <c r="M17" s="3"/>
      <c r="N17" s="3"/>
    </row>
    <row r="18" spans="1:14" ht="27.75" customHeight="1">
      <c r="A18" s="121">
        <v>12</v>
      </c>
      <c r="B18" s="122" t="s">
        <v>112</v>
      </c>
      <c r="C18" s="128"/>
      <c r="D18" s="128"/>
      <c r="E18" s="128"/>
      <c r="F18" s="128"/>
      <c r="G18" s="128"/>
      <c r="H18" s="129"/>
      <c r="I18" s="130" t="str">
        <f t="shared" si="0"/>
        <v/>
      </c>
      <c r="J18" s="126" t="str">
        <f t="shared" si="1"/>
        <v/>
      </c>
      <c r="K18" s="133"/>
      <c r="L18" s="3"/>
      <c r="M18" s="3"/>
      <c r="N18" s="3"/>
    </row>
    <row r="19" spans="1:14" ht="27.75" customHeight="1">
      <c r="A19" s="121">
        <v>13</v>
      </c>
      <c r="B19" s="122" t="s">
        <v>113</v>
      </c>
      <c r="C19" s="128"/>
      <c r="D19" s="128"/>
      <c r="E19" s="128"/>
      <c r="F19" s="128"/>
      <c r="G19" s="128"/>
      <c r="H19" s="129"/>
      <c r="I19" s="130" t="str">
        <f t="shared" si="0"/>
        <v/>
      </c>
      <c r="J19" s="126" t="str">
        <f t="shared" si="1"/>
        <v/>
      </c>
      <c r="K19" s="133"/>
      <c r="L19" s="3"/>
      <c r="M19" s="3"/>
      <c r="N19" s="3"/>
    </row>
    <row r="20" spans="1:14" ht="27.75" customHeight="1">
      <c r="A20" s="121">
        <v>14</v>
      </c>
      <c r="B20" s="134" t="s">
        <v>114</v>
      </c>
      <c r="C20" s="128"/>
      <c r="D20" s="128"/>
      <c r="E20" s="128"/>
      <c r="F20" s="128"/>
      <c r="G20" s="128"/>
      <c r="H20" s="129"/>
      <c r="I20" s="130" t="str">
        <f t="shared" si="0"/>
        <v/>
      </c>
      <c r="J20" s="126" t="str">
        <f t="shared" si="1"/>
        <v/>
      </c>
      <c r="K20" s="132"/>
      <c r="L20" s="3"/>
      <c r="M20" s="3"/>
      <c r="N20" s="3"/>
    </row>
    <row r="21" spans="1:14" ht="27.75" customHeight="1">
      <c r="A21" s="121">
        <v>15</v>
      </c>
      <c r="B21" s="122" t="s">
        <v>115</v>
      </c>
      <c r="C21" s="128"/>
      <c r="D21" s="128"/>
      <c r="E21" s="128"/>
      <c r="F21" s="128"/>
      <c r="G21" s="128"/>
      <c r="H21" s="129"/>
      <c r="I21" s="130" t="str">
        <f t="shared" si="0"/>
        <v/>
      </c>
      <c r="J21" s="126" t="str">
        <f t="shared" si="1"/>
        <v/>
      </c>
      <c r="K21" s="133"/>
      <c r="L21" s="3"/>
      <c r="M21" s="3"/>
      <c r="N21" s="3"/>
    </row>
    <row r="22" spans="1:14" ht="27.75" customHeight="1">
      <c r="A22" s="121">
        <v>16</v>
      </c>
      <c r="B22" s="122" t="s">
        <v>116</v>
      </c>
      <c r="C22" s="128"/>
      <c r="D22" s="128"/>
      <c r="E22" s="128"/>
      <c r="F22" s="128"/>
      <c r="G22" s="128"/>
      <c r="H22" s="129"/>
      <c r="I22" s="130" t="str">
        <f t="shared" si="0"/>
        <v/>
      </c>
      <c r="J22" s="126" t="str">
        <f t="shared" si="1"/>
        <v/>
      </c>
      <c r="K22" s="133"/>
      <c r="L22" s="3"/>
      <c r="M22" s="3"/>
      <c r="N22" s="3"/>
    </row>
    <row r="23" spans="1:14" ht="27.75" customHeight="1">
      <c r="A23" s="121">
        <v>17</v>
      </c>
      <c r="B23" s="122" t="s">
        <v>117</v>
      </c>
      <c r="C23" s="128"/>
      <c r="D23" s="128"/>
      <c r="E23" s="128"/>
      <c r="F23" s="128"/>
      <c r="G23" s="128"/>
      <c r="H23" s="129"/>
      <c r="I23" s="130" t="str">
        <f t="shared" si="0"/>
        <v/>
      </c>
      <c r="J23" s="126" t="str">
        <f t="shared" si="1"/>
        <v/>
      </c>
      <c r="K23" s="133"/>
      <c r="L23" s="3"/>
      <c r="M23" s="3"/>
      <c r="N23" s="3"/>
    </row>
    <row r="24" spans="1:14" ht="27.75" customHeight="1">
      <c r="A24" s="121">
        <v>18</v>
      </c>
      <c r="B24" s="122" t="s">
        <v>118</v>
      </c>
      <c r="C24" s="128"/>
      <c r="D24" s="128"/>
      <c r="E24" s="128"/>
      <c r="F24" s="128"/>
      <c r="G24" s="128"/>
      <c r="H24" s="129"/>
      <c r="I24" s="130" t="str">
        <f t="shared" si="0"/>
        <v/>
      </c>
      <c r="J24" s="126" t="str">
        <f t="shared" si="1"/>
        <v/>
      </c>
      <c r="K24" s="135" t="s">
        <v>119</v>
      </c>
      <c r="L24" s="3"/>
      <c r="M24" s="3"/>
      <c r="N24" s="3"/>
    </row>
    <row r="25" spans="1:14" ht="27.75" customHeight="1">
      <c r="A25" s="121">
        <v>19</v>
      </c>
      <c r="B25" s="122" t="s">
        <v>120</v>
      </c>
      <c r="C25" s="128"/>
      <c r="D25" s="128"/>
      <c r="E25" s="128"/>
      <c r="F25" s="128"/>
      <c r="G25" s="128"/>
      <c r="H25" s="129"/>
      <c r="I25" s="130" t="str">
        <f t="shared" si="0"/>
        <v/>
      </c>
      <c r="J25" s="126" t="str">
        <f t="shared" si="1"/>
        <v/>
      </c>
      <c r="K25" s="136" t="s">
        <v>121</v>
      </c>
      <c r="L25" s="3"/>
      <c r="M25" s="3"/>
      <c r="N25" s="3"/>
    </row>
    <row r="26" spans="1:14" ht="27.75" customHeight="1">
      <c r="A26" s="121">
        <v>20</v>
      </c>
      <c r="B26" s="122" t="s">
        <v>122</v>
      </c>
      <c r="C26" s="128"/>
      <c r="D26" s="128"/>
      <c r="E26" s="128"/>
      <c r="F26" s="128"/>
      <c r="G26" s="128"/>
      <c r="H26" s="129"/>
      <c r="I26" s="130" t="str">
        <f t="shared" si="0"/>
        <v/>
      </c>
      <c r="J26" s="126" t="str">
        <f t="shared" si="1"/>
        <v/>
      </c>
      <c r="K26" s="133"/>
      <c r="L26" s="3"/>
      <c r="M26" s="3"/>
      <c r="N26" s="3"/>
    </row>
    <row r="27" spans="1:14" ht="27.75" customHeight="1">
      <c r="A27" s="121">
        <v>21</v>
      </c>
      <c r="B27" s="122" t="s">
        <v>123</v>
      </c>
      <c r="C27" s="128"/>
      <c r="D27" s="128"/>
      <c r="E27" s="128"/>
      <c r="F27" s="128"/>
      <c r="G27" s="128"/>
      <c r="H27" s="129"/>
      <c r="I27" s="130" t="str">
        <f t="shared" si="0"/>
        <v/>
      </c>
      <c r="J27" s="126" t="str">
        <f t="shared" si="1"/>
        <v/>
      </c>
      <c r="K27" s="133"/>
      <c r="L27" s="3"/>
      <c r="M27" s="3"/>
      <c r="N27" s="3"/>
    </row>
    <row r="28" spans="1:14" ht="27.75" customHeight="1">
      <c r="A28" s="121">
        <v>22</v>
      </c>
      <c r="B28" s="122" t="s">
        <v>124</v>
      </c>
      <c r="C28" s="128"/>
      <c r="D28" s="128"/>
      <c r="E28" s="128"/>
      <c r="F28" s="128"/>
      <c r="G28" s="128"/>
      <c r="H28" s="129"/>
      <c r="I28" s="130" t="str">
        <f t="shared" si="0"/>
        <v/>
      </c>
      <c r="J28" s="126" t="str">
        <f t="shared" si="1"/>
        <v/>
      </c>
      <c r="K28" s="132"/>
      <c r="L28" s="3"/>
      <c r="M28" s="3"/>
      <c r="N28" s="3"/>
    </row>
    <row r="29" spans="1:14" ht="27.75" customHeight="1">
      <c r="A29" s="121">
        <v>23</v>
      </c>
      <c r="B29" s="122" t="s">
        <v>125</v>
      </c>
      <c r="C29" s="128"/>
      <c r="D29" s="128"/>
      <c r="E29" s="128"/>
      <c r="F29" s="128"/>
      <c r="G29" s="128"/>
      <c r="H29" s="129"/>
      <c r="I29" s="130" t="str">
        <f t="shared" si="0"/>
        <v/>
      </c>
      <c r="J29" s="126" t="str">
        <f t="shared" si="1"/>
        <v/>
      </c>
      <c r="K29" s="137"/>
      <c r="L29" s="3"/>
      <c r="M29" s="3"/>
      <c r="N29" s="3"/>
    </row>
    <row r="30" spans="1:14" ht="27.75" customHeight="1">
      <c r="A30" s="121">
        <v>24</v>
      </c>
      <c r="B30" s="122" t="s">
        <v>126</v>
      </c>
      <c r="C30" s="128"/>
      <c r="D30" s="128"/>
      <c r="E30" s="128"/>
      <c r="F30" s="128"/>
      <c r="G30" s="128"/>
      <c r="H30" s="129"/>
      <c r="I30" s="130" t="str">
        <f t="shared" si="0"/>
        <v/>
      </c>
      <c r="J30" s="126" t="str">
        <f t="shared" si="1"/>
        <v/>
      </c>
      <c r="K30" s="133"/>
      <c r="L30" s="3"/>
      <c r="M30" s="3"/>
      <c r="N30" s="3"/>
    </row>
    <row r="31" spans="1:14" ht="27.75" customHeight="1">
      <c r="A31" s="121">
        <v>25</v>
      </c>
      <c r="B31" s="122" t="s">
        <v>127</v>
      </c>
      <c r="C31" s="128"/>
      <c r="D31" s="128"/>
      <c r="E31" s="128"/>
      <c r="F31" s="128"/>
      <c r="G31" s="128"/>
      <c r="H31" s="129"/>
      <c r="I31" s="130" t="str">
        <f t="shared" si="0"/>
        <v/>
      </c>
      <c r="J31" s="126" t="str">
        <f t="shared" si="1"/>
        <v/>
      </c>
      <c r="K31" s="132"/>
      <c r="L31" s="3"/>
      <c r="M31" s="3"/>
      <c r="N31" s="3"/>
    </row>
    <row r="32" spans="1:14" ht="27.75" customHeight="1">
      <c r="A32" s="121">
        <v>26</v>
      </c>
      <c r="B32" s="122" t="s">
        <v>128</v>
      </c>
      <c r="C32" s="128"/>
      <c r="D32" s="128"/>
      <c r="E32" s="128"/>
      <c r="F32" s="128"/>
      <c r="G32" s="128"/>
      <c r="H32" s="129"/>
      <c r="I32" s="130" t="str">
        <f t="shared" si="0"/>
        <v/>
      </c>
      <c r="J32" s="126" t="str">
        <f t="shared" si="1"/>
        <v/>
      </c>
      <c r="K32" s="133"/>
      <c r="L32" s="3"/>
      <c r="M32" s="3"/>
      <c r="N32" s="3"/>
    </row>
    <row r="33" spans="1:14" ht="27.75" customHeight="1">
      <c r="A33" s="121">
        <v>27</v>
      </c>
      <c r="B33" s="122" t="s">
        <v>70</v>
      </c>
      <c r="C33" s="128"/>
      <c r="D33" s="128"/>
      <c r="E33" s="128"/>
      <c r="F33" s="128"/>
      <c r="G33" s="128"/>
      <c r="H33" s="129"/>
      <c r="I33" s="130" t="str">
        <f t="shared" si="0"/>
        <v/>
      </c>
      <c r="J33" s="126" t="str">
        <f t="shared" si="1"/>
        <v/>
      </c>
      <c r="K33" s="133"/>
      <c r="L33" s="3"/>
      <c r="M33" s="3"/>
      <c r="N33" s="3"/>
    </row>
    <row r="34" spans="1:14" ht="27.75" customHeight="1">
      <c r="A34" s="121">
        <v>28</v>
      </c>
      <c r="B34" s="134" t="s">
        <v>129</v>
      </c>
      <c r="C34" s="128"/>
      <c r="D34" s="128"/>
      <c r="E34" s="128"/>
      <c r="F34" s="128"/>
      <c r="G34" s="128"/>
      <c r="H34" s="129"/>
      <c r="I34" s="130" t="str">
        <f t="shared" si="0"/>
        <v/>
      </c>
      <c r="J34" s="126" t="str">
        <f t="shared" si="1"/>
        <v/>
      </c>
      <c r="K34" s="132"/>
      <c r="L34" s="3"/>
      <c r="M34" s="3"/>
      <c r="N34" s="3"/>
    </row>
    <row r="35" spans="1:14" ht="27.75" customHeight="1">
      <c r="A35" s="121">
        <v>29</v>
      </c>
      <c r="B35" s="134" t="s">
        <v>130</v>
      </c>
      <c r="C35" s="128"/>
      <c r="D35" s="128"/>
      <c r="E35" s="128"/>
      <c r="F35" s="128"/>
      <c r="G35" s="128"/>
      <c r="H35" s="129"/>
      <c r="I35" s="130" t="str">
        <f t="shared" si="0"/>
        <v/>
      </c>
      <c r="J35" s="126" t="str">
        <f t="shared" si="1"/>
        <v/>
      </c>
      <c r="K35" s="132"/>
      <c r="L35" s="3"/>
      <c r="M35" s="3"/>
      <c r="N35" s="3"/>
    </row>
    <row r="36" spans="1:14" ht="27.75" customHeight="1">
      <c r="A36" s="121">
        <v>30</v>
      </c>
      <c r="B36" s="134" t="s">
        <v>131</v>
      </c>
      <c r="C36" s="128"/>
      <c r="D36" s="128"/>
      <c r="E36" s="128"/>
      <c r="F36" s="128"/>
      <c r="G36" s="128"/>
      <c r="H36" s="129"/>
      <c r="I36" s="130" t="str">
        <f t="shared" si="0"/>
        <v/>
      </c>
      <c r="J36" s="126" t="str">
        <f t="shared" si="1"/>
        <v/>
      </c>
      <c r="K36" s="133"/>
      <c r="L36" s="3"/>
      <c r="M36" s="3"/>
      <c r="N36" s="3"/>
    </row>
    <row r="37" spans="1:14" ht="27.75" customHeight="1">
      <c r="A37" s="121">
        <v>31</v>
      </c>
      <c r="B37" s="134" t="s">
        <v>132</v>
      </c>
      <c r="C37" s="128"/>
      <c r="D37" s="128"/>
      <c r="E37" s="128"/>
      <c r="F37" s="128"/>
      <c r="G37" s="128"/>
      <c r="H37" s="129"/>
      <c r="I37" s="130" t="str">
        <f t="shared" si="0"/>
        <v/>
      </c>
      <c r="J37" s="126" t="str">
        <f t="shared" si="1"/>
        <v/>
      </c>
      <c r="K37" s="132"/>
      <c r="L37" s="3"/>
      <c r="M37" s="3"/>
      <c r="N37" s="3"/>
    </row>
    <row r="38" spans="1:14" ht="27.75" customHeight="1">
      <c r="A38" s="121">
        <v>32</v>
      </c>
      <c r="B38" s="134" t="s">
        <v>133</v>
      </c>
      <c r="C38" s="128"/>
      <c r="D38" s="128"/>
      <c r="E38" s="128"/>
      <c r="F38" s="128"/>
      <c r="G38" s="128"/>
      <c r="H38" s="129"/>
      <c r="I38" s="130" t="str">
        <f t="shared" si="0"/>
        <v/>
      </c>
      <c r="J38" s="126" t="str">
        <f t="shared" si="1"/>
        <v/>
      </c>
      <c r="K38" s="133"/>
      <c r="L38" s="3"/>
      <c r="M38" s="3"/>
      <c r="N38" s="3"/>
    </row>
    <row r="39" spans="1:14" ht="27.75" customHeight="1">
      <c r="A39" s="121">
        <v>33</v>
      </c>
      <c r="B39" s="134" t="s">
        <v>134</v>
      </c>
      <c r="C39" s="128"/>
      <c r="D39" s="128"/>
      <c r="E39" s="128"/>
      <c r="F39" s="128"/>
      <c r="G39" s="128"/>
      <c r="H39" s="129"/>
      <c r="I39" s="130" t="str">
        <f t="shared" si="0"/>
        <v/>
      </c>
      <c r="J39" s="126" t="str">
        <f t="shared" ref="J39:J70" si="2">IF(I39="","",IF(I39=0,"",VLOOKUP(I39,Koshsh,2)))</f>
        <v/>
      </c>
      <c r="K39" s="132"/>
      <c r="L39" s="3"/>
      <c r="M39" s="3"/>
      <c r="N39" s="3"/>
    </row>
    <row r="40" spans="1:14" ht="27.75" customHeight="1">
      <c r="A40" s="121">
        <v>34</v>
      </c>
      <c r="B40" s="134" t="s">
        <v>135</v>
      </c>
      <c r="C40" s="128"/>
      <c r="D40" s="128"/>
      <c r="E40" s="128"/>
      <c r="F40" s="128"/>
      <c r="G40" s="128"/>
      <c r="H40" s="129"/>
      <c r="I40" s="130" t="str">
        <f t="shared" si="0"/>
        <v/>
      </c>
      <c r="J40" s="126" t="str">
        <f t="shared" si="2"/>
        <v/>
      </c>
      <c r="K40" s="132"/>
      <c r="L40" s="3"/>
      <c r="M40" s="3"/>
      <c r="N40" s="3"/>
    </row>
    <row r="41" spans="1:14" ht="27.75" customHeight="1">
      <c r="A41" s="121">
        <v>35</v>
      </c>
      <c r="B41" s="122" t="s">
        <v>136</v>
      </c>
      <c r="C41" s="128"/>
      <c r="D41" s="128"/>
      <c r="E41" s="128"/>
      <c r="F41" s="128"/>
      <c r="G41" s="128"/>
      <c r="H41" s="129"/>
      <c r="I41" s="130" t="str">
        <f t="shared" si="0"/>
        <v/>
      </c>
      <c r="J41" s="126" t="str">
        <f t="shared" si="2"/>
        <v/>
      </c>
      <c r="K41" s="132"/>
      <c r="L41" s="3"/>
      <c r="M41" s="3"/>
      <c r="N41" s="3"/>
    </row>
    <row r="42" spans="1:14" ht="27.75" customHeight="1">
      <c r="A42" s="121">
        <v>36</v>
      </c>
      <c r="B42" s="122" t="s">
        <v>137</v>
      </c>
      <c r="C42" s="128"/>
      <c r="D42" s="128"/>
      <c r="E42" s="128"/>
      <c r="F42" s="128"/>
      <c r="G42" s="128"/>
      <c r="H42" s="129"/>
      <c r="I42" s="130" t="str">
        <f t="shared" si="0"/>
        <v/>
      </c>
      <c r="J42" s="126" t="str">
        <f t="shared" si="2"/>
        <v/>
      </c>
      <c r="K42" s="132"/>
      <c r="L42" s="3"/>
      <c r="M42" s="3"/>
      <c r="N42" s="3"/>
    </row>
    <row r="43" spans="1:14" ht="27.75" customHeight="1">
      <c r="A43" s="121">
        <v>37</v>
      </c>
      <c r="B43" s="122" t="s">
        <v>138</v>
      </c>
      <c r="C43" s="128"/>
      <c r="D43" s="128"/>
      <c r="E43" s="128"/>
      <c r="F43" s="128"/>
      <c r="G43" s="128"/>
      <c r="H43" s="129"/>
      <c r="I43" s="130" t="str">
        <f t="shared" si="0"/>
        <v/>
      </c>
      <c r="J43" s="126" t="str">
        <f t="shared" si="2"/>
        <v/>
      </c>
      <c r="K43" s="133"/>
      <c r="L43" s="3"/>
      <c r="M43" s="3"/>
      <c r="N43" s="3"/>
    </row>
    <row r="44" spans="1:14" ht="27.75" customHeight="1">
      <c r="A44" s="121">
        <v>38</v>
      </c>
      <c r="B44" s="122" t="s">
        <v>139</v>
      </c>
      <c r="C44" s="128"/>
      <c r="D44" s="128"/>
      <c r="E44" s="128"/>
      <c r="F44" s="128"/>
      <c r="G44" s="128"/>
      <c r="H44" s="129"/>
      <c r="I44" s="130" t="str">
        <f t="shared" si="0"/>
        <v/>
      </c>
      <c r="J44" s="126" t="str">
        <f t="shared" si="2"/>
        <v/>
      </c>
      <c r="K44" s="132"/>
      <c r="L44" s="3"/>
      <c r="M44" s="3"/>
      <c r="N44" s="3"/>
    </row>
    <row r="45" spans="1:14" ht="27.75" customHeight="1">
      <c r="A45" s="121">
        <v>39</v>
      </c>
      <c r="B45" s="122" t="s">
        <v>140</v>
      </c>
      <c r="C45" s="128"/>
      <c r="D45" s="128"/>
      <c r="E45" s="128"/>
      <c r="F45" s="128"/>
      <c r="G45" s="128"/>
      <c r="H45" s="129"/>
      <c r="I45" s="130" t="str">
        <f t="shared" si="0"/>
        <v/>
      </c>
      <c r="J45" s="126" t="str">
        <f t="shared" si="2"/>
        <v/>
      </c>
      <c r="K45" s="132"/>
      <c r="L45" s="3"/>
      <c r="M45" s="3"/>
      <c r="N45" s="3"/>
    </row>
    <row r="46" spans="1:14" ht="27.75" customHeight="1">
      <c r="A46" s="121">
        <v>40</v>
      </c>
      <c r="B46" s="122" t="s">
        <v>141</v>
      </c>
      <c r="C46" s="128"/>
      <c r="D46" s="128"/>
      <c r="E46" s="128"/>
      <c r="F46" s="128"/>
      <c r="G46" s="128"/>
      <c r="H46" s="129"/>
      <c r="I46" s="130" t="str">
        <f t="shared" si="0"/>
        <v/>
      </c>
      <c r="J46" s="126" t="str">
        <f t="shared" si="2"/>
        <v/>
      </c>
      <c r="K46" s="132"/>
      <c r="L46" s="3"/>
      <c r="M46" s="3"/>
      <c r="N46" s="3"/>
    </row>
    <row r="47" spans="1:14" ht="27.75" customHeight="1">
      <c r="A47" s="121">
        <v>41</v>
      </c>
      <c r="B47" s="122" t="s">
        <v>142</v>
      </c>
      <c r="C47" s="128"/>
      <c r="D47" s="128"/>
      <c r="E47" s="128"/>
      <c r="F47" s="128"/>
      <c r="G47" s="128"/>
      <c r="H47" s="129"/>
      <c r="I47" s="130" t="str">
        <f t="shared" si="0"/>
        <v/>
      </c>
      <c r="J47" s="126" t="str">
        <f t="shared" si="2"/>
        <v/>
      </c>
      <c r="K47" s="133"/>
      <c r="L47" s="3"/>
      <c r="M47" s="3"/>
      <c r="N47" s="3"/>
    </row>
    <row r="48" spans="1:14" ht="27.75" customHeight="1">
      <c r="A48" s="121">
        <v>42</v>
      </c>
      <c r="B48" s="122" t="s">
        <v>143</v>
      </c>
      <c r="C48" s="128"/>
      <c r="D48" s="128"/>
      <c r="E48" s="128"/>
      <c r="F48" s="128"/>
      <c r="G48" s="128"/>
      <c r="H48" s="129"/>
      <c r="I48" s="130" t="str">
        <f t="shared" si="0"/>
        <v/>
      </c>
      <c r="J48" s="126" t="str">
        <f t="shared" si="2"/>
        <v/>
      </c>
      <c r="K48" s="132"/>
      <c r="L48" s="3"/>
      <c r="M48" s="3"/>
      <c r="N48" s="3"/>
    </row>
    <row r="49" spans="1:14" ht="27.75" customHeight="1">
      <c r="A49" s="121">
        <v>43</v>
      </c>
      <c r="B49" s="122" t="s">
        <v>144</v>
      </c>
      <c r="C49" s="128"/>
      <c r="D49" s="128"/>
      <c r="E49" s="128"/>
      <c r="F49" s="128"/>
      <c r="G49" s="128"/>
      <c r="H49" s="129"/>
      <c r="I49" s="130" t="str">
        <f t="shared" si="0"/>
        <v/>
      </c>
      <c r="J49" s="126" t="str">
        <f t="shared" si="2"/>
        <v/>
      </c>
      <c r="K49" s="132"/>
      <c r="L49" s="3"/>
      <c r="M49" s="3"/>
      <c r="N49" s="3"/>
    </row>
    <row r="50" spans="1:14" ht="27.75" customHeight="1">
      <c r="A50" s="121">
        <v>44</v>
      </c>
      <c r="B50" s="122" t="s">
        <v>145</v>
      </c>
      <c r="C50" s="128"/>
      <c r="D50" s="128"/>
      <c r="E50" s="128"/>
      <c r="F50" s="128"/>
      <c r="G50" s="128"/>
      <c r="H50" s="129"/>
      <c r="I50" s="130" t="str">
        <f t="shared" si="0"/>
        <v/>
      </c>
      <c r="J50" s="126" t="str">
        <f t="shared" si="2"/>
        <v/>
      </c>
      <c r="K50" s="135" t="s">
        <v>119</v>
      </c>
      <c r="L50" s="3"/>
      <c r="M50" s="3"/>
      <c r="N50" s="3"/>
    </row>
    <row r="51" spans="1:14" ht="27.75" customHeight="1">
      <c r="A51" s="121">
        <v>45</v>
      </c>
      <c r="B51" s="122" t="s">
        <v>146</v>
      </c>
      <c r="C51" s="128"/>
      <c r="D51" s="128"/>
      <c r="E51" s="128"/>
      <c r="F51" s="128"/>
      <c r="G51" s="128"/>
      <c r="H51" s="129"/>
      <c r="I51" s="130" t="str">
        <f t="shared" si="0"/>
        <v/>
      </c>
      <c r="J51" s="126" t="str">
        <f t="shared" si="2"/>
        <v/>
      </c>
      <c r="K51" s="135"/>
      <c r="L51" s="3"/>
      <c r="M51" s="3"/>
      <c r="N51" s="3"/>
    </row>
    <row r="52" spans="1:14" ht="27.75" customHeight="1">
      <c r="A52" s="121">
        <v>46</v>
      </c>
      <c r="B52" s="122" t="s">
        <v>147</v>
      </c>
      <c r="C52" s="128"/>
      <c r="D52" s="128"/>
      <c r="E52" s="128"/>
      <c r="F52" s="128"/>
      <c r="G52" s="128"/>
      <c r="H52" s="129"/>
      <c r="I52" s="130" t="str">
        <f t="shared" si="0"/>
        <v/>
      </c>
      <c r="J52" s="126" t="str">
        <f t="shared" si="2"/>
        <v/>
      </c>
      <c r="K52" s="133"/>
      <c r="L52" s="3"/>
      <c r="M52" s="3"/>
      <c r="N52" s="3"/>
    </row>
    <row r="53" spans="1:14" ht="27.75" customHeight="1">
      <c r="A53" s="121">
        <v>47</v>
      </c>
      <c r="B53" s="122" t="s">
        <v>148</v>
      </c>
      <c r="C53" s="128"/>
      <c r="D53" s="128"/>
      <c r="E53" s="128"/>
      <c r="F53" s="128"/>
      <c r="G53" s="128"/>
      <c r="H53" s="129"/>
      <c r="I53" s="130" t="str">
        <f t="shared" si="0"/>
        <v/>
      </c>
      <c r="J53" s="126" t="str">
        <f t="shared" si="2"/>
        <v/>
      </c>
      <c r="K53" s="132"/>
      <c r="L53" s="3"/>
      <c r="M53" s="3"/>
      <c r="N53" s="3"/>
    </row>
    <row r="54" spans="1:14" ht="27.75" customHeight="1">
      <c r="A54" s="121">
        <v>48</v>
      </c>
      <c r="B54" s="122" t="s">
        <v>149</v>
      </c>
      <c r="C54" s="128"/>
      <c r="D54" s="128"/>
      <c r="E54" s="128"/>
      <c r="F54" s="128"/>
      <c r="G54" s="128"/>
      <c r="H54" s="129"/>
      <c r="I54" s="130" t="str">
        <f t="shared" si="0"/>
        <v/>
      </c>
      <c r="J54" s="126" t="str">
        <f t="shared" si="2"/>
        <v/>
      </c>
      <c r="K54" s="132" t="s">
        <v>150</v>
      </c>
      <c r="L54" s="3"/>
      <c r="M54" s="3"/>
      <c r="N54" s="3"/>
    </row>
    <row r="55" spans="1:14" ht="27.75" customHeight="1">
      <c r="A55" s="121">
        <v>49</v>
      </c>
      <c r="B55" s="122" t="s">
        <v>151</v>
      </c>
      <c r="C55" s="128"/>
      <c r="D55" s="128"/>
      <c r="E55" s="128"/>
      <c r="F55" s="128"/>
      <c r="G55" s="128"/>
      <c r="H55" s="129"/>
      <c r="I55" s="130" t="str">
        <f t="shared" si="0"/>
        <v/>
      </c>
      <c r="J55" s="126" t="str">
        <f t="shared" si="2"/>
        <v/>
      </c>
      <c r="K55" s="132"/>
      <c r="L55" s="3"/>
      <c r="M55" s="3"/>
      <c r="N55" s="3"/>
    </row>
    <row r="56" spans="1:14" ht="27.75" customHeight="1">
      <c r="A56" s="121">
        <v>50</v>
      </c>
      <c r="B56" s="122" t="s">
        <v>152</v>
      </c>
      <c r="C56" s="128"/>
      <c r="D56" s="128"/>
      <c r="E56" s="128"/>
      <c r="F56" s="128"/>
      <c r="G56" s="128"/>
      <c r="H56" s="129"/>
      <c r="I56" s="130" t="str">
        <f t="shared" si="0"/>
        <v/>
      </c>
      <c r="J56" s="126" t="str">
        <f t="shared" si="2"/>
        <v/>
      </c>
      <c r="K56" s="138"/>
      <c r="L56" s="3"/>
      <c r="M56" s="3"/>
      <c r="N56" s="3"/>
    </row>
    <row r="57" spans="1:14" ht="27.75" customHeight="1">
      <c r="A57" s="121">
        <v>51</v>
      </c>
      <c r="B57" s="122" t="s">
        <v>153</v>
      </c>
      <c r="C57" s="128"/>
      <c r="D57" s="128"/>
      <c r="E57" s="128"/>
      <c r="F57" s="128"/>
      <c r="G57" s="128"/>
      <c r="H57" s="129"/>
      <c r="I57" s="130" t="str">
        <f t="shared" si="0"/>
        <v/>
      </c>
      <c r="J57" s="126" t="str">
        <f t="shared" si="2"/>
        <v/>
      </c>
      <c r="K57" s="132" t="s">
        <v>154</v>
      </c>
      <c r="L57" s="3"/>
      <c r="M57" s="3"/>
      <c r="N57" s="3"/>
    </row>
    <row r="58" spans="1:14" ht="27.75" customHeight="1">
      <c r="A58" s="121">
        <v>52</v>
      </c>
      <c r="B58" s="139" t="s">
        <v>155</v>
      </c>
      <c r="C58" s="128"/>
      <c r="D58" s="128"/>
      <c r="E58" s="128"/>
      <c r="F58" s="128"/>
      <c r="G58" s="128"/>
      <c r="H58" s="129"/>
      <c r="I58" s="130" t="str">
        <f t="shared" si="0"/>
        <v/>
      </c>
      <c r="J58" s="126" t="str">
        <f t="shared" si="2"/>
        <v/>
      </c>
      <c r="K58" s="132"/>
      <c r="L58" s="3"/>
      <c r="M58" s="3"/>
      <c r="N58" s="3"/>
    </row>
    <row r="59" spans="1:14" ht="27.75" customHeight="1">
      <c r="A59" s="121">
        <v>53</v>
      </c>
      <c r="B59" s="139" t="s">
        <v>156</v>
      </c>
      <c r="C59" s="128"/>
      <c r="D59" s="128"/>
      <c r="E59" s="128"/>
      <c r="F59" s="128"/>
      <c r="G59" s="128"/>
      <c r="H59" s="129"/>
      <c r="I59" s="130" t="str">
        <f t="shared" si="0"/>
        <v/>
      </c>
      <c r="J59" s="126" t="str">
        <f t="shared" si="2"/>
        <v/>
      </c>
      <c r="K59" s="138"/>
      <c r="L59" s="3"/>
      <c r="M59" s="3"/>
      <c r="N59" s="3"/>
    </row>
    <row r="60" spans="1:14" ht="27.75" customHeight="1">
      <c r="A60" s="121">
        <v>54</v>
      </c>
      <c r="B60" s="140" t="s">
        <v>157</v>
      </c>
      <c r="C60" s="128"/>
      <c r="D60" s="128"/>
      <c r="E60" s="128"/>
      <c r="F60" s="128"/>
      <c r="G60" s="128"/>
      <c r="H60" s="129"/>
      <c r="I60" s="130" t="str">
        <f t="shared" si="0"/>
        <v/>
      </c>
      <c r="J60" s="126" t="str">
        <f t="shared" si="2"/>
        <v/>
      </c>
      <c r="K60" s="141"/>
      <c r="L60" s="3"/>
      <c r="M60" s="3"/>
      <c r="N60" s="3"/>
    </row>
    <row r="61" spans="1:14" ht="27.75" customHeight="1">
      <c r="A61" s="121">
        <v>55</v>
      </c>
      <c r="B61" s="139" t="s">
        <v>158</v>
      </c>
      <c r="C61" s="128"/>
      <c r="D61" s="128"/>
      <c r="E61" s="128"/>
      <c r="F61" s="128"/>
      <c r="G61" s="128"/>
      <c r="H61" s="129"/>
      <c r="I61" s="130" t="str">
        <f t="shared" si="0"/>
        <v/>
      </c>
      <c r="J61" s="126" t="str">
        <f t="shared" si="2"/>
        <v/>
      </c>
      <c r="K61" s="141"/>
      <c r="L61" s="3"/>
      <c r="M61" s="3"/>
      <c r="N61" s="3"/>
    </row>
    <row r="62" spans="1:14" ht="27.75" customHeight="1">
      <c r="A62" s="121">
        <v>56</v>
      </c>
      <c r="B62" s="139" t="s">
        <v>82</v>
      </c>
      <c r="C62" s="128"/>
      <c r="D62" s="128"/>
      <c r="E62" s="128"/>
      <c r="F62" s="128"/>
      <c r="G62" s="128"/>
      <c r="H62" s="129"/>
      <c r="I62" s="130" t="str">
        <f t="shared" si="0"/>
        <v/>
      </c>
      <c r="J62" s="126" t="str">
        <f t="shared" si="2"/>
        <v/>
      </c>
      <c r="K62" s="141"/>
      <c r="L62" s="3"/>
      <c r="M62" s="3"/>
      <c r="N62" s="3"/>
    </row>
    <row r="63" spans="1:14" ht="27.75" customHeight="1">
      <c r="A63" s="121">
        <v>57</v>
      </c>
      <c r="B63" s="139" t="s">
        <v>159</v>
      </c>
      <c r="C63" s="128"/>
      <c r="D63" s="128"/>
      <c r="E63" s="128"/>
      <c r="F63" s="128"/>
      <c r="G63" s="128"/>
      <c r="H63" s="129"/>
      <c r="I63" s="130" t="str">
        <f t="shared" si="0"/>
        <v/>
      </c>
      <c r="J63" s="126" t="str">
        <f t="shared" si="2"/>
        <v/>
      </c>
      <c r="K63" s="141"/>
      <c r="L63" s="3"/>
      <c r="M63" s="3"/>
      <c r="N63" s="3"/>
    </row>
    <row r="64" spans="1:14" ht="27.75" customHeight="1">
      <c r="A64" s="121">
        <v>58</v>
      </c>
      <c r="B64" s="139" t="s">
        <v>160</v>
      </c>
      <c r="C64" s="128"/>
      <c r="D64" s="128"/>
      <c r="E64" s="128"/>
      <c r="F64" s="128"/>
      <c r="G64" s="128"/>
      <c r="H64" s="129"/>
      <c r="I64" s="130" t="str">
        <f t="shared" si="0"/>
        <v/>
      </c>
      <c r="J64" s="126" t="str">
        <f t="shared" si="2"/>
        <v/>
      </c>
      <c r="K64" s="141"/>
      <c r="L64" s="3"/>
      <c r="M64" s="3"/>
      <c r="N64" s="3"/>
    </row>
    <row r="65" spans="1:14" ht="27.75" customHeight="1">
      <c r="A65" s="121">
        <v>59</v>
      </c>
      <c r="B65" s="139" t="s">
        <v>161</v>
      </c>
      <c r="C65" s="128"/>
      <c r="D65" s="128"/>
      <c r="E65" s="128"/>
      <c r="F65" s="128"/>
      <c r="G65" s="128"/>
      <c r="H65" s="129"/>
      <c r="I65" s="130" t="str">
        <f t="shared" si="0"/>
        <v/>
      </c>
      <c r="J65" s="126" t="str">
        <f t="shared" si="2"/>
        <v/>
      </c>
      <c r="K65" s="141"/>
      <c r="L65" s="3"/>
      <c r="M65" s="3"/>
      <c r="N65" s="3"/>
    </row>
    <row r="66" spans="1:14" ht="27.75" customHeight="1">
      <c r="A66" s="121">
        <v>60</v>
      </c>
      <c r="B66" s="139" t="s">
        <v>162</v>
      </c>
      <c r="C66" s="128"/>
      <c r="D66" s="128"/>
      <c r="E66" s="128"/>
      <c r="F66" s="128"/>
      <c r="G66" s="128"/>
      <c r="H66" s="129"/>
      <c r="I66" s="130" t="str">
        <f t="shared" si="0"/>
        <v/>
      </c>
      <c r="J66" s="126" t="str">
        <f t="shared" si="2"/>
        <v/>
      </c>
      <c r="K66" s="141"/>
      <c r="L66" s="3"/>
      <c r="M66" s="3"/>
      <c r="N66" s="3"/>
    </row>
    <row r="67" spans="1:14" ht="27.75" customHeight="1">
      <c r="A67" s="121">
        <v>61</v>
      </c>
      <c r="B67" s="139" t="s">
        <v>163</v>
      </c>
      <c r="C67" s="128"/>
      <c r="D67" s="128"/>
      <c r="E67" s="128"/>
      <c r="F67" s="128"/>
      <c r="G67" s="128"/>
      <c r="H67" s="129"/>
      <c r="I67" s="130" t="str">
        <f t="shared" si="0"/>
        <v/>
      </c>
      <c r="J67" s="126" t="str">
        <f t="shared" si="2"/>
        <v/>
      </c>
      <c r="K67" s="141"/>
      <c r="L67" s="3"/>
      <c r="M67" s="3"/>
      <c r="N67" s="3"/>
    </row>
    <row r="68" spans="1:14" ht="27.75" customHeight="1">
      <c r="A68" s="121">
        <v>62</v>
      </c>
      <c r="B68" s="140" t="s">
        <v>164</v>
      </c>
      <c r="C68" s="128"/>
      <c r="D68" s="128"/>
      <c r="E68" s="128"/>
      <c r="F68" s="128"/>
      <c r="G68" s="128"/>
      <c r="H68" s="129"/>
      <c r="I68" s="130" t="str">
        <f t="shared" si="0"/>
        <v/>
      </c>
      <c r="J68" s="126" t="str">
        <f t="shared" si="2"/>
        <v/>
      </c>
      <c r="K68" s="141" t="s">
        <v>165</v>
      </c>
      <c r="L68" s="3"/>
      <c r="M68" s="3"/>
      <c r="N68" s="3"/>
    </row>
    <row r="69" spans="1:14" ht="27.75" customHeight="1">
      <c r="A69" s="121">
        <v>63</v>
      </c>
      <c r="B69" s="122" t="s">
        <v>166</v>
      </c>
      <c r="C69" s="128"/>
      <c r="D69" s="128"/>
      <c r="E69" s="128"/>
      <c r="F69" s="128"/>
      <c r="G69" s="128"/>
      <c r="H69" s="129"/>
      <c r="I69" s="130" t="str">
        <f t="shared" si="0"/>
        <v/>
      </c>
      <c r="J69" s="126" t="str">
        <f t="shared" si="2"/>
        <v/>
      </c>
      <c r="K69" s="142" t="s">
        <v>167</v>
      </c>
      <c r="L69" s="3"/>
      <c r="M69" s="3"/>
      <c r="N69" s="3"/>
    </row>
    <row r="70" spans="1:14" ht="27.75" customHeight="1">
      <c r="A70" s="121">
        <v>64</v>
      </c>
      <c r="B70" s="122" t="s">
        <v>168</v>
      </c>
      <c r="C70" s="128"/>
      <c r="D70" s="128"/>
      <c r="E70" s="128"/>
      <c r="F70" s="128"/>
      <c r="G70" s="128"/>
      <c r="H70" s="129"/>
      <c r="I70" s="130" t="str">
        <f t="shared" si="0"/>
        <v/>
      </c>
      <c r="J70" s="126" t="str">
        <f t="shared" si="2"/>
        <v/>
      </c>
      <c r="K70" s="138"/>
      <c r="L70" s="143"/>
      <c r="M70" s="143"/>
      <c r="N70" s="143"/>
    </row>
    <row r="71" spans="1:14" ht="27.75" customHeight="1">
      <c r="A71" s="121">
        <v>65</v>
      </c>
      <c r="B71" s="122" t="s">
        <v>169</v>
      </c>
      <c r="C71" s="128"/>
      <c r="D71" s="128"/>
      <c r="E71" s="128"/>
      <c r="F71" s="128"/>
      <c r="G71" s="128"/>
      <c r="H71" s="129"/>
      <c r="I71" s="130" t="str">
        <f t="shared" si="0"/>
        <v/>
      </c>
      <c r="J71" s="126" t="str">
        <f t="shared" ref="J71:J100" si="3">IF(I71="","",IF(I71=0,"",VLOOKUP(I71,Koshsh,2)))</f>
        <v/>
      </c>
      <c r="K71" s="132" t="s">
        <v>170</v>
      </c>
      <c r="L71" s="3"/>
      <c r="M71" s="3"/>
      <c r="N71" s="3"/>
    </row>
    <row r="72" spans="1:14" ht="27.75" customHeight="1">
      <c r="A72" s="121">
        <v>66</v>
      </c>
      <c r="B72" s="122" t="s">
        <v>171</v>
      </c>
      <c r="C72" s="128"/>
      <c r="D72" s="128"/>
      <c r="E72" s="128"/>
      <c r="F72" s="128"/>
      <c r="G72" s="128"/>
      <c r="H72" s="129"/>
      <c r="I72" s="130" t="str">
        <f t="shared" si="0"/>
        <v/>
      </c>
      <c r="J72" s="126" t="str">
        <f t="shared" si="3"/>
        <v/>
      </c>
      <c r="K72" s="144"/>
      <c r="L72" s="3"/>
      <c r="M72" s="3"/>
      <c r="N72" s="3"/>
    </row>
    <row r="73" spans="1:14" ht="27.75" customHeight="1">
      <c r="A73" s="121">
        <v>67</v>
      </c>
      <c r="B73" s="139" t="s">
        <v>172</v>
      </c>
      <c r="C73" s="128"/>
      <c r="D73" s="128"/>
      <c r="E73" s="128"/>
      <c r="F73" s="128"/>
      <c r="G73" s="128"/>
      <c r="H73" s="129"/>
      <c r="I73" s="130" t="str">
        <f t="shared" si="0"/>
        <v/>
      </c>
      <c r="J73" s="126" t="str">
        <f t="shared" si="3"/>
        <v/>
      </c>
      <c r="K73" s="132"/>
      <c r="L73" s="3"/>
      <c r="M73" s="3"/>
      <c r="N73" s="3"/>
    </row>
    <row r="74" spans="1:14" ht="27.75" customHeight="1">
      <c r="A74" s="121">
        <v>68</v>
      </c>
      <c r="B74" s="139" t="s">
        <v>173</v>
      </c>
      <c r="C74" s="128"/>
      <c r="D74" s="128"/>
      <c r="E74" s="128"/>
      <c r="F74" s="128"/>
      <c r="G74" s="128"/>
      <c r="H74" s="129"/>
      <c r="I74" s="130" t="str">
        <f t="shared" si="0"/>
        <v/>
      </c>
      <c r="J74" s="126" t="str">
        <f t="shared" si="3"/>
        <v/>
      </c>
      <c r="K74" s="138"/>
      <c r="L74" s="3"/>
      <c r="M74" s="3"/>
      <c r="N74" s="3"/>
    </row>
    <row r="75" spans="1:14" ht="27.75" customHeight="1">
      <c r="A75" s="121">
        <v>69</v>
      </c>
      <c r="B75" s="139" t="s">
        <v>174</v>
      </c>
      <c r="C75" s="128"/>
      <c r="D75" s="128"/>
      <c r="E75" s="128"/>
      <c r="F75" s="128"/>
      <c r="G75" s="128"/>
      <c r="H75" s="129"/>
      <c r="I75" s="130" t="str">
        <f t="shared" si="0"/>
        <v/>
      </c>
      <c r="J75" s="126" t="str">
        <f t="shared" si="3"/>
        <v/>
      </c>
      <c r="K75" s="132"/>
      <c r="L75" s="3"/>
      <c r="M75" s="3"/>
      <c r="N75" s="3"/>
    </row>
    <row r="76" spans="1:14" ht="27.75" customHeight="1">
      <c r="A76" s="121">
        <v>70</v>
      </c>
      <c r="B76" s="139" t="s">
        <v>175</v>
      </c>
      <c r="C76" s="128"/>
      <c r="D76" s="128"/>
      <c r="E76" s="128"/>
      <c r="F76" s="128"/>
      <c r="G76" s="128"/>
      <c r="H76" s="129"/>
      <c r="I76" s="130" t="str">
        <f t="shared" si="0"/>
        <v/>
      </c>
      <c r="J76" s="126" t="str">
        <f t="shared" si="3"/>
        <v/>
      </c>
      <c r="K76" s="141"/>
      <c r="L76" s="3"/>
      <c r="M76" s="3"/>
      <c r="N76" s="3"/>
    </row>
    <row r="77" spans="1:14" ht="27.75" customHeight="1">
      <c r="A77" s="121">
        <v>71</v>
      </c>
      <c r="B77" s="139" t="s">
        <v>176</v>
      </c>
      <c r="C77" s="128"/>
      <c r="D77" s="128"/>
      <c r="E77" s="128"/>
      <c r="F77" s="128"/>
      <c r="G77" s="128"/>
      <c r="H77" s="129"/>
      <c r="I77" s="130" t="str">
        <f t="shared" si="0"/>
        <v/>
      </c>
      <c r="J77" s="126" t="str">
        <f t="shared" si="3"/>
        <v/>
      </c>
      <c r="K77" s="141"/>
      <c r="L77" s="3"/>
      <c r="M77" s="3"/>
      <c r="N77" s="3"/>
    </row>
    <row r="78" spans="1:14" ht="27.75" customHeight="1">
      <c r="A78" s="121">
        <v>72</v>
      </c>
      <c r="B78" s="139" t="s">
        <v>177</v>
      </c>
      <c r="C78" s="128"/>
      <c r="D78" s="128"/>
      <c r="E78" s="128"/>
      <c r="F78" s="128"/>
      <c r="G78" s="128"/>
      <c r="H78" s="129"/>
      <c r="I78" s="130" t="str">
        <f t="shared" si="0"/>
        <v/>
      </c>
      <c r="J78" s="126" t="str">
        <f t="shared" si="3"/>
        <v/>
      </c>
      <c r="K78" s="141"/>
      <c r="L78" s="3"/>
      <c r="M78" s="3"/>
      <c r="N78" s="3"/>
    </row>
    <row r="79" spans="1:14" ht="27.75" customHeight="1">
      <c r="A79" s="121">
        <v>73</v>
      </c>
      <c r="B79" s="139" t="s">
        <v>178</v>
      </c>
      <c r="C79" s="128"/>
      <c r="D79" s="128"/>
      <c r="E79" s="128"/>
      <c r="F79" s="128"/>
      <c r="G79" s="128"/>
      <c r="H79" s="129"/>
      <c r="I79" s="130" t="str">
        <f t="shared" si="0"/>
        <v/>
      </c>
      <c r="J79" s="126" t="str">
        <f t="shared" si="3"/>
        <v/>
      </c>
      <c r="K79" s="145"/>
      <c r="L79" s="3"/>
      <c r="M79" s="3"/>
      <c r="N79" s="3"/>
    </row>
    <row r="80" spans="1:14" ht="27.75" customHeight="1">
      <c r="A80" s="121">
        <v>74</v>
      </c>
      <c r="B80" s="139" t="s">
        <v>179</v>
      </c>
      <c r="C80" s="128"/>
      <c r="D80" s="128"/>
      <c r="E80" s="128"/>
      <c r="F80" s="128"/>
      <c r="G80" s="128"/>
      <c r="H80" s="129"/>
      <c r="I80" s="130" t="str">
        <f t="shared" si="0"/>
        <v/>
      </c>
      <c r="J80" s="126" t="str">
        <f t="shared" si="3"/>
        <v/>
      </c>
      <c r="K80" s="146" t="s">
        <v>180</v>
      </c>
      <c r="L80" s="3"/>
      <c r="M80" s="3"/>
      <c r="N80" s="3"/>
    </row>
    <row r="81" spans="1:14" ht="27.75" customHeight="1">
      <c r="A81" s="121">
        <v>75</v>
      </c>
      <c r="B81" s="147" t="s">
        <v>181</v>
      </c>
      <c r="C81" s="128"/>
      <c r="D81" s="128"/>
      <c r="E81" s="128"/>
      <c r="F81" s="128"/>
      <c r="G81" s="128"/>
      <c r="H81" s="129"/>
      <c r="I81" s="130" t="str">
        <f t="shared" si="0"/>
        <v/>
      </c>
      <c r="J81" s="126" t="str">
        <f t="shared" si="3"/>
        <v/>
      </c>
      <c r="K81" s="148" t="s">
        <v>182</v>
      </c>
      <c r="L81" s="3"/>
      <c r="M81" s="3"/>
      <c r="N81" s="3"/>
    </row>
    <row r="82" spans="1:14" ht="27.75" customHeight="1">
      <c r="A82" s="121">
        <v>76</v>
      </c>
      <c r="B82" s="90" t="s">
        <v>183</v>
      </c>
      <c r="C82" s="128"/>
      <c r="D82" s="128"/>
      <c r="E82" s="128"/>
      <c r="F82" s="128"/>
      <c r="G82" s="128"/>
      <c r="H82" s="129"/>
      <c r="I82" s="130" t="str">
        <f t="shared" si="0"/>
        <v/>
      </c>
      <c r="J82" s="126" t="str">
        <f t="shared" si="3"/>
        <v/>
      </c>
      <c r="K82" s="148" t="s">
        <v>184</v>
      </c>
      <c r="L82" s="3"/>
      <c r="M82" s="3"/>
      <c r="N82" s="3"/>
    </row>
    <row r="83" spans="1:14" ht="27.75" customHeight="1">
      <c r="A83" s="121">
        <v>77</v>
      </c>
      <c r="B83" s="90" t="s">
        <v>185</v>
      </c>
      <c r="C83" s="128"/>
      <c r="D83" s="128"/>
      <c r="E83" s="128"/>
      <c r="F83" s="128"/>
      <c r="G83" s="128"/>
      <c r="H83" s="129"/>
      <c r="I83" s="130" t="str">
        <f t="shared" si="0"/>
        <v/>
      </c>
      <c r="J83" s="126" t="str">
        <f t="shared" si="3"/>
        <v/>
      </c>
      <c r="K83" s="148" t="s">
        <v>186</v>
      </c>
      <c r="L83" s="3"/>
      <c r="M83" s="3"/>
      <c r="N83" s="3"/>
    </row>
    <row r="84" spans="1:14" ht="27.75" customHeight="1">
      <c r="A84" s="121">
        <v>78</v>
      </c>
      <c r="B84" s="90" t="s">
        <v>187</v>
      </c>
      <c r="C84" s="128"/>
      <c r="D84" s="128"/>
      <c r="E84" s="128"/>
      <c r="F84" s="128"/>
      <c r="G84" s="128"/>
      <c r="H84" s="129"/>
      <c r="I84" s="130" t="str">
        <f t="shared" si="0"/>
        <v/>
      </c>
      <c r="J84" s="126" t="str">
        <f t="shared" si="3"/>
        <v/>
      </c>
      <c r="K84" s="148" t="s">
        <v>188</v>
      </c>
      <c r="L84" s="3"/>
      <c r="M84" s="3"/>
      <c r="N84" s="3"/>
    </row>
    <row r="85" spans="1:14" ht="27.75" customHeight="1">
      <c r="A85" s="121">
        <v>79</v>
      </c>
      <c r="B85" s="147" t="s">
        <v>189</v>
      </c>
      <c r="C85" s="128"/>
      <c r="D85" s="128"/>
      <c r="E85" s="128"/>
      <c r="F85" s="128"/>
      <c r="G85" s="128"/>
      <c r="H85" s="129"/>
      <c r="I85" s="130" t="str">
        <f t="shared" si="0"/>
        <v/>
      </c>
      <c r="J85" s="126" t="str">
        <f t="shared" si="3"/>
        <v/>
      </c>
      <c r="K85" s="148" t="s">
        <v>190</v>
      </c>
      <c r="L85" s="3"/>
      <c r="M85" s="3"/>
      <c r="N85" s="3"/>
    </row>
    <row r="86" spans="1:14" ht="27.75" customHeight="1">
      <c r="A86" s="121">
        <v>80</v>
      </c>
      <c r="B86" s="147" t="s">
        <v>191</v>
      </c>
      <c r="C86" s="149"/>
      <c r="D86" s="149"/>
      <c r="E86" s="149"/>
      <c r="F86" s="149"/>
      <c r="G86" s="149"/>
      <c r="H86" s="150"/>
      <c r="I86" s="130" t="str">
        <f t="shared" si="0"/>
        <v/>
      </c>
      <c r="J86" s="126" t="str">
        <f t="shared" si="3"/>
        <v/>
      </c>
      <c r="K86" s="148" t="s">
        <v>192</v>
      </c>
      <c r="L86" s="3"/>
      <c r="M86" s="3"/>
      <c r="N86" s="3"/>
    </row>
    <row r="87" spans="1:14" ht="27.75" customHeight="1">
      <c r="A87" s="121">
        <v>81</v>
      </c>
      <c r="B87" s="147" t="s">
        <v>193</v>
      </c>
      <c r="C87" s="151"/>
      <c r="D87" s="151"/>
      <c r="E87" s="151"/>
      <c r="F87" s="151"/>
      <c r="G87" s="151"/>
      <c r="H87" s="152"/>
      <c r="I87" s="130" t="str">
        <f t="shared" si="0"/>
        <v/>
      </c>
      <c r="J87" s="126" t="str">
        <f t="shared" si="3"/>
        <v/>
      </c>
      <c r="K87" s="148" t="s">
        <v>194</v>
      </c>
      <c r="L87" s="3"/>
      <c r="M87" s="3"/>
      <c r="N87" s="3"/>
    </row>
    <row r="88" spans="1:14" ht="27.75" customHeight="1">
      <c r="A88" s="121">
        <v>82</v>
      </c>
      <c r="B88" s="147" t="s">
        <v>195</v>
      </c>
      <c r="C88" s="151"/>
      <c r="D88" s="151"/>
      <c r="E88" s="151"/>
      <c r="F88" s="151"/>
      <c r="G88" s="151"/>
      <c r="H88" s="152"/>
      <c r="I88" s="130" t="str">
        <f t="shared" si="0"/>
        <v/>
      </c>
      <c r="J88" s="126" t="str">
        <f t="shared" si="3"/>
        <v/>
      </c>
      <c r="K88" s="148" t="s">
        <v>196</v>
      </c>
      <c r="L88" s="3"/>
      <c r="M88" s="3"/>
      <c r="N88" s="3"/>
    </row>
    <row r="89" spans="1:14" ht="27.75" customHeight="1">
      <c r="A89" s="121">
        <v>83</v>
      </c>
      <c r="B89" s="90" t="s">
        <v>197</v>
      </c>
      <c r="C89" s="151"/>
      <c r="D89" s="151"/>
      <c r="E89" s="151"/>
      <c r="F89" s="151"/>
      <c r="G89" s="151"/>
      <c r="H89" s="152"/>
      <c r="I89" s="130" t="str">
        <f t="shared" si="0"/>
        <v/>
      </c>
      <c r="J89" s="126" t="str">
        <f t="shared" si="3"/>
        <v/>
      </c>
      <c r="K89" s="148" t="s">
        <v>198</v>
      </c>
      <c r="L89" s="3"/>
      <c r="M89" s="3"/>
      <c r="N89" s="3"/>
    </row>
    <row r="90" spans="1:14" ht="27.75" customHeight="1">
      <c r="A90" s="121">
        <v>84</v>
      </c>
      <c r="B90" s="147" t="s">
        <v>199</v>
      </c>
      <c r="C90" s="151"/>
      <c r="D90" s="151"/>
      <c r="E90" s="151"/>
      <c r="F90" s="151"/>
      <c r="G90" s="151"/>
      <c r="H90" s="152"/>
      <c r="I90" s="130" t="str">
        <f t="shared" si="0"/>
        <v/>
      </c>
      <c r="J90" s="126" t="str">
        <f t="shared" si="3"/>
        <v/>
      </c>
      <c r="K90" s="153" t="s">
        <v>200</v>
      </c>
      <c r="L90" s="3"/>
      <c r="M90" s="3"/>
      <c r="N90" s="3"/>
    </row>
    <row r="91" spans="1:14" ht="27.75" customHeight="1">
      <c r="A91" s="121">
        <v>85</v>
      </c>
      <c r="B91" s="147" t="s">
        <v>201</v>
      </c>
      <c r="C91" s="151"/>
      <c r="D91" s="151"/>
      <c r="E91" s="151"/>
      <c r="F91" s="151"/>
      <c r="G91" s="151"/>
      <c r="H91" s="152"/>
      <c r="I91" s="130" t="str">
        <f t="shared" si="0"/>
        <v/>
      </c>
      <c r="J91" s="126" t="str">
        <f t="shared" si="3"/>
        <v/>
      </c>
      <c r="K91" s="153" t="s">
        <v>202</v>
      </c>
      <c r="L91" s="3"/>
      <c r="M91" s="3"/>
      <c r="N91" s="3"/>
    </row>
    <row r="92" spans="1:14" ht="27.75" customHeight="1">
      <c r="A92" s="121">
        <v>86</v>
      </c>
      <c r="B92" s="147" t="s">
        <v>203</v>
      </c>
      <c r="C92" s="151"/>
      <c r="D92" s="151"/>
      <c r="E92" s="151"/>
      <c r="F92" s="151"/>
      <c r="G92" s="151"/>
      <c r="H92" s="152"/>
      <c r="I92" s="130" t="str">
        <f t="shared" si="0"/>
        <v/>
      </c>
      <c r="J92" s="126" t="str">
        <f t="shared" si="3"/>
        <v/>
      </c>
      <c r="K92" s="153" t="s">
        <v>204</v>
      </c>
      <c r="L92" s="3"/>
      <c r="M92" s="3"/>
      <c r="N92" s="3"/>
    </row>
    <row r="93" spans="1:14" ht="27.75" customHeight="1">
      <c r="A93" s="121">
        <v>87</v>
      </c>
      <c r="B93" s="147" t="s">
        <v>205</v>
      </c>
      <c r="C93" s="151"/>
      <c r="D93" s="151"/>
      <c r="E93" s="151"/>
      <c r="F93" s="151"/>
      <c r="G93" s="151"/>
      <c r="H93" s="152"/>
      <c r="I93" s="130" t="str">
        <f t="shared" si="0"/>
        <v/>
      </c>
      <c r="J93" s="126" t="str">
        <f t="shared" si="3"/>
        <v/>
      </c>
      <c r="K93" s="154" t="s">
        <v>206</v>
      </c>
      <c r="L93" s="3"/>
      <c r="M93" s="3"/>
      <c r="N93" s="3"/>
    </row>
    <row r="94" spans="1:14" ht="27.75" customHeight="1">
      <c r="A94" s="121">
        <v>88</v>
      </c>
      <c r="B94" s="147" t="s">
        <v>207</v>
      </c>
      <c r="C94" s="151"/>
      <c r="D94" s="151"/>
      <c r="E94" s="151"/>
      <c r="F94" s="151"/>
      <c r="G94" s="151"/>
      <c r="H94" s="152"/>
      <c r="I94" s="130" t="str">
        <f t="shared" si="0"/>
        <v/>
      </c>
      <c r="J94" s="126" t="str">
        <f t="shared" si="3"/>
        <v/>
      </c>
      <c r="K94" s="154" t="s">
        <v>206</v>
      </c>
      <c r="L94" s="3"/>
      <c r="M94" s="3"/>
      <c r="N94" s="3"/>
    </row>
    <row r="95" spans="1:14" ht="27.75" customHeight="1">
      <c r="A95" s="121">
        <v>89</v>
      </c>
      <c r="B95" s="147" t="s">
        <v>208</v>
      </c>
      <c r="C95" s="151"/>
      <c r="D95" s="151"/>
      <c r="E95" s="151"/>
      <c r="F95" s="151"/>
      <c r="G95" s="151"/>
      <c r="H95" s="152"/>
      <c r="I95" s="130" t="str">
        <f t="shared" si="0"/>
        <v/>
      </c>
      <c r="J95" s="126" t="str">
        <f t="shared" si="3"/>
        <v/>
      </c>
      <c r="K95" s="154" t="s">
        <v>206</v>
      </c>
      <c r="L95" s="3"/>
      <c r="M95" s="3"/>
      <c r="N95" s="3"/>
    </row>
    <row r="96" spans="1:14" ht="27.75" customHeight="1">
      <c r="A96" s="121">
        <v>90</v>
      </c>
      <c r="B96" s="147" t="s">
        <v>209</v>
      </c>
      <c r="C96" s="151"/>
      <c r="D96" s="151"/>
      <c r="E96" s="151"/>
      <c r="F96" s="151"/>
      <c r="G96" s="151"/>
      <c r="H96" s="152"/>
      <c r="I96" s="130" t="str">
        <f t="shared" si="0"/>
        <v/>
      </c>
      <c r="J96" s="126" t="str">
        <f t="shared" si="3"/>
        <v/>
      </c>
      <c r="K96" s="154" t="s">
        <v>206</v>
      </c>
      <c r="L96" s="3"/>
      <c r="M96" s="3"/>
      <c r="N96" s="3"/>
    </row>
    <row r="97" spans="1:14" ht="27.75" customHeight="1">
      <c r="A97" s="121">
        <v>91</v>
      </c>
      <c r="B97" s="147" t="s">
        <v>210</v>
      </c>
      <c r="C97" s="151"/>
      <c r="D97" s="151"/>
      <c r="E97" s="151"/>
      <c r="F97" s="151"/>
      <c r="G97" s="151"/>
      <c r="H97" s="152"/>
      <c r="I97" s="130" t="str">
        <f t="shared" si="0"/>
        <v/>
      </c>
      <c r="J97" s="126" t="str">
        <f t="shared" si="3"/>
        <v/>
      </c>
      <c r="K97" s="154" t="s">
        <v>206</v>
      </c>
      <c r="L97" s="3"/>
      <c r="M97" s="3"/>
      <c r="N97" s="3"/>
    </row>
    <row r="98" spans="1:14" ht="27.75" customHeight="1">
      <c r="A98" s="121">
        <v>92</v>
      </c>
      <c r="B98" s="147" t="s">
        <v>211</v>
      </c>
      <c r="C98" s="151"/>
      <c r="D98" s="151"/>
      <c r="E98" s="151"/>
      <c r="F98" s="151"/>
      <c r="G98" s="151"/>
      <c r="H98" s="152"/>
      <c r="I98" s="130" t="str">
        <f t="shared" si="0"/>
        <v/>
      </c>
      <c r="J98" s="126" t="str">
        <f t="shared" si="3"/>
        <v/>
      </c>
      <c r="K98" s="154" t="s">
        <v>212</v>
      </c>
      <c r="L98" s="3"/>
      <c r="M98" s="3"/>
      <c r="N98" s="3"/>
    </row>
    <row r="99" spans="1:14" ht="27.75" customHeight="1">
      <c r="A99" s="121">
        <v>93</v>
      </c>
      <c r="B99" s="90" t="s">
        <v>213</v>
      </c>
      <c r="C99" s="151"/>
      <c r="D99" s="151"/>
      <c r="E99" s="151"/>
      <c r="F99" s="151"/>
      <c r="G99" s="151"/>
      <c r="H99" s="152"/>
      <c r="I99" s="130" t="str">
        <f t="shared" si="0"/>
        <v/>
      </c>
      <c r="J99" s="126" t="str">
        <f t="shared" si="3"/>
        <v/>
      </c>
      <c r="K99" s="155" t="s">
        <v>214</v>
      </c>
      <c r="L99" s="3"/>
      <c r="M99" s="3"/>
      <c r="N99" s="3"/>
    </row>
    <row r="100" spans="1:14" ht="27.75" customHeight="1">
      <c r="A100" s="156">
        <v>94</v>
      </c>
      <c r="B100" s="157" t="s">
        <v>215</v>
      </c>
      <c r="C100" s="158"/>
      <c r="D100" s="158"/>
      <c r="E100" s="158"/>
      <c r="F100" s="158"/>
      <c r="G100" s="158"/>
      <c r="H100" s="159"/>
      <c r="I100" s="160" t="str">
        <f t="shared" si="0"/>
        <v/>
      </c>
      <c r="J100" s="161" t="str">
        <f t="shared" si="3"/>
        <v/>
      </c>
      <c r="K100" s="162" t="s">
        <v>216</v>
      </c>
      <c r="L100" s="3"/>
      <c r="M100" s="3"/>
      <c r="N100" s="3"/>
    </row>
    <row r="101" spans="1:14" ht="27.75" customHeight="1">
      <c r="A101" s="163">
        <v>95</v>
      </c>
      <c r="B101" s="164" t="s">
        <v>217</v>
      </c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3"/>
      <c r="N101" s="3"/>
    </row>
    <row r="102" spans="1:14" ht="27.75" customHeight="1">
      <c r="A102" s="165"/>
      <c r="B102" s="164" t="s">
        <v>218</v>
      </c>
      <c r="C102" s="166"/>
      <c r="D102" s="166"/>
      <c r="E102" s="166"/>
      <c r="F102" s="166"/>
      <c r="G102" s="166"/>
      <c r="H102" s="166"/>
      <c r="I102" s="167"/>
      <c r="J102" s="168"/>
      <c r="K102" s="169"/>
      <c r="L102" s="3"/>
      <c r="M102" s="3"/>
      <c r="N102" s="3"/>
    </row>
    <row r="103" spans="1:14" ht="27.75" customHeight="1">
      <c r="A103" s="170"/>
      <c r="B103" s="171"/>
      <c r="C103" s="172"/>
      <c r="D103" s="172"/>
      <c r="E103" s="172"/>
      <c r="F103" s="172"/>
      <c r="G103" s="172"/>
      <c r="H103" s="173"/>
      <c r="I103" s="174"/>
      <c r="J103" s="175"/>
      <c r="K103" s="176"/>
      <c r="L103" s="3"/>
      <c r="M103" s="3"/>
      <c r="N103" s="3"/>
    </row>
    <row r="104" spans="1:14" ht="27.75" customHeight="1">
      <c r="A104" s="97"/>
      <c r="B104" s="90"/>
      <c r="C104" s="151"/>
      <c r="D104" s="151"/>
      <c r="E104" s="151"/>
      <c r="F104" s="151"/>
      <c r="G104" s="151"/>
      <c r="H104" s="152"/>
      <c r="I104" s="130"/>
      <c r="J104" s="126"/>
      <c r="K104" s="177"/>
      <c r="L104" s="3"/>
      <c r="M104" s="3"/>
      <c r="N104" s="3"/>
    </row>
    <row r="105" spans="1:14" ht="27.75" customHeight="1">
      <c r="A105" s="97"/>
      <c r="B105" s="90"/>
      <c r="C105" s="151"/>
      <c r="D105" s="151"/>
      <c r="E105" s="151"/>
      <c r="F105" s="151"/>
      <c r="G105" s="151"/>
      <c r="H105" s="152"/>
      <c r="I105" s="130"/>
      <c r="J105" s="126"/>
      <c r="K105" s="177"/>
      <c r="L105" s="3"/>
      <c r="M105" s="3"/>
      <c r="N105" s="3"/>
    </row>
    <row r="106" spans="1:14" ht="27.75" customHeight="1">
      <c r="A106" s="97"/>
      <c r="B106" s="90"/>
      <c r="C106" s="151"/>
      <c r="D106" s="151"/>
      <c r="E106" s="151"/>
      <c r="F106" s="151"/>
      <c r="G106" s="151"/>
      <c r="H106" s="152"/>
      <c r="I106" s="130"/>
      <c r="J106" s="126"/>
      <c r="K106" s="177"/>
      <c r="L106" s="3"/>
      <c r="M106" s="3"/>
      <c r="N106" s="3"/>
    </row>
    <row r="107" spans="1:14" ht="27.75" customHeight="1">
      <c r="A107" s="97"/>
      <c r="B107" s="90"/>
      <c r="C107" s="151"/>
      <c r="D107" s="151"/>
      <c r="E107" s="151"/>
      <c r="F107" s="151"/>
      <c r="G107" s="151"/>
      <c r="H107" s="152"/>
      <c r="I107" s="130"/>
      <c r="J107" s="126"/>
      <c r="K107" s="177"/>
      <c r="L107" s="3"/>
      <c r="M107" s="3"/>
      <c r="N107" s="3"/>
    </row>
    <row r="108" spans="1:14" ht="27.75" customHeight="1">
      <c r="A108" s="97"/>
      <c r="B108" s="90"/>
      <c r="C108" s="151"/>
      <c r="D108" s="151"/>
      <c r="E108" s="151"/>
      <c r="F108" s="151"/>
      <c r="G108" s="151"/>
      <c r="H108" s="152"/>
      <c r="I108" s="130"/>
      <c r="J108" s="126"/>
      <c r="K108" s="177"/>
      <c r="L108" s="3"/>
      <c r="M108" s="3"/>
      <c r="N108" s="3"/>
    </row>
    <row r="109" spans="1:14" ht="27.75" customHeight="1">
      <c r="A109" s="97"/>
      <c r="B109" s="90"/>
      <c r="C109" s="151"/>
      <c r="D109" s="151"/>
      <c r="E109" s="151"/>
      <c r="F109" s="151"/>
      <c r="G109" s="151"/>
      <c r="H109" s="152"/>
      <c r="I109" s="130"/>
      <c r="J109" s="126"/>
      <c r="K109" s="177"/>
      <c r="L109" s="3"/>
      <c r="M109" s="3"/>
      <c r="N109" s="3"/>
    </row>
    <row r="110" spans="1:14" ht="27.75" customHeight="1">
      <c r="A110" s="97"/>
      <c r="B110" s="90"/>
      <c r="C110" s="151"/>
      <c r="D110" s="151"/>
      <c r="E110" s="151"/>
      <c r="F110" s="151"/>
      <c r="G110" s="151"/>
      <c r="H110" s="152"/>
      <c r="I110" s="130"/>
      <c r="J110" s="126"/>
      <c r="K110" s="178"/>
      <c r="L110" s="3"/>
      <c r="M110" s="3"/>
      <c r="N110" s="3"/>
    </row>
    <row r="111" spans="1:14" ht="27.75" customHeight="1">
      <c r="A111" s="97"/>
      <c r="B111" s="90"/>
      <c r="C111" s="151"/>
      <c r="D111" s="151"/>
      <c r="E111" s="151"/>
      <c r="F111" s="151"/>
      <c r="G111" s="151"/>
      <c r="H111" s="152"/>
      <c r="I111" s="130"/>
      <c r="J111" s="126"/>
      <c r="K111" s="178"/>
      <c r="L111" s="3"/>
      <c r="M111" s="3"/>
      <c r="N111" s="3"/>
    </row>
    <row r="112" spans="1:14" ht="27.75" customHeight="1">
      <c r="A112" s="97"/>
      <c r="B112" s="90"/>
      <c r="C112" s="151"/>
      <c r="D112" s="151"/>
      <c r="E112" s="151"/>
      <c r="F112" s="151"/>
      <c r="G112" s="151"/>
      <c r="H112" s="152"/>
      <c r="I112" s="130"/>
      <c r="J112" s="126"/>
      <c r="K112" s="178"/>
      <c r="L112" s="3"/>
      <c r="M112" s="3"/>
      <c r="N112" s="3"/>
    </row>
    <row r="113" spans="1:14" ht="27.75" customHeight="1">
      <c r="A113" s="97"/>
      <c r="B113" s="90"/>
      <c r="C113" s="151"/>
      <c r="D113" s="151"/>
      <c r="E113" s="151"/>
      <c r="F113" s="151"/>
      <c r="G113" s="151"/>
      <c r="H113" s="152"/>
      <c r="I113" s="130"/>
      <c r="J113" s="126"/>
      <c r="K113" s="178"/>
      <c r="L113" s="3"/>
      <c r="M113" s="3"/>
      <c r="N113" s="3"/>
    </row>
    <row r="114" spans="1:14" ht="27.75" customHeight="1">
      <c r="A114" s="97"/>
      <c r="B114" s="90"/>
      <c r="C114" s="151"/>
      <c r="D114" s="151"/>
      <c r="E114" s="151"/>
      <c r="F114" s="151"/>
      <c r="G114" s="151"/>
      <c r="H114" s="152"/>
      <c r="I114" s="130"/>
      <c r="J114" s="126"/>
      <c r="K114" s="178"/>
      <c r="L114" s="3"/>
      <c r="M114" s="3"/>
      <c r="N114" s="3"/>
    </row>
    <row r="115" spans="1:14" ht="27.75" customHeight="1">
      <c r="A115" s="102"/>
      <c r="B115" s="179"/>
      <c r="C115" s="158"/>
      <c r="D115" s="158"/>
      <c r="E115" s="158"/>
      <c r="F115" s="158"/>
      <c r="G115" s="158"/>
      <c r="H115" s="152"/>
      <c r="I115" s="130"/>
      <c r="J115" s="126"/>
      <c r="K115" s="180"/>
      <c r="L115" s="3"/>
      <c r="M115" s="3"/>
      <c r="N115" s="3"/>
    </row>
    <row r="116" spans="1:14" ht="36" customHeight="1">
      <c r="A116" s="97"/>
      <c r="B116" s="181"/>
      <c r="C116" s="151"/>
      <c r="D116" s="151"/>
      <c r="E116" s="151"/>
      <c r="F116" s="151"/>
      <c r="G116" s="151"/>
      <c r="H116" s="152"/>
      <c r="I116" s="130"/>
      <c r="J116" s="126"/>
      <c r="K116" s="177"/>
      <c r="L116" s="3"/>
      <c r="M116" s="3"/>
      <c r="N116" s="3"/>
    </row>
    <row r="117" spans="1:14" ht="27.75" customHeight="1">
      <c r="A117" s="97"/>
      <c r="B117" s="182"/>
      <c r="C117" s="151"/>
      <c r="D117" s="151"/>
      <c r="E117" s="151"/>
      <c r="F117" s="151"/>
      <c r="G117" s="151"/>
      <c r="H117" s="152"/>
      <c r="I117" s="130"/>
      <c r="J117" s="126"/>
      <c r="K117" s="177"/>
      <c r="L117" s="3"/>
      <c r="M117" s="3"/>
      <c r="N117" s="3"/>
    </row>
    <row r="118" spans="1:14" ht="27.75" customHeight="1">
      <c r="A118" s="97"/>
      <c r="B118" s="181"/>
      <c r="C118" s="151"/>
      <c r="D118" s="151"/>
      <c r="E118" s="151"/>
      <c r="F118" s="151"/>
      <c r="G118" s="151"/>
      <c r="H118" s="152"/>
      <c r="I118" s="130"/>
      <c r="J118" s="126"/>
      <c r="K118" s="177"/>
      <c r="L118" s="3"/>
      <c r="M118" s="3"/>
      <c r="N118" s="3"/>
    </row>
    <row r="119" spans="1:14" ht="27.75" customHeight="1">
      <c r="A119" s="97"/>
      <c r="B119" s="182"/>
      <c r="C119" s="151"/>
      <c r="D119" s="151"/>
      <c r="E119" s="151"/>
      <c r="F119" s="151"/>
      <c r="G119" s="151"/>
      <c r="H119" s="152"/>
      <c r="I119" s="130"/>
      <c r="J119" s="126"/>
      <c r="K119" s="177"/>
      <c r="L119" s="3"/>
      <c r="M119" s="3"/>
      <c r="N119" s="3"/>
    </row>
    <row r="120" spans="1:14" ht="27.75" customHeight="1">
      <c r="A120" s="97"/>
      <c r="B120" s="181"/>
      <c r="C120" s="151"/>
      <c r="D120" s="151"/>
      <c r="E120" s="151"/>
      <c r="F120" s="151"/>
      <c r="G120" s="151"/>
      <c r="H120" s="152"/>
      <c r="I120" s="130"/>
      <c r="J120" s="126"/>
      <c r="K120" s="177"/>
      <c r="L120" s="3"/>
      <c r="M120" s="3"/>
      <c r="N120" s="3"/>
    </row>
    <row r="121" spans="1:14" ht="27.75" customHeight="1">
      <c r="A121" s="97"/>
      <c r="B121" s="183"/>
      <c r="C121" s="151"/>
      <c r="D121" s="151"/>
      <c r="E121" s="151"/>
      <c r="F121" s="151"/>
      <c r="G121" s="151"/>
      <c r="H121" s="152"/>
      <c r="I121" s="130"/>
      <c r="J121" s="126"/>
      <c r="K121" s="177"/>
      <c r="L121" s="3"/>
      <c r="M121" s="3"/>
      <c r="N121" s="3"/>
    </row>
    <row r="122" spans="1:14" ht="27.75" customHeight="1">
      <c r="A122" s="97"/>
      <c r="B122" s="90"/>
      <c r="C122" s="151"/>
      <c r="D122" s="151"/>
      <c r="E122" s="151"/>
      <c r="F122" s="151"/>
      <c r="G122" s="151"/>
      <c r="H122" s="152"/>
      <c r="I122" s="130"/>
      <c r="J122" s="126"/>
      <c r="K122" s="177"/>
      <c r="L122" s="3"/>
      <c r="M122" s="3"/>
      <c r="N122" s="3"/>
    </row>
    <row r="123" spans="1:14" ht="27.75" customHeight="1">
      <c r="A123" s="97"/>
      <c r="B123" s="90"/>
      <c r="C123" s="151"/>
      <c r="D123" s="151"/>
      <c r="E123" s="151"/>
      <c r="F123" s="151"/>
      <c r="G123" s="151"/>
      <c r="H123" s="152"/>
      <c r="I123" s="130"/>
      <c r="J123" s="126"/>
      <c r="K123" s="177"/>
      <c r="L123" s="3"/>
      <c r="M123" s="3"/>
      <c r="N123" s="3"/>
    </row>
    <row r="124" spans="1:14" ht="27.75" customHeight="1">
      <c r="A124" s="97"/>
      <c r="B124" s="90"/>
      <c r="C124" s="151"/>
      <c r="D124" s="151"/>
      <c r="E124" s="151"/>
      <c r="F124" s="151"/>
      <c r="G124" s="151"/>
      <c r="H124" s="152"/>
      <c r="I124" s="130"/>
      <c r="J124" s="126"/>
      <c r="K124" s="177"/>
      <c r="L124" s="3"/>
      <c r="M124" s="3"/>
      <c r="N124" s="3"/>
    </row>
    <row r="125" spans="1:14" ht="27.75" customHeight="1">
      <c r="A125" s="97"/>
      <c r="B125" s="90"/>
      <c r="C125" s="151"/>
      <c r="D125" s="151"/>
      <c r="E125" s="151"/>
      <c r="F125" s="151"/>
      <c r="G125" s="151"/>
      <c r="H125" s="152"/>
      <c r="I125" s="130"/>
      <c r="J125" s="126"/>
      <c r="K125" s="177"/>
      <c r="L125" s="3"/>
      <c r="M125" s="3"/>
      <c r="N125" s="3"/>
    </row>
    <row r="126" spans="1:14" ht="27.75" customHeight="1">
      <c r="A126" s="97"/>
      <c r="B126" s="90"/>
      <c r="C126" s="151"/>
      <c r="D126" s="151"/>
      <c r="E126" s="151"/>
      <c r="F126" s="151"/>
      <c r="G126" s="151"/>
      <c r="H126" s="152"/>
      <c r="I126" s="130"/>
      <c r="J126" s="126"/>
      <c r="K126" s="177"/>
      <c r="L126" s="3"/>
      <c r="M126" s="3"/>
      <c r="N126" s="3"/>
    </row>
    <row r="127" spans="1:14" ht="27.75" customHeight="1">
      <c r="A127" s="97"/>
      <c r="B127" s="90"/>
      <c r="C127" s="151"/>
      <c r="D127" s="151"/>
      <c r="E127" s="151"/>
      <c r="F127" s="151"/>
      <c r="G127" s="151"/>
      <c r="H127" s="152"/>
      <c r="I127" s="130"/>
      <c r="J127" s="126"/>
      <c r="K127" s="177"/>
      <c r="L127" s="3"/>
      <c r="M127" s="3"/>
      <c r="N127" s="3"/>
    </row>
    <row r="128" spans="1:14" ht="27.75" customHeight="1">
      <c r="A128" s="97"/>
      <c r="B128" s="90"/>
      <c r="C128" s="151"/>
      <c r="D128" s="151"/>
      <c r="E128" s="151"/>
      <c r="F128" s="151"/>
      <c r="G128" s="151"/>
      <c r="H128" s="152"/>
      <c r="I128" s="130"/>
      <c r="J128" s="126"/>
      <c r="K128" s="177"/>
      <c r="L128" s="3"/>
      <c r="M128" s="3"/>
      <c r="N128" s="3"/>
    </row>
    <row r="129" spans="1:14" ht="27.75" customHeight="1">
      <c r="A129" s="97"/>
      <c r="B129" s="90"/>
      <c r="C129" s="151"/>
      <c r="D129" s="151"/>
      <c r="E129" s="151"/>
      <c r="F129" s="151"/>
      <c r="G129" s="151"/>
      <c r="H129" s="152"/>
      <c r="I129" s="130"/>
      <c r="J129" s="126"/>
      <c r="K129" s="177"/>
      <c r="L129" s="3"/>
      <c r="M129" s="3"/>
      <c r="N129" s="3"/>
    </row>
    <row r="130" spans="1:14" ht="27.75" customHeight="1">
      <c r="A130" s="97"/>
      <c r="B130" s="90"/>
      <c r="C130" s="151"/>
      <c r="D130" s="151"/>
      <c r="E130" s="151"/>
      <c r="F130" s="151"/>
      <c r="G130" s="151"/>
      <c r="H130" s="152"/>
      <c r="I130" s="130" t="str">
        <f t="shared" ref="I130:I131" si="4">IF(AND(ISBLANK(H130),ISBLANK(G130),ISBLANK(D130),ISBLANK(E130),ISBLANK(F130),ISBLANK(C130))=TRUE,"",INT(SUM(C130:H130)+0.5))</f>
        <v/>
      </c>
      <c r="J130" s="126" t="str">
        <f>IF(I130="","",IF(I130=0,"",VLOOKUP(I130,Koshsh,2)))</f>
        <v/>
      </c>
      <c r="K130" s="177"/>
      <c r="L130" s="3"/>
      <c r="M130" s="3"/>
      <c r="N130" s="3"/>
    </row>
    <row r="131" spans="1:14" ht="27.75" customHeight="1">
      <c r="A131" s="97"/>
      <c r="B131" s="90"/>
      <c r="C131" s="151"/>
      <c r="D131" s="151"/>
      <c r="E131" s="151"/>
      <c r="F131" s="151"/>
      <c r="G131" s="151"/>
      <c r="H131" s="152"/>
      <c r="I131" s="160" t="str">
        <f t="shared" si="4"/>
        <v/>
      </c>
      <c r="J131" s="126" t="str">
        <f>IF(I131="","",IF(I131=0,"",VLOOKUP(I131,Koshsh,2)))</f>
        <v/>
      </c>
      <c r="K131" s="177"/>
      <c r="L131" s="3"/>
      <c r="M131" s="3"/>
      <c r="N131" s="3"/>
    </row>
    <row r="132" spans="1:14" ht="15.7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105"/>
      <c r="L132" s="3"/>
      <c r="M132" s="3"/>
      <c r="N132" s="3"/>
    </row>
    <row r="133" spans="1:14" ht="15.7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105"/>
      <c r="L133" s="3"/>
      <c r="M133" s="3"/>
      <c r="N133" s="3"/>
    </row>
    <row r="134" spans="1:14" ht="15.7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105"/>
      <c r="L134" s="3"/>
      <c r="M134" s="3"/>
      <c r="N134" s="3"/>
    </row>
    <row r="135" spans="1:14" ht="15.7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105"/>
      <c r="L135" s="3"/>
      <c r="M135" s="3"/>
      <c r="N135" s="3"/>
    </row>
    <row r="136" spans="1:14" ht="15.7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105"/>
      <c r="L136" s="3"/>
      <c r="M136" s="3"/>
      <c r="N136" s="3"/>
    </row>
    <row r="137" spans="1:14" ht="15.7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105"/>
      <c r="L137" s="3"/>
      <c r="M137" s="3"/>
      <c r="N137" s="3"/>
    </row>
    <row r="138" spans="1:14" ht="15.7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105"/>
      <c r="L138" s="3"/>
      <c r="M138" s="3"/>
      <c r="N138" s="3"/>
    </row>
    <row r="139" spans="1:14" ht="15.7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105"/>
      <c r="L139" s="3"/>
      <c r="M139" s="3"/>
      <c r="N139" s="3"/>
    </row>
    <row r="140" spans="1:14" ht="15.7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105"/>
      <c r="L140" s="3"/>
      <c r="M140" s="3"/>
      <c r="N140" s="3"/>
    </row>
    <row r="141" spans="1:14" ht="15.7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105"/>
      <c r="L141" s="3"/>
      <c r="M141" s="3"/>
      <c r="N141" s="3"/>
    </row>
    <row r="142" spans="1:14" ht="15.7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105"/>
      <c r="L142" s="3"/>
      <c r="M142" s="3"/>
      <c r="N142" s="3"/>
    </row>
    <row r="143" spans="1:14" ht="15.7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105"/>
      <c r="L143" s="3"/>
      <c r="M143" s="3"/>
      <c r="N143" s="3"/>
    </row>
    <row r="144" spans="1:14" ht="15.7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105"/>
      <c r="L144" s="3"/>
      <c r="M144" s="3"/>
      <c r="N144" s="3"/>
    </row>
    <row r="145" spans="1:14" ht="15.7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105"/>
      <c r="L145" s="3"/>
      <c r="M145" s="3"/>
      <c r="N145" s="3"/>
    </row>
    <row r="146" spans="1:14" ht="15.7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105"/>
      <c r="L146" s="3"/>
      <c r="M146" s="3"/>
      <c r="N146" s="3"/>
    </row>
    <row r="147" spans="1:14" ht="15.7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105"/>
      <c r="L147" s="3"/>
      <c r="M147" s="3"/>
      <c r="N147" s="3"/>
    </row>
    <row r="148" spans="1:14" ht="15.7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105"/>
      <c r="L148" s="3"/>
      <c r="M148" s="3"/>
      <c r="N148" s="3"/>
    </row>
    <row r="149" spans="1:14" ht="15.7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105"/>
      <c r="L149" s="3"/>
      <c r="M149" s="3"/>
      <c r="N149" s="3"/>
    </row>
    <row r="150" spans="1:14" ht="15.7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105"/>
      <c r="L150" s="3"/>
      <c r="M150" s="3"/>
      <c r="N150" s="3"/>
    </row>
    <row r="151" spans="1:14" ht="15.7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105"/>
      <c r="L151" s="3"/>
      <c r="M151" s="3"/>
      <c r="N151" s="3"/>
    </row>
    <row r="152" spans="1:14" ht="15.7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105"/>
      <c r="L152" s="3"/>
      <c r="M152" s="3"/>
      <c r="N152" s="3"/>
    </row>
    <row r="153" spans="1:14" ht="15.7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105"/>
      <c r="L153" s="3"/>
      <c r="M153" s="3"/>
      <c r="N153" s="3"/>
    </row>
    <row r="154" spans="1:14" ht="15.7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105"/>
      <c r="L154" s="3"/>
      <c r="M154" s="3"/>
      <c r="N154" s="3"/>
    </row>
    <row r="155" spans="1:14" ht="15.7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105"/>
      <c r="L155" s="3"/>
      <c r="M155" s="3"/>
      <c r="N155" s="3"/>
    </row>
    <row r="156" spans="1:14" ht="15.7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105"/>
      <c r="L156" s="3"/>
      <c r="M156" s="3"/>
      <c r="N156" s="3"/>
    </row>
    <row r="157" spans="1:14" ht="15.7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105"/>
      <c r="L157" s="3"/>
      <c r="M157" s="3"/>
      <c r="N157" s="3"/>
    </row>
    <row r="158" spans="1:14" ht="15.7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105"/>
      <c r="L158" s="3"/>
      <c r="M158" s="3"/>
      <c r="N158" s="3"/>
    </row>
    <row r="159" spans="1:14" ht="15.7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105"/>
      <c r="L159" s="3"/>
      <c r="M159" s="3"/>
      <c r="N159" s="3"/>
    </row>
    <row r="160" spans="1:14" ht="15.7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105"/>
      <c r="L160" s="3"/>
      <c r="M160" s="3"/>
      <c r="N160" s="3"/>
    </row>
    <row r="161" spans="1:14" ht="15.7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105"/>
      <c r="L161" s="3"/>
      <c r="M161" s="3"/>
      <c r="N161" s="3"/>
    </row>
    <row r="162" spans="1:14" ht="15.7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105"/>
      <c r="L162" s="3"/>
      <c r="M162" s="3"/>
      <c r="N162" s="3"/>
    </row>
    <row r="163" spans="1:14" ht="15.7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105"/>
      <c r="L163" s="3"/>
      <c r="M163" s="3"/>
      <c r="N163" s="3"/>
    </row>
    <row r="164" spans="1:14" ht="15.7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105"/>
      <c r="L164" s="3"/>
      <c r="M164" s="3"/>
      <c r="N164" s="3"/>
    </row>
    <row r="165" spans="1:14" ht="15.7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105"/>
      <c r="L165" s="3"/>
      <c r="M165" s="3"/>
      <c r="N165" s="3"/>
    </row>
    <row r="166" spans="1:14" ht="15.7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105"/>
      <c r="L166" s="3"/>
      <c r="M166" s="3"/>
      <c r="N166" s="3"/>
    </row>
    <row r="167" spans="1:14" ht="15.7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105"/>
      <c r="L167" s="3"/>
      <c r="M167" s="3"/>
      <c r="N167" s="3"/>
    </row>
    <row r="168" spans="1:14" ht="15.7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105"/>
      <c r="L168" s="3"/>
      <c r="M168" s="3"/>
      <c r="N168" s="3"/>
    </row>
    <row r="169" spans="1:14" ht="15.7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105"/>
      <c r="L169" s="3"/>
      <c r="M169" s="3"/>
      <c r="N169" s="3"/>
    </row>
    <row r="170" spans="1:14" ht="15.7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105"/>
      <c r="L170" s="3"/>
      <c r="M170" s="3"/>
      <c r="N170" s="3"/>
    </row>
    <row r="171" spans="1:14" ht="15.7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105"/>
      <c r="L171" s="3"/>
      <c r="M171" s="3"/>
      <c r="N171" s="3"/>
    </row>
    <row r="172" spans="1:14" ht="15.7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105"/>
      <c r="L172" s="3"/>
      <c r="M172" s="3"/>
      <c r="N172" s="3"/>
    </row>
    <row r="173" spans="1:14" ht="15.7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105"/>
      <c r="L173" s="3"/>
      <c r="M173" s="3"/>
      <c r="N173" s="3"/>
    </row>
    <row r="174" spans="1:14" ht="15.7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105"/>
      <c r="L174" s="3"/>
      <c r="M174" s="3"/>
      <c r="N174" s="3"/>
    </row>
    <row r="175" spans="1:14" ht="15.7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105"/>
      <c r="L175" s="3"/>
      <c r="M175" s="3"/>
      <c r="N175" s="3"/>
    </row>
    <row r="176" spans="1:14" ht="15.7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105"/>
      <c r="L176" s="3"/>
      <c r="M176" s="3"/>
      <c r="N176" s="3"/>
    </row>
    <row r="177" spans="1:14" ht="15.7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105"/>
      <c r="L177" s="3"/>
      <c r="M177" s="3"/>
      <c r="N177" s="3"/>
    </row>
    <row r="178" spans="1:14" ht="15.7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105"/>
      <c r="L178" s="3"/>
      <c r="M178" s="3"/>
      <c r="N178" s="3"/>
    </row>
    <row r="179" spans="1:14" ht="15.7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105"/>
      <c r="L179" s="3"/>
      <c r="M179" s="3"/>
      <c r="N179" s="3"/>
    </row>
    <row r="180" spans="1:14" ht="15.7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105"/>
      <c r="L180" s="3"/>
      <c r="M180" s="3"/>
      <c r="N180" s="3"/>
    </row>
    <row r="181" spans="1:14" ht="15.7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105"/>
      <c r="L181" s="3"/>
      <c r="M181" s="3"/>
      <c r="N181" s="3"/>
    </row>
    <row r="182" spans="1:14" ht="15.7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105"/>
      <c r="L182" s="3"/>
      <c r="M182" s="3"/>
      <c r="N182" s="3"/>
    </row>
    <row r="183" spans="1:14" ht="15.7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105"/>
      <c r="L183" s="3"/>
      <c r="M183" s="3"/>
      <c r="N183" s="3"/>
    </row>
    <row r="184" spans="1:14" ht="15.7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105"/>
      <c r="L184" s="3"/>
      <c r="M184" s="3"/>
      <c r="N184" s="3"/>
    </row>
    <row r="185" spans="1:14" ht="15.7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105"/>
      <c r="L185" s="3"/>
      <c r="M185" s="3"/>
      <c r="N185" s="3"/>
    </row>
    <row r="186" spans="1:14" ht="15.7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105"/>
      <c r="L186" s="3"/>
      <c r="M186" s="3"/>
      <c r="N186" s="3"/>
    </row>
    <row r="187" spans="1:14" ht="15.7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105"/>
      <c r="L187" s="3"/>
      <c r="M187" s="3"/>
      <c r="N187" s="3"/>
    </row>
    <row r="188" spans="1:14" ht="15.7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105"/>
      <c r="L188" s="3"/>
      <c r="M188" s="3"/>
      <c r="N188" s="3"/>
    </row>
    <row r="189" spans="1:14" ht="15.7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105"/>
      <c r="L189" s="3"/>
      <c r="M189" s="3"/>
      <c r="N189" s="3"/>
    </row>
    <row r="190" spans="1:14" ht="15.7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105"/>
      <c r="L190" s="3"/>
      <c r="M190" s="3"/>
      <c r="N190" s="3"/>
    </row>
    <row r="191" spans="1:14" ht="15.7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105"/>
      <c r="L191" s="3"/>
      <c r="M191" s="3"/>
      <c r="N191" s="3"/>
    </row>
    <row r="192" spans="1:14" ht="15.7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105"/>
      <c r="L192" s="3"/>
      <c r="M192" s="3"/>
      <c r="N192" s="3"/>
    </row>
    <row r="193" spans="1:14" ht="15.7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105"/>
      <c r="L193" s="3"/>
      <c r="M193" s="3"/>
      <c r="N193" s="3"/>
    </row>
    <row r="194" spans="1:14" ht="15.7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105"/>
      <c r="L194" s="3"/>
      <c r="M194" s="3"/>
      <c r="N194" s="3"/>
    </row>
    <row r="195" spans="1:14" ht="15.7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105"/>
      <c r="L195" s="3"/>
      <c r="M195" s="3"/>
      <c r="N195" s="3"/>
    </row>
    <row r="196" spans="1:14" ht="15.7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105"/>
      <c r="L196" s="3"/>
      <c r="M196" s="3"/>
      <c r="N196" s="3"/>
    </row>
    <row r="197" spans="1:14" ht="15.7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105"/>
      <c r="L197" s="3"/>
      <c r="M197" s="3"/>
      <c r="N197" s="3"/>
    </row>
    <row r="198" spans="1:14" ht="15.7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105"/>
      <c r="L198" s="3"/>
      <c r="M198" s="3"/>
      <c r="N198" s="3"/>
    </row>
    <row r="199" spans="1:14" ht="15.7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105"/>
      <c r="L199" s="3"/>
      <c r="M199" s="3"/>
      <c r="N199" s="3"/>
    </row>
    <row r="200" spans="1:14" ht="15.7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105"/>
      <c r="L200" s="3"/>
      <c r="M200" s="3"/>
      <c r="N200" s="3"/>
    </row>
    <row r="201" spans="1:14" ht="15.7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105"/>
      <c r="L201" s="3"/>
      <c r="M201" s="3"/>
      <c r="N201" s="3"/>
    </row>
    <row r="202" spans="1:14" ht="15.7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105"/>
      <c r="L202" s="3"/>
      <c r="M202" s="3"/>
      <c r="N202" s="3"/>
    </row>
    <row r="203" spans="1:14" ht="15.7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105"/>
      <c r="L203" s="3"/>
      <c r="M203" s="3"/>
      <c r="N203" s="3"/>
    </row>
    <row r="204" spans="1:14" ht="15.7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105"/>
      <c r="L204" s="3"/>
      <c r="M204" s="3"/>
      <c r="N204" s="3"/>
    </row>
    <row r="205" spans="1:14" ht="15.7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105"/>
      <c r="L205" s="3"/>
      <c r="M205" s="3"/>
      <c r="N205" s="3"/>
    </row>
    <row r="206" spans="1:14" ht="15.7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105"/>
      <c r="L206" s="3"/>
      <c r="M206" s="3"/>
      <c r="N206" s="3"/>
    </row>
    <row r="207" spans="1:14" ht="15.7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105"/>
      <c r="L207" s="3"/>
      <c r="M207" s="3"/>
      <c r="N207" s="3"/>
    </row>
    <row r="208" spans="1:14" ht="15.7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105"/>
      <c r="L208" s="3"/>
      <c r="M208" s="3"/>
      <c r="N208" s="3"/>
    </row>
    <row r="209" spans="1:14" ht="15.7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105"/>
      <c r="L209" s="3"/>
      <c r="M209" s="3"/>
      <c r="N209" s="3"/>
    </row>
    <row r="210" spans="1:14" ht="15.7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105"/>
      <c r="L210" s="3"/>
      <c r="M210" s="3"/>
      <c r="N210" s="3"/>
    </row>
    <row r="211" spans="1:14" ht="15.7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105"/>
      <c r="L211" s="3"/>
      <c r="M211" s="3"/>
      <c r="N211" s="3"/>
    </row>
    <row r="212" spans="1:14" ht="15.7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105"/>
      <c r="L212" s="3"/>
      <c r="M212" s="3"/>
      <c r="N212" s="3"/>
    </row>
    <row r="213" spans="1:14" ht="15.7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105"/>
      <c r="L213" s="3"/>
      <c r="M213" s="3"/>
      <c r="N213" s="3"/>
    </row>
    <row r="214" spans="1:14" ht="15.7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105"/>
      <c r="L214" s="3"/>
      <c r="M214" s="3"/>
      <c r="N214" s="3"/>
    </row>
    <row r="215" spans="1:14" ht="15.7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105"/>
      <c r="L215" s="3"/>
      <c r="M215" s="3"/>
      <c r="N215" s="3"/>
    </row>
    <row r="216" spans="1:14" ht="15.7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105"/>
      <c r="L216" s="3"/>
      <c r="M216" s="3"/>
      <c r="N216" s="3"/>
    </row>
    <row r="217" spans="1:14" ht="15.7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105"/>
      <c r="L217" s="3"/>
      <c r="M217" s="3"/>
      <c r="N217" s="3"/>
    </row>
    <row r="218" spans="1:14" ht="15.7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105"/>
      <c r="L218" s="3"/>
      <c r="M218" s="3"/>
      <c r="N218" s="3"/>
    </row>
    <row r="219" spans="1:14" ht="15.7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105"/>
      <c r="L219" s="3"/>
      <c r="M219" s="3"/>
      <c r="N219" s="3"/>
    </row>
    <row r="220" spans="1:14" ht="15.7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105"/>
      <c r="L220" s="3"/>
      <c r="M220" s="3"/>
      <c r="N220" s="3"/>
    </row>
    <row r="221" spans="1:14" ht="15.7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105"/>
      <c r="L221" s="3"/>
      <c r="M221" s="3"/>
      <c r="N221" s="3"/>
    </row>
    <row r="222" spans="1:14" ht="15.7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105"/>
      <c r="L222" s="3"/>
      <c r="M222" s="3"/>
      <c r="N222" s="3"/>
    </row>
    <row r="223" spans="1:14" ht="15.7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105"/>
      <c r="L223" s="3"/>
      <c r="M223" s="3"/>
      <c r="N223" s="3"/>
    </row>
    <row r="224" spans="1:14" ht="15.7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105"/>
      <c r="L224" s="3"/>
      <c r="M224" s="3"/>
      <c r="N224" s="3"/>
    </row>
    <row r="225" spans="1:14" ht="15.7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105"/>
      <c r="L225" s="3"/>
      <c r="M225" s="3"/>
      <c r="N225" s="3"/>
    </row>
    <row r="226" spans="1:14" ht="15.7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105"/>
      <c r="L226" s="3"/>
      <c r="M226" s="3"/>
      <c r="N226" s="3"/>
    </row>
    <row r="227" spans="1:14" ht="15.7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105"/>
      <c r="L227" s="3"/>
      <c r="M227" s="3"/>
      <c r="N227" s="3"/>
    </row>
    <row r="228" spans="1:14" ht="15.7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105"/>
      <c r="L228" s="3"/>
      <c r="M228" s="3"/>
      <c r="N228" s="3"/>
    </row>
    <row r="229" spans="1:14" ht="15.7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105"/>
      <c r="L229" s="3"/>
      <c r="M229" s="3"/>
      <c r="N229" s="3"/>
    </row>
    <row r="230" spans="1:14" ht="15.7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105"/>
      <c r="L230" s="3"/>
      <c r="M230" s="3"/>
      <c r="N230" s="3"/>
    </row>
    <row r="231" spans="1:14" ht="15.7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105"/>
      <c r="L231" s="3"/>
      <c r="M231" s="3"/>
      <c r="N231" s="3"/>
    </row>
    <row r="232" spans="1:14" ht="15.7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105"/>
      <c r="L232" s="3"/>
      <c r="M232" s="3"/>
      <c r="N232" s="3"/>
    </row>
    <row r="233" spans="1:14" ht="15.7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105"/>
      <c r="L233" s="3"/>
      <c r="M233" s="3"/>
      <c r="N233" s="3"/>
    </row>
    <row r="234" spans="1:14" ht="15.7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105"/>
      <c r="L234" s="3"/>
      <c r="M234" s="3"/>
      <c r="N234" s="3"/>
    </row>
    <row r="235" spans="1:14" ht="15.7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105"/>
      <c r="L235" s="3"/>
      <c r="M235" s="3"/>
      <c r="N235" s="3"/>
    </row>
    <row r="236" spans="1:14" ht="15.7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105"/>
      <c r="L236" s="3"/>
      <c r="M236" s="3"/>
      <c r="N236" s="3"/>
    </row>
    <row r="237" spans="1:14" ht="15.7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105"/>
      <c r="L237" s="3"/>
      <c r="M237" s="3"/>
      <c r="N237" s="3"/>
    </row>
    <row r="238" spans="1:14" ht="15.7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105"/>
      <c r="L238" s="3"/>
      <c r="M238" s="3"/>
      <c r="N238" s="3"/>
    </row>
    <row r="239" spans="1:14" ht="15.7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105"/>
      <c r="L239" s="3"/>
      <c r="M239" s="3"/>
      <c r="N239" s="3"/>
    </row>
    <row r="240" spans="1:14" ht="15.7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105"/>
      <c r="L240" s="3"/>
      <c r="M240" s="3"/>
      <c r="N240" s="3"/>
    </row>
    <row r="241" spans="1:14" ht="15.7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105"/>
      <c r="L241" s="3"/>
      <c r="M241" s="3"/>
      <c r="N241" s="3"/>
    </row>
    <row r="242" spans="1:14" ht="15.7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105"/>
      <c r="L242" s="3"/>
      <c r="M242" s="3"/>
      <c r="N242" s="3"/>
    </row>
    <row r="243" spans="1:14" ht="15.7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105"/>
      <c r="L243" s="3"/>
      <c r="M243" s="3"/>
      <c r="N243" s="3"/>
    </row>
    <row r="244" spans="1:14" ht="15.7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105"/>
      <c r="L244" s="3"/>
      <c r="M244" s="3"/>
      <c r="N244" s="3"/>
    </row>
    <row r="245" spans="1:14" ht="15.7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105"/>
      <c r="L245" s="3"/>
      <c r="M245" s="3"/>
      <c r="N245" s="3"/>
    </row>
    <row r="246" spans="1:14" ht="15.7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105"/>
      <c r="L246" s="3"/>
      <c r="M246" s="3"/>
      <c r="N246" s="3"/>
    </row>
    <row r="247" spans="1:14" ht="15.7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105"/>
      <c r="L247" s="3"/>
      <c r="M247" s="3"/>
      <c r="N247" s="3"/>
    </row>
    <row r="248" spans="1:14" ht="15.7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105"/>
      <c r="L248" s="3"/>
      <c r="M248" s="3"/>
      <c r="N248" s="3"/>
    </row>
    <row r="249" spans="1:14" ht="15.7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105"/>
      <c r="L249" s="3"/>
      <c r="M249" s="3"/>
      <c r="N249" s="3"/>
    </row>
    <row r="250" spans="1:14" ht="15.7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105"/>
      <c r="L250" s="3"/>
      <c r="M250" s="3"/>
      <c r="N250" s="3"/>
    </row>
    <row r="251" spans="1:14" ht="15.7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105"/>
      <c r="L251" s="3"/>
      <c r="M251" s="3"/>
      <c r="N251" s="3"/>
    </row>
    <row r="252" spans="1:14" ht="15.7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105"/>
      <c r="L252" s="3"/>
      <c r="M252" s="3"/>
      <c r="N252" s="3"/>
    </row>
    <row r="253" spans="1:14" ht="15.7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105"/>
      <c r="L253" s="3"/>
      <c r="M253" s="3"/>
      <c r="N253" s="3"/>
    </row>
    <row r="254" spans="1:14" ht="15.7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105"/>
      <c r="L254" s="3"/>
      <c r="M254" s="3"/>
      <c r="N254" s="3"/>
    </row>
    <row r="255" spans="1:14" ht="15.7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105"/>
      <c r="L255" s="3"/>
      <c r="M255" s="3"/>
      <c r="N255" s="3"/>
    </row>
    <row r="256" spans="1:14" ht="15.7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105"/>
      <c r="L256" s="3"/>
      <c r="M256" s="3"/>
      <c r="N256" s="3"/>
    </row>
    <row r="257" spans="1:14" ht="15.7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105"/>
      <c r="L257" s="3"/>
      <c r="M257" s="3"/>
      <c r="N257" s="3"/>
    </row>
    <row r="258" spans="1:14" ht="15.7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105"/>
      <c r="L258" s="3"/>
      <c r="M258" s="3"/>
      <c r="N258" s="3"/>
    </row>
    <row r="259" spans="1:14" ht="15.7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105"/>
      <c r="L259" s="3"/>
      <c r="M259" s="3"/>
      <c r="N259" s="3"/>
    </row>
    <row r="260" spans="1:14" ht="15.7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105"/>
      <c r="L260" s="3"/>
      <c r="M260" s="3"/>
      <c r="N260" s="3"/>
    </row>
    <row r="261" spans="1:14" ht="15.7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105"/>
      <c r="L261" s="3"/>
      <c r="M261" s="3"/>
      <c r="N261" s="3"/>
    </row>
    <row r="262" spans="1:14" ht="15.7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105"/>
      <c r="L262" s="3"/>
      <c r="M262" s="3"/>
      <c r="N262" s="3"/>
    </row>
    <row r="263" spans="1:14" ht="15.7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105"/>
      <c r="L263" s="3"/>
      <c r="M263" s="3"/>
      <c r="N263" s="3"/>
    </row>
    <row r="264" spans="1:14" ht="15.7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105"/>
      <c r="L264" s="3"/>
      <c r="M264" s="3"/>
      <c r="N264" s="3"/>
    </row>
    <row r="265" spans="1:14" ht="15.7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105"/>
      <c r="L265" s="3"/>
      <c r="M265" s="3"/>
      <c r="N265" s="3"/>
    </row>
    <row r="266" spans="1:14" ht="15.7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105"/>
      <c r="L266" s="3"/>
      <c r="M266" s="3"/>
      <c r="N266" s="3"/>
    </row>
    <row r="267" spans="1:14" ht="15.7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105"/>
      <c r="L267" s="3"/>
      <c r="M267" s="3"/>
      <c r="N267" s="3"/>
    </row>
    <row r="268" spans="1:14" ht="15.7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105"/>
      <c r="L268" s="3"/>
      <c r="M268" s="3"/>
      <c r="N268" s="3"/>
    </row>
    <row r="269" spans="1:14" ht="15.7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105"/>
      <c r="L269" s="3"/>
      <c r="M269" s="3"/>
      <c r="N269" s="3"/>
    </row>
    <row r="270" spans="1:14" ht="15.7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105"/>
      <c r="L270" s="3"/>
      <c r="M270" s="3"/>
      <c r="N270" s="3"/>
    </row>
    <row r="271" spans="1:14" ht="15.7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105"/>
      <c r="L271" s="3"/>
      <c r="M271" s="3"/>
      <c r="N271" s="3"/>
    </row>
    <row r="272" spans="1:14" ht="15.7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105"/>
      <c r="L272" s="3"/>
      <c r="M272" s="3"/>
      <c r="N272" s="3"/>
    </row>
    <row r="273" spans="1:14" ht="15.7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105"/>
      <c r="L273" s="3"/>
      <c r="M273" s="3"/>
      <c r="N273" s="3"/>
    </row>
    <row r="274" spans="1:14" ht="15.7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105"/>
      <c r="L274" s="3"/>
      <c r="M274" s="3"/>
      <c r="N274" s="3"/>
    </row>
    <row r="275" spans="1:14" ht="15.7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105"/>
      <c r="L275" s="3"/>
      <c r="M275" s="3"/>
      <c r="N275" s="3"/>
    </row>
    <row r="276" spans="1:14" ht="15.7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105"/>
      <c r="L276" s="3"/>
      <c r="M276" s="3"/>
      <c r="N276" s="3"/>
    </row>
    <row r="277" spans="1:14" ht="15.7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105"/>
      <c r="L277" s="3"/>
      <c r="M277" s="3"/>
      <c r="N277" s="3"/>
    </row>
    <row r="278" spans="1:14" ht="15.7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105"/>
      <c r="L278" s="3"/>
      <c r="M278" s="3"/>
      <c r="N278" s="3"/>
    </row>
    <row r="279" spans="1:14" ht="15.7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105"/>
      <c r="L279" s="3"/>
      <c r="M279" s="3"/>
      <c r="N279" s="3"/>
    </row>
    <row r="280" spans="1:14" ht="15.7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105"/>
      <c r="L280" s="3"/>
      <c r="M280" s="3"/>
      <c r="N280" s="3"/>
    </row>
    <row r="281" spans="1:14" ht="15.7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105"/>
      <c r="L281" s="3"/>
      <c r="M281" s="3"/>
      <c r="N281" s="3"/>
    </row>
    <row r="282" spans="1:14" ht="15.7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105"/>
      <c r="L282" s="3"/>
      <c r="M282" s="3"/>
      <c r="N282" s="3"/>
    </row>
    <row r="283" spans="1:14" ht="15.7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105"/>
      <c r="L283" s="3"/>
      <c r="M283" s="3"/>
      <c r="N283" s="3"/>
    </row>
    <row r="284" spans="1:14" ht="15.7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105"/>
      <c r="L284" s="3"/>
      <c r="M284" s="3"/>
      <c r="N284" s="3"/>
    </row>
    <row r="285" spans="1:14" ht="15.7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105"/>
      <c r="L285" s="3"/>
      <c r="M285" s="3"/>
      <c r="N285" s="3"/>
    </row>
    <row r="286" spans="1:14" ht="15.7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105"/>
      <c r="L286" s="3"/>
      <c r="M286" s="3"/>
      <c r="N286" s="3"/>
    </row>
    <row r="287" spans="1:14" ht="15.7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105"/>
      <c r="L287" s="3"/>
      <c r="M287" s="3"/>
      <c r="N287" s="3"/>
    </row>
    <row r="288" spans="1:14" ht="15.7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105"/>
      <c r="L288" s="3"/>
      <c r="M288" s="3"/>
      <c r="N288" s="3"/>
    </row>
    <row r="289" spans="1:14" ht="15.7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105"/>
      <c r="L289" s="3"/>
      <c r="M289" s="3"/>
      <c r="N289" s="3"/>
    </row>
    <row r="290" spans="1:14" ht="15.7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105"/>
      <c r="L290" s="3"/>
      <c r="M290" s="3"/>
      <c r="N290" s="3"/>
    </row>
    <row r="291" spans="1:14" ht="15.7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105"/>
      <c r="L291" s="3"/>
      <c r="M291" s="3"/>
      <c r="N291" s="3"/>
    </row>
    <row r="292" spans="1:14" ht="15.7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105"/>
      <c r="L292" s="3"/>
      <c r="M292" s="3"/>
      <c r="N292" s="3"/>
    </row>
    <row r="293" spans="1:14" ht="15.7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105"/>
      <c r="L293" s="3"/>
      <c r="M293" s="3"/>
      <c r="N293" s="3"/>
    </row>
    <row r="294" spans="1:14" ht="15.7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105"/>
      <c r="L294" s="3"/>
      <c r="M294" s="3"/>
      <c r="N294" s="3"/>
    </row>
    <row r="295" spans="1:14" ht="15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105"/>
      <c r="L295" s="3"/>
      <c r="M295" s="3"/>
      <c r="N295" s="3"/>
    </row>
    <row r="296" spans="1:14" ht="15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105"/>
      <c r="L296" s="3"/>
      <c r="M296" s="3"/>
      <c r="N296" s="3"/>
    </row>
    <row r="297" spans="1:14" ht="15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105"/>
      <c r="L297" s="3"/>
      <c r="M297" s="3"/>
      <c r="N297" s="3"/>
    </row>
    <row r="298" spans="1:14" ht="15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105"/>
      <c r="L298" s="3"/>
      <c r="M298" s="3"/>
      <c r="N298" s="3"/>
    </row>
    <row r="299" spans="1:14" ht="15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105"/>
      <c r="L299" s="3"/>
      <c r="M299" s="3"/>
      <c r="N299" s="3"/>
    </row>
    <row r="300" spans="1:14" ht="15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105"/>
      <c r="L300" s="3"/>
      <c r="M300" s="3"/>
      <c r="N300" s="3"/>
    </row>
    <row r="301" spans="1:14" ht="15.7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105"/>
      <c r="L301" s="3"/>
      <c r="M301" s="3"/>
      <c r="N301" s="3"/>
    </row>
    <row r="302" spans="1:14" ht="15.7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105"/>
      <c r="L302" s="3"/>
      <c r="M302" s="3"/>
      <c r="N302" s="3"/>
    </row>
    <row r="303" spans="1:14" ht="15.7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105"/>
      <c r="L303" s="3"/>
      <c r="M303" s="3"/>
      <c r="N303" s="3"/>
    </row>
    <row r="304" spans="1:14" ht="15.7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105"/>
      <c r="L304" s="3"/>
      <c r="M304" s="3"/>
      <c r="N304" s="3"/>
    </row>
    <row r="305" spans="1:14" ht="15.7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105"/>
      <c r="L305" s="3"/>
      <c r="M305" s="3"/>
      <c r="N305" s="3"/>
    </row>
    <row r="306" spans="1:14" ht="15.7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105"/>
      <c r="L306" s="3"/>
      <c r="M306" s="3"/>
      <c r="N306" s="3"/>
    </row>
    <row r="307" spans="1:14" ht="15.7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105"/>
      <c r="L307" s="3"/>
      <c r="M307" s="3"/>
      <c r="N307" s="3"/>
    </row>
    <row r="308" spans="1:14" ht="15.7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105"/>
      <c r="L308" s="3"/>
      <c r="M308" s="3"/>
      <c r="N308" s="3"/>
    </row>
    <row r="309" spans="1:14" ht="15.7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105"/>
      <c r="L309" s="3"/>
      <c r="M309" s="3"/>
      <c r="N309" s="3"/>
    </row>
    <row r="310" spans="1:14" ht="15.7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105"/>
      <c r="L310" s="3"/>
      <c r="M310" s="3"/>
      <c r="N310" s="3"/>
    </row>
    <row r="311" spans="1:14" ht="15.7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105"/>
      <c r="L311" s="3"/>
      <c r="M311" s="3"/>
      <c r="N311" s="3"/>
    </row>
    <row r="312" spans="1:14" ht="15.7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105"/>
      <c r="L312" s="3"/>
      <c r="M312" s="3"/>
      <c r="N312" s="3"/>
    </row>
    <row r="313" spans="1:14" ht="15.7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105"/>
      <c r="L313" s="3"/>
      <c r="M313" s="3"/>
      <c r="N313" s="3"/>
    </row>
    <row r="314" spans="1:14" ht="15.7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105"/>
      <c r="L314" s="3"/>
      <c r="M314" s="3"/>
      <c r="N314" s="3"/>
    </row>
    <row r="315" spans="1:14" ht="15.7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105"/>
      <c r="L315" s="3"/>
      <c r="M315" s="3"/>
      <c r="N315" s="3"/>
    </row>
    <row r="316" spans="1:14" ht="15.7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105"/>
      <c r="L316" s="3"/>
      <c r="M316" s="3"/>
      <c r="N316" s="3"/>
    </row>
    <row r="317" spans="1:14" ht="15.7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105"/>
      <c r="L317" s="3"/>
      <c r="M317" s="3"/>
      <c r="N317" s="3"/>
    </row>
    <row r="318" spans="1:14" ht="15.7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105"/>
      <c r="L318" s="3"/>
      <c r="M318" s="3"/>
      <c r="N318" s="3"/>
    </row>
    <row r="319" spans="1:14" ht="15.7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105"/>
      <c r="L319" s="3"/>
      <c r="M319" s="3"/>
      <c r="N319" s="3"/>
    </row>
    <row r="320" spans="1:14" ht="15.7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105"/>
      <c r="L320" s="3"/>
      <c r="M320" s="3"/>
      <c r="N320" s="3"/>
    </row>
    <row r="321" spans="1:14" ht="15.7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105"/>
      <c r="L321" s="3"/>
      <c r="M321" s="3"/>
      <c r="N321" s="3"/>
    </row>
    <row r="322" spans="1:14" ht="15.7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105"/>
      <c r="L322" s="3"/>
      <c r="M322" s="3"/>
      <c r="N322" s="3"/>
    </row>
    <row r="323" spans="1:14" ht="15.7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105"/>
      <c r="L323" s="3"/>
      <c r="M323" s="3"/>
      <c r="N323" s="3"/>
    </row>
    <row r="324" spans="1:14" ht="15.7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105"/>
      <c r="L324" s="3"/>
      <c r="M324" s="3"/>
      <c r="N324" s="3"/>
    </row>
    <row r="325" spans="1:14" ht="15.7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105"/>
      <c r="L325" s="3"/>
      <c r="M325" s="3"/>
      <c r="N325" s="3"/>
    </row>
    <row r="326" spans="1:14" ht="15.7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105"/>
      <c r="L326" s="3"/>
      <c r="M326" s="3"/>
      <c r="N326" s="3"/>
    </row>
    <row r="327" spans="1:14" ht="15.7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105"/>
      <c r="L327" s="3"/>
      <c r="M327" s="3"/>
      <c r="N327" s="3"/>
    </row>
    <row r="328" spans="1:14" ht="15.7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105"/>
      <c r="L328" s="3"/>
      <c r="M328" s="3"/>
      <c r="N328" s="3"/>
    </row>
    <row r="329" spans="1:14" ht="15.7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105"/>
      <c r="L329" s="3"/>
      <c r="M329" s="3"/>
      <c r="N329" s="3"/>
    </row>
    <row r="330" spans="1:14" ht="15.7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105"/>
      <c r="L330" s="3"/>
      <c r="M330" s="3"/>
      <c r="N330" s="3"/>
    </row>
    <row r="331" spans="1:14" ht="15.7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105"/>
      <c r="L331" s="3"/>
      <c r="M331" s="3"/>
      <c r="N331" s="3"/>
    </row>
  </sheetData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orientation="portrait"/>
  <rowBreaks count="3" manualBreakCount="3">
    <brk id="41" man="1"/>
    <brk id="76" man="1"/>
    <brk id="1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/>
  </sheetViews>
  <sheetFormatPr defaultColWidth="14.42578125" defaultRowHeight="15" customHeight="1"/>
  <cols>
    <col min="1" max="11" width="8.7109375" customWidth="1"/>
  </cols>
  <sheetData>
    <row r="1" spans="1:4">
      <c r="A1" s="184">
        <v>1</v>
      </c>
      <c r="B1" s="185" t="s">
        <v>219</v>
      </c>
      <c r="C1" s="186" t="s">
        <v>220</v>
      </c>
      <c r="D1" s="186" t="s">
        <v>221</v>
      </c>
    </row>
    <row r="2" spans="1:4">
      <c r="A2" s="184">
        <v>2</v>
      </c>
      <c r="B2" s="185" t="s">
        <v>222</v>
      </c>
      <c r="C2" s="186" t="s">
        <v>223</v>
      </c>
      <c r="D2" s="186" t="s">
        <v>224</v>
      </c>
    </row>
    <row r="3" spans="1:4">
      <c r="A3" s="184">
        <v>3</v>
      </c>
      <c r="B3" s="185" t="s">
        <v>225</v>
      </c>
      <c r="C3" s="186" t="s">
        <v>226</v>
      </c>
      <c r="D3" s="186" t="s">
        <v>227</v>
      </c>
    </row>
    <row r="4" spans="1:4">
      <c r="A4" s="184">
        <v>4</v>
      </c>
      <c r="B4" s="185" t="s">
        <v>228</v>
      </c>
      <c r="C4" s="186" t="s">
        <v>229</v>
      </c>
      <c r="D4" s="186" t="s">
        <v>230</v>
      </c>
    </row>
    <row r="5" spans="1:4">
      <c r="A5" s="184">
        <v>5</v>
      </c>
      <c r="B5" s="185" t="s">
        <v>231</v>
      </c>
      <c r="C5" s="186" t="s">
        <v>232</v>
      </c>
      <c r="D5" s="186" t="s">
        <v>233</v>
      </c>
    </row>
    <row r="6" spans="1:4">
      <c r="A6" s="184">
        <v>6</v>
      </c>
      <c r="B6" s="185" t="s">
        <v>234</v>
      </c>
      <c r="C6" s="186" t="s">
        <v>235</v>
      </c>
      <c r="D6" s="186" t="s">
        <v>236</v>
      </c>
    </row>
    <row r="7" spans="1:4">
      <c r="A7" s="184">
        <v>7</v>
      </c>
      <c r="B7" s="185" t="s">
        <v>237</v>
      </c>
      <c r="C7" s="186" t="s">
        <v>238</v>
      </c>
      <c r="D7" s="186" t="s">
        <v>239</v>
      </c>
    </row>
    <row r="8" spans="1:4">
      <c r="A8" s="184">
        <v>8</v>
      </c>
      <c r="B8" s="185" t="s">
        <v>240</v>
      </c>
      <c r="C8" s="186" t="s">
        <v>241</v>
      </c>
      <c r="D8" s="186" t="s">
        <v>242</v>
      </c>
    </row>
    <row r="9" spans="1:4">
      <c r="A9" s="184">
        <v>9</v>
      </c>
      <c r="B9" s="185" t="s">
        <v>243</v>
      </c>
      <c r="C9" s="186" t="s">
        <v>244</v>
      </c>
      <c r="D9" s="186" t="s">
        <v>245</v>
      </c>
    </row>
    <row r="10" spans="1:4">
      <c r="A10" s="184">
        <v>10</v>
      </c>
      <c r="B10" s="185" t="s">
        <v>246</v>
      </c>
      <c r="C10" s="186" t="s">
        <v>247</v>
      </c>
      <c r="D10" s="186" t="s">
        <v>248</v>
      </c>
    </row>
    <row r="11" spans="1:4">
      <c r="A11" s="184">
        <v>11</v>
      </c>
      <c r="B11" s="185" t="s">
        <v>249</v>
      </c>
      <c r="C11" s="186" t="s">
        <v>250</v>
      </c>
      <c r="D11" s="186" t="s">
        <v>251</v>
      </c>
    </row>
    <row r="12" spans="1:4">
      <c r="A12" s="184">
        <v>12</v>
      </c>
      <c r="B12" s="185" t="s">
        <v>252</v>
      </c>
      <c r="C12" s="186" t="s">
        <v>253</v>
      </c>
      <c r="D12" s="186" t="s">
        <v>254</v>
      </c>
    </row>
    <row r="13" spans="1:4">
      <c r="A13" s="184">
        <v>13</v>
      </c>
      <c r="B13" s="185" t="s">
        <v>255</v>
      </c>
      <c r="C13" s="186" t="s">
        <v>256</v>
      </c>
      <c r="D13" s="186" t="s">
        <v>257</v>
      </c>
    </row>
    <row r="14" spans="1:4">
      <c r="A14" s="184">
        <v>14</v>
      </c>
      <c r="B14" s="185" t="s">
        <v>258</v>
      </c>
      <c r="C14" s="186" t="s">
        <v>259</v>
      </c>
      <c r="D14" s="186" t="s">
        <v>260</v>
      </c>
    </row>
    <row r="15" spans="1:4">
      <c r="A15" s="184">
        <v>15</v>
      </c>
      <c r="B15" s="185" t="s">
        <v>261</v>
      </c>
      <c r="C15" s="186" t="s">
        <v>262</v>
      </c>
      <c r="D15" s="186" t="s">
        <v>263</v>
      </c>
    </row>
    <row r="16" spans="1:4">
      <c r="A16" s="184">
        <v>16</v>
      </c>
      <c r="B16" s="185" t="s">
        <v>264</v>
      </c>
      <c r="C16" s="186" t="s">
        <v>265</v>
      </c>
      <c r="D16" s="186" t="s">
        <v>266</v>
      </c>
    </row>
    <row r="17" spans="1:4">
      <c r="A17" s="184">
        <v>17</v>
      </c>
      <c r="B17" s="185" t="s">
        <v>267</v>
      </c>
      <c r="C17" s="186" t="s">
        <v>268</v>
      </c>
      <c r="D17" s="186" t="s">
        <v>269</v>
      </c>
    </row>
    <row r="18" spans="1:4">
      <c r="A18" s="184">
        <v>18</v>
      </c>
      <c r="B18" s="185" t="s">
        <v>270</v>
      </c>
      <c r="C18" s="186" t="s">
        <v>271</v>
      </c>
      <c r="D18" s="186" t="s">
        <v>272</v>
      </c>
    </row>
    <row r="19" spans="1:4">
      <c r="A19" s="184">
        <v>19</v>
      </c>
      <c r="B19" s="185" t="s">
        <v>273</v>
      </c>
      <c r="C19" s="186" t="s">
        <v>274</v>
      </c>
      <c r="D19" s="186" t="s">
        <v>275</v>
      </c>
    </row>
    <row r="20" spans="1:4">
      <c r="A20" s="184">
        <v>20</v>
      </c>
      <c r="B20" s="185" t="s">
        <v>276</v>
      </c>
      <c r="C20" s="186" t="s">
        <v>277</v>
      </c>
      <c r="D20" s="186" t="s">
        <v>278</v>
      </c>
    </row>
    <row r="21" spans="1:4" ht="15.75" customHeight="1">
      <c r="A21" s="184">
        <v>21</v>
      </c>
      <c r="B21" s="185" t="s">
        <v>279</v>
      </c>
      <c r="C21" s="186" t="s">
        <v>280</v>
      </c>
      <c r="D21" s="186" t="s">
        <v>281</v>
      </c>
    </row>
    <row r="22" spans="1:4" ht="15.75" customHeight="1">
      <c r="A22" s="184">
        <v>22</v>
      </c>
      <c r="B22" s="185" t="s">
        <v>282</v>
      </c>
      <c r="C22" s="186" t="s">
        <v>283</v>
      </c>
      <c r="D22" s="186" t="s">
        <v>284</v>
      </c>
    </row>
    <row r="23" spans="1:4" ht="15.75" customHeight="1">
      <c r="A23" s="184">
        <v>23</v>
      </c>
      <c r="B23" s="185" t="s">
        <v>285</v>
      </c>
      <c r="C23" s="186" t="s">
        <v>286</v>
      </c>
      <c r="D23" s="186" t="s">
        <v>287</v>
      </c>
    </row>
    <row r="24" spans="1:4" ht="15.75" customHeight="1">
      <c r="A24" s="184">
        <v>24</v>
      </c>
      <c r="B24" s="185" t="s">
        <v>288</v>
      </c>
      <c r="C24" s="186" t="s">
        <v>289</v>
      </c>
      <c r="D24" s="186" t="s">
        <v>290</v>
      </c>
    </row>
    <row r="25" spans="1:4" ht="15.75" customHeight="1">
      <c r="A25" s="184">
        <v>25</v>
      </c>
      <c r="B25" s="185" t="s">
        <v>291</v>
      </c>
      <c r="C25" s="186" t="s">
        <v>292</v>
      </c>
      <c r="D25" s="186" t="s">
        <v>293</v>
      </c>
    </row>
    <row r="26" spans="1:4" ht="15.75" customHeight="1">
      <c r="A26" s="184">
        <v>26</v>
      </c>
      <c r="B26" s="185" t="s">
        <v>294</v>
      </c>
      <c r="C26" s="186" t="s">
        <v>295</v>
      </c>
      <c r="D26" s="186" t="s">
        <v>296</v>
      </c>
    </row>
    <row r="27" spans="1:4" ht="15.75" customHeight="1">
      <c r="A27" s="184">
        <v>27</v>
      </c>
      <c r="B27" s="185" t="s">
        <v>297</v>
      </c>
      <c r="C27" s="186" t="s">
        <v>298</v>
      </c>
      <c r="D27" s="186" t="s">
        <v>299</v>
      </c>
    </row>
    <row r="28" spans="1:4" ht="15.75" customHeight="1">
      <c r="A28" s="184">
        <v>28</v>
      </c>
      <c r="B28" s="185" t="s">
        <v>300</v>
      </c>
      <c r="C28" s="186" t="s">
        <v>301</v>
      </c>
      <c r="D28" s="186" t="s">
        <v>302</v>
      </c>
    </row>
    <row r="29" spans="1:4" ht="15.75" customHeight="1">
      <c r="A29" s="184">
        <v>29</v>
      </c>
      <c r="B29" s="185" t="s">
        <v>303</v>
      </c>
      <c r="C29" s="186" t="s">
        <v>304</v>
      </c>
      <c r="D29" s="186" t="s">
        <v>305</v>
      </c>
    </row>
    <row r="30" spans="1:4" ht="15.75" customHeight="1">
      <c r="A30" s="184">
        <v>30</v>
      </c>
      <c r="B30" s="185" t="s">
        <v>306</v>
      </c>
      <c r="C30" s="186" t="s">
        <v>307</v>
      </c>
      <c r="D30" s="186" t="s">
        <v>308</v>
      </c>
    </row>
    <row r="31" spans="1:4" ht="15.75" customHeight="1">
      <c r="A31" s="184">
        <v>31</v>
      </c>
      <c r="B31" s="185" t="s">
        <v>309</v>
      </c>
      <c r="C31" s="186" t="s">
        <v>310</v>
      </c>
      <c r="D31" s="186" t="s">
        <v>311</v>
      </c>
    </row>
    <row r="32" spans="1:4" ht="15.75" customHeight="1">
      <c r="A32" s="184">
        <v>32</v>
      </c>
      <c r="B32" s="185" t="s">
        <v>312</v>
      </c>
      <c r="C32" s="186" t="s">
        <v>313</v>
      </c>
      <c r="D32" s="186" t="s">
        <v>314</v>
      </c>
    </row>
    <row r="33" spans="1:4" ht="15.75" customHeight="1">
      <c r="A33" s="184">
        <v>33</v>
      </c>
      <c r="B33" s="185" t="s">
        <v>315</v>
      </c>
      <c r="C33" s="186" t="s">
        <v>316</v>
      </c>
      <c r="D33" s="186" t="s">
        <v>317</v>
      </c>
    </row>
    <row r="34" spans="1:4" ht="15.75" customHeight="1">
      <c r="A34" s="184">
        <v>34</v>
      </c>
      <c r="B34" s="185" t="s">
        <v>318</v>
      </c>
      <c r="C34" s="186" t="s">
        <v>319</v>
      </c>
      <c r="D34" s="186" t="s">
        <v>320</v>
      </c>
    </row>
    <row r="35" spans="1:4" ht="15.75" customHeight="1">
      <c r="A35" s="184">
        <v>35</v>
      </c>
      <c r="B35" s="185" t="s">
        <v>321</v>
      </c>
      <c r="C35" s="186" t="s">
        <v>322</v>
      </c>
      <c r="D35" s="186" t="s">
        <v>323</v>
      </c>
    </row>
    <row r="36" spans="1:4" ht="15.75" customHeight="1">
      <c r="A36" s="184">
        <v>36</v>
      </c>
      <c r="B36" s="185" t="s">
        <v>324</v>
      </c>
      <c r="C36" s="186" t="s">
        <v>325</v>
      </c>
      <c r="D36" s="186" t="s">
        <v>326</v>
      </c>
    </row>
    <row r="37" spans="1:4" ht="15.75" customHeight="1">
      <c r="A37" s="184">
        <v>37</v>
      </c>
      <c r="B37" s="185" t="s">
        <v>327</v>
      </c>
      <c r="C37" s="186" t="s">
        <v>328</v>
      </c>
      <c r="D37" s="186" t="s">
        <v>329</v>
      </c>
    </row>
    <row r="38" spans="1:4" ht="15.75" customHeight="1">
      <c r="A38" s="184">
        <v>38</v>
      </c>
      <c r="B38" s="185" t="s">
        <v>330</v>
      </c>
      <c r="C38" s="186" t="s">
        <v>331</v>
      </c>
      <c r="D38" s="186" t="s">
        <v>332</v>
      </c>
    </row>
    <row r="39" spans="1:4" ht="15.75" customHeight="1">
      <c r="A39" s="184">
        <v>39</v>
      </c>
      <c r="B39" s="185" t="s">
        <v>333</v>
      </c>
      <c r="C39" s="186" t="s">
        <v>334</v>
      </c>
      <c r="D39" s="186" t="s">
        <v>335</v>
      </c>
    </row>
    <row r="40" spans="1:4" ht="15.75" customHeight="1">
      <c r="A40" s="184">
        <v>40</v>
      </c>
      <c r="B40" s="185" t="s">
        <v>336</v>
      </c>
      <c r="C40" s="186" t="s">
        <v>337</v>
      </c>
      <c r="D40" s="186" t="s">
        <v>338</v>
      </c>
    </row>
    <row r="41" spans="1:4" ht="15.75" customHeight="1">
      <c r="A41" s="184">
        <v>41</v>
      </c>
      <c r="B41" s="185" t="s">
        <v>339</v>
      </c>
      <c r="C41" s="186" t="s">
        <v>340</v>
      </c>
      <c r="D41" s="186" t="s">
        <v>341</v>
      </c>
    </row>
    <row r="42" spans="1:4" ht="15.75" customHeight="1">
      <c r="A42" s="184">
        <v>42</v>
      </c>
      <c r="B42" s="185" t="s">
        <v>342</v>
      </c>
      <c r="C42" s="186" t="s">
        <v>343</v>
      </c>
      <c r="D42" s="186" t="s">
        <v>344</v>
      </c>
    </row>
    <row r="43" spans="1:4" ht="15.75" customHeight="1">
      <c r="A43" s="184">
        <v>43</v>
      </c>
      <c r="B43" s="185" t="s">
        <v>345</v>
      </c>
      <c r="C43" s="186" t="s">
        <v>346</v>
      </c>
      <c r="D43" s="186" t="s">
        <v>347</v>
      </c>
    </row>
    <row r="44" spans="1:4" ht="15.75" customHeight="1">
      <c r="A44" s="184">
        <v>44</v>
      </c>
      <c r="B44" s="185" t="s">
        <v>348</v>
      </c>
      <c r="C44" s="186" t="s">
        <v>349</v>
      </c>
      <c r="D44" s="186" t="s">
        <v>350</v>
      </c>
    </row>
    <row r="45" spans="1:4" ht="15.75" customHeight="1">
      <c r="A45" s="184">
        <v>45</v>
      </c>
      <c r="B45" s="185" t="s">
        <v>351</v>
      </c>
      <c r="C45" s="186" t="s">
        <v>352</v>
      </c>
      <c r="D45" s="186" t="s">
        <v>353</v>
      </c>
    </row>
    <row r="46" spans="1:4" ht="15.75" customHeight="1">
      <c r="A46" s="184">
        <v>46</v>
      </c>
      <c r="B46" s="185" t="s">
        <v>354</v>
      </c>
      <c r="C46" s="186" t="s">
        <v>355</v>
      </c>
      <c r="D46" s="186" t="s">
        <v>356</v>
      </c>
    </row>
    <row r="47" spans="1:4" ht="15.75" customHeight="1">
      <c r="A47" s="184">
        <v>47</v>
      </c>
      <c r="B47" s="185" t="s">
        <v>357</v>
      </c>
      <c r="C47" s="186" t="s">
        <v>358</v>
      </c>
      <c r="D47" s="186" t="s">
        <v>359</v>
      </c>
    </row>
    <row r="48" spans="1:4" ht="15.75" customHeight="1">
      <c r="A48" s="184">
        <v>48</v>
      </c>
      <c r="B48" s="185" t="s">
        <v>360</v>
      </c>
      <c r="C48" s="186" t="s">
        <v>361</v>
      </c>
      <c r="D48" s="186" t="s">
        <v>362</v>
      </c>
    </row>
    <row r="49" spans="1:4" ht="15.75" customHeight="1">
      <c r="A49" s="184">
        <v>49</v>
      </c>
      <c r="B49" s="185" t="s">
        <v>363</v>
      </c>
      <c r="C49" s="186" t="s">
        <v>364</v>
      </c>
      <c r="D49" s="186" t="s">
        <v>365</v>
      </c>
    </row>
    <row r="50" spans="1:4" ht="15.75" customHeight="1">
      <c r="A50" s="184">
        <v>50</v>
      </c>
      <c r="B50" s="185" t="s">
        <v>366</v>
      </c>
      <c r="C50" s="186" t="s">
        <v>367</v>
      </c>
      <c r="D50" s="186" t="s">
        <v>368</v>
      </c>
    </row>
    <row r="51" spans="1:4" ht="15.75" customHeight="1">
      <c r="A51" s="184">
        <v>51</v>
      </c>
      <c r="B51" s="185" t="s">
        <v>369</v>
      </c>
      <c r="C51" s="186" t="s">
        <v>370</v>
      </c>
      <c r="D51" s="186" t="s">
        <v>371</v>
      </c>
    </row>
    <row r="52" spans="1:4" ht="15.75" customHeight="1">
      <c r="A52" s="184">
        <v>52</v>
      </c>
      <c r="B52" s="185" t="s">
        <v>372</v>
      </c>
      <c r="C52" s="186" t="s">
        <v>373</v>
      </c>
      <c r="D52" s="186" t="s">
        <v>374</v>
      </c>
    </row>
    <row r="53" spans="1:4" ht="15.75" customHeight="1">
      <c r="A53" s="184">
        <v>53</v>
      </c>
      <c r="B53" s="185" t="s">
        <v>375</v>
      </c>
      <c r="C53" s="186" t="s">
        <v>376</v>
      </c>
      <c r="D53" s="186" t="s">
        <v>377</v>
      </c>
    </row>
    <row r="54" spans="1:4" ht="15.75" customHeight="1">
      <c r="A54" s="184">
        <v>54</v>
      </c>
      <c r="B54" s="185" t="s">
        <v>378</v>
      </c>
      <c r="C54" s="186" t="s">
        <v>379</v>
      </c>
      <c r="D54" s="186" t="s">
        <v>380</v>
      </c>
    </row>
    <row r="55" spans="1:4" ht="15.75" customHeight="1">
      <c r="A55" s="184">
        <v>55</v>
      </c>
      <c r="B55" s="185" t="s">
        <v>381</v>
      </c>
      <c r="C55" s="186" t="s">
        <v>382</v>
      </c>
      <c r="D55" s="186" t="s">
        <v>383</v>
      </c>
    </row>
    <row r="56" spans="1:4" ht="15.75" customHeight="1">
      <c r="A56" s="184">
        <v>56</v>
      </c>
      <c r="B56" s="185" t="s">
        <v>384</v>
      </c>
      <c r="C56" s="186" t="s">
        <v>385</v>
      </c>
      <c r="D56" s="186" t="s">
        <v>386</v>
      </c>
    </row>
    <row r="57" spans="1:4" ht="15.75" customHeight="1">
      <c r="A57" s="184">
        <v>57</v>
      </c>
      <c r="B57" s="185" t="s">
        <v>387</v>
      </c>
      <c r="C57" s="186" t="s">
        <v>388</v>
      </c>
      <c r="D57" s="186" t="s">
        <v>389</v>
      </c>
    </row>
    <row r="58" spans="1:4" ht="15.75" customHeight="1">
      <c r="A58" s="184">
        <v>58</v>
      </c>
      <c r="B58" s="185" t="s">
        <v>390</v>
      </c>
      <c r="C58" s="186" t="s">
        <v>391</v>
      </c>
      <c r="D58" s="186" t="s">
        <v>392</v>
      </c>
    </row>
    <row r="59" spans="1:4" ht="15.75" customHeight="1">
      <c r="A59" s="184">
        <v>59</v>
      </c>
      <c r="B59" s="185" t="s">
        <v>393</v>
      </c>
      <c r="C59" s="186" t="s">
        <v>394</v>
      </c>
      <c r="D59" s="186" t="s">
        <v>395</v>
      </c>
    </row>
    <row r="60" spans="1:4" ht="15.75" customHeight="1">
      <c r="A60" s="184">
        <v>60</v>
      </c>
      <c r="B60" s="185" t="s">
        <v>396</v>
      </c>
      <c r="C60" s="186" t="s">
        <v>397</v>
      </c>
      <c r="D60" s="186" t="s">
        <v>398</v>
      </c>
    </row>
    <row r="61" spans="1:4" ht="15.75" customHeight="1">
      <c r="A61" s="184">
        <v>61</v>
      </c>
      <c r="B61" s="185" t="s">
        <v>399</v>
      </c>
      <c r="C61" s="186" t="s">
        <v>400</v>
      </c>
      <c r="D61" s="186" t="s">
        <v>401</v>
      </c>
    </row>
    <row r="62" spans="1:4" ht="15.75" customHeight="1">
      <c r="A62" s="184">
        <v>62</v>
      </c>
      <c r="B62" s="185" t="s">
        <v>402</v>
      </c>
      <c r="C62" s="186" t="s">
        <v>403</v>
      </c>
      <c r="D62" s="186" t="s">
        <v>404</v>
      </c>
    </row>
    <row r="63" spans="1:4" ht="15.75" customHeight="1">
      <c r="A63" s="184">
        <v>63</v>
      </c>
      <c r="B63" s="185" t="s">
        <v>405</v>
      </c>
      <c r="C63" s="186" t="s">
        <v>406</v>
      </c>
      <c r="D63" s="186" t="s">
        <v>407</v>
      </c>
    </row>
    <row r="64" spans="1:4" ht="15.75" customHeight="1">
      <c r="A64" s="184">
        <v>64</v>
      </c>
      <c r="B64" s="185" t="s">
        <v>408</v>
      </c>
      <c r="C64" s="186" t="s">
        <v>409</v>
      </c>
      <c r="D64" s="186" t="s">
        <v>410</v>
      </c>
    </row>
    <row r="65" spans="1:4" ht="15.75" customHeight="1">
      <c r="A65" s="184">
        <v>65</v>
      </c>
      <c r="B65" s="185" t="s">
        <v>411</v>
      </c>
      <c r="C65" s="186" t="s">
        <v>412</v>
      </c>
      <c r="D65" s="186" t="s">
        <v>413</v>
      </c>
    </row>
    <row r="66" spans="1:4" ht="15.75" customHeight="1">
      <c r="A66" s="184">
        <v>66</v>
      </c>
      <c r="B66" s="185" t="s">
        <v>414</v>
      </c>
      <c r="C66" s="186" t="s">
        <v>415</v>
      </c>
      <c r="D66" s="186" t="s">
        <v>416</v>
      </c>
    </row>
    <row r="67" spans="1:4" ht="15.75" customHeight="1">
      <c r="A67" s="184">
        <v>67</v>
      </c>
      <c r="B67" s="185" t="s">
        <v>417</v>
      </c>
      <c r="C67" s="186" t="s">
        <v>418</v>
      </c>
      <c r="D67" s="186" t="s">
        <v>419</v>
      </c>
    </row>
    <row r="68" spans="1:4" ht="15.75" customHeight="1">
      <c r="A68" s="184">
        <v>68</v>
      </c>
      <c r="B68" s="185" t="s">
        <v>420</v>
      </c>
      <c r="C68" s="186" t="s">
        <v>421</v>
      </c>
      <c r="D68" s="186" t="s">
        <v>422</v>
      </c>
    </row>
    <row r="69" spans="1:4" ht="15.75" customHeight="1">
      <c r="A69" s="184">
        <v>69</v>
      </c>
      <c r="B69" s="185" t="s">
        <v>423</v>
      </c>
      <c r="C69" s="186" t="s">
        <v>424</v>
      </c>
      <c r="D69" s="186" t="s">
        <v>425</v>
      </c>
    </row>
    <row r="70" spans="1:4" ht="15.75" customHeight="1">
      <c r="A70" s="184">
        <v>70</v>
      </c>
      <c r="B70" s="185" t="s">
        <v>426</v>
      </c>
      <c r="C70" s="186" t="s">
        <v>427</v>
      </c>
      <c r="D70" s="186" t="s">
        <v>428</v>
      </c>
    </row>
    <row r="71" spans="1:4" ht="15.75" customHeight="1">
      <c r="A71" s="184">
        <v>71</v>
      </c>
      <c r="B71" s="185" t="s">
        <v>429</v>
      </c>
      <c r="C71" s="186" t="s">
        <v>430</v>
      </c>
      <c r="D71" s="186" t="s">
        <v>431</v>
      </c>
    </row>
    <row r="72" spans="1:4" ht="15.75" customHeight="1">
      <c r="A72" s="184">
        <v>72</v>
      </c>
      <c r="B72" s="185" t="s">
        <v>432</v>
      </c>
      <c r="C72" s="186" t="s">
        <v>433</v>
      </c>
      <c r="D72" s="186" t="s">
        <v>434</v>
      </c>
    </row>
    <row r="73" spans="1:4" ht="15.75" customHeight="1">
      <c r="A73" s="184">
        <v>73</v>
      </c>
      <c r="B73" s="185" t="s">
        <v>435</v>
      </c>
      <c r="C73" s="186" t="s">
        <v>436</v>
      </c>
      <c r="D73" s="186" t="s">
        <v>437</v>
      </c>
    </row>
    <row r="74" spans="1:4" ht="15.75" customHeight="1">
      <c r="A74" s="184">
        <v>74</v>
      </c>
      <c r="B74" s="185" t="s">
        <v>438</v>
      </c>
      <c r="C74" s="186" t="s">
        <v>439</v>
      </c>
      <c r="D74" s="186" t="s">
        <v>440</v>
      </c>
    </row>
    <row r="75" spans="1:4" ht="15.75" customHeight="1">
      <c r="A75" s="184">
        <v>75</v>
      </c>
      <c r="B75" s="185" t="s">
        <v>441</v>
      </c>
      <c r="C75" s="186" t="s">
        <v>442</v>
      </c>
      <c r="D75" s="186" t="s">
        <v>443</v>
      </c>
    </row>
    <row r="76" spans="1:4" ht="15.75" customHeight="1">
      <c r="A76" s="184">
        <v>76</v>
      </c>
      <c r="B76" s="185" t="s">
        <v>444</v>
      </c>
      <c r="C76" s="186" t="s">
        <v>445</v>
      </c>
      <c r="D76" s="186" t="s">
        <v>446</v>
      </c>
    </row>
    <row r="77" spans="1:4" ht="15.75" customHeight="1">
      <c r="A77" s="184">
        <v>77</v>
      </c>
      <c r="B77" s="185" t="s">
        <v>447</v>
      </c>
      <c r="C77" s="186" t="s">
        <v>448</v>
      </c>
      <c r="D77" s="186" t="s">
        <v>449</v>
      </c>
    </row>
    <row r="78" spans="1:4" ht="15.75" customHeight="1">
      <c r="A78" s="184">
        <v>78</v>
      </c>
      <c r="B78" s="185" t="s">
        <v>450</v>
      </c>
      <c r="C78" s="186" t="s">
        <v>451</v>
      </c>
      <c r="D78" s="186" t="s">
        <v>452</v>
      </c>
    </row>
    <row r="79" spans="1:4" ht="15.75" customHeight="1">
      <c r="A79" s="184">
        <v>79</v>
      </c>
      <c r="B79" s="185" t="s">
        <v>453</v>
      </c>
      <c r="C79" s="186" t="s">
        <v>454</v>
      </c>
      <c r="D79" s="186" t="s">
        <v>455</v>
      </c>
    </row>
    <row r="80" spans="1:4" ht="15.75" customHeight="1">
      <c r="A80" s="184">
        <v>80</v>
      </c>
      <c r="B80" s="185" t="s">
        <v>456</v>
      </c>
      <c r="C80" s="186" t="s">
        <v>457</v>
      </c>
      <c r="D80" s="186" t="s">
        <v>458</v>
      </c>
    </row>
    <row r="81" spans="1:4" ht="15.75" customHeight="1">
      <c r="A81" s="184">
        <v>81</v>
      </c>
      <c r="B81" s="185" t="s">
        <v>459</v>
      </c>
      <c r="C81" s="186" t="s">
        <v>460</v>
      </c>
      <c r="D81" s="186" t="s">
        <v>461</v>
      </c>
    </row>
    <row r="82" spans="1:4" ht="15.75" customHeight="1">
      <c r="A82" s="184">
        <v>82</v>
      </c>
      <c r="B82" s="185" t="s">
        <v>462</v>
      </c>
      <c r="C82" s="186" t="s">
        <v>463</v>
      </c>
      <c r="D82" s="186" t="s">
        <v>464</v>
      </c>
    </row>
    <row r="83" spans="1:4" ht="15.75" customHeight="1">
      <c r="A83" s="184">
        <v>83</v>
      </c>
      <c r="B83" s="185" t="s">
        <v>465</v>
      </c>
      <c r="C83" s="186" t="s">
        <v>466</v>
      </c>
      <c r="D83" s="186" t="s">
        <v>467</v>
      </c>
    </row>
    <row r="84" spans="1:4" ht="15.75" customHeight="1">
      <c r="A84" s="184">
        <v>84</v>
      </c>
      <c r="B84" s="185" t="s">
        <v>468</v>
      </c>
      <c r="C84" s="186" t="s">
        <v>469</v>
      </c>
      <c r="D84" s="186" t="s">
        <v>470</v>
      </c>
    </row>
    <row r="85" spans="1:4" ht="15.75" customHeight="1">
      <c r="A85" s="184">
        <v>85</v>
      </c>
      <c r="B85" s="185" t="s">
        <v>471</v>
      </c>
      <c r="C85" s="186" t="s">
        <v>472</v>
      </c>
      <c r="D85" s="186" t="s">
        <v>473</v>
      </c>
    </row>
    <row r="86" spans="1:4" ht="15.75" customHeight="1">
      <c r="A86" s="184">
        <v>86</v>
      </c>
      <c r="B86" s="185" t="s">
        <v>474</v>
      </c>
      <c r="C86" s="186" t="s">
        <v>475</v>
      </c>
      <c r="D86" s="186" t="s">
        <v>476</v>
      </c>
    </row>
    <row r="87" spans="1:4" ht="15.75" customHeight="1">
      <c r="A87" s="184">
        <v>87</v>
      </c>
      <c r="B87" s="185" t="s">
        <v>477</v>
      </c>
      <c r="C87" s="186" t="s">
        <v>478</v>
      </c>
      <c r="D87" s="186" t="s">
        <v>479</v>
      </c>
    </row>
    <row r="88" spans="1:4" ht="15.75" customHeight="1">
      <c r="A88" s="184">
        <v>88</v>
      </c>
      <c r="B88" s="185" t="s">
        <v>480</v>
      </c>
      <c r="C88" s="186" t="s">
        <v>481</v>
      </c>
      <c r="D88" s="186" t="s">
        <v>482</v>
      </c>
    </row>
    <row r="89" spans="1:4" ht="15.75" customHeight="1">
      <c r="A89" s="184">
        <v>89</v>
      </c>
      <c r="B89" s="185" t="s">
        <v>483</v>
      </c>
      <c r="C89" s="186" t="s">
        <v>484</v>
      </c>
      <c r="D89" s="186" t="s">
        <v>485</v>
      </c>
    </row>
    <row r="90" spans="1:4" ht="15.75" customHeight="1">
      <c r="A90" s="184">
        <v>90</v>
      </c>
      <c r="B90" s="185" t="s">
        <v>486</v>
      </c>
      <c r="C90" s="186" t="s">
        <v>487</v>
      </c>
      <c r="D90" s="186" t="s">
        <v>488</v>
      </c>
    </row>
    <row r="91" spans="1:4" ht="15.75" customHeight="1">
      <c r="A91" s="184">
        <v>91</v>
      </c>
      <c r="B91" s="185" t="s">
        <v>489</v>
      </c>
      <c r="C91" s="186" t="s">
        <v>490</v>
      </c>
      <c r="D91" s="186" t="s">
        <v>491</v>
      </c>
    </row>
    <row r="92" spans="1:4" ht="15.75" customHeight="1">
      <c r="A92" s="184">
        <v>92</v>
      </c>
      <c r="B92" s="185" t="s">
        <v>492</v>
      </c>
      <c r="C92" s="186" t="s">
        <v>493</v>
      </c>
      <c r="D92" s="186" t="s">
        <v>494</v>
      </c>
    </row>
    <row r="93" spans="1:4" ht="15.75" customHeight="1">
      <c r="A93" s="184">
        <v>93</v>
      </c>
      <c r="B93" s="185" t="s">
        <v>495</v>
      </c>
      <c r="C93" s="186" t="s">
        <v>496</v>
      </c>
      <c r="D93" s="186" t="s">
        <v>497</v>
      </c>
    </row>
    <row r="94" spans="1:4" ht="15.75" customHeight="1">
      <c r="A94" s="184">
        <v>94</v>
      </c>
      <c r="B94" s="185" t="s">
        <v>498</v>
      </c>
      <c r="C94" s="186" t="s">
        <v>499</v>
      </c>
      <c r="D94" s="186" t="s">
        <v>500</v>
      </c>
    </row>
    <row r="95" spans="1:4" ht="15.75" customHeight="1">
      <c r="A95" s="184">
        <v>95</v>
      </c>
      <c r="B95" s="185" t="s">
        <v>501</v>
      </c>
      <c r="C95" s="186" t="s">
        <v>502</v>
      </c>
      <c r="D95" s="186" t="s">
        <v>503</v>
      </c>
    </row>
    <row r="96" spans="1:4" ht="15.75" customHeight="1">
      <c r="A96" s="184">
        <v>96</v>
      </c>
      <c r="B96" s="185" t="s">
        <v>504</v>
      </c>
      <c r="C96" s="186" t="s">
        <v>505</v>
      </c>
      <c r="D96" s="186" t="s">
        <v>506</v>
      </c>
    </row>
    <row r="97" spans="1:4" ht="15.75" customHeight="1">
      <c r="A97" s="184">
        <v>97</v>
      </c>
      <c r="B97" s="185" t="s">
        <v>507</v>
      </c>
      <c r="C97" s="186" t="s">
        <v>508</v>
      </c>
      <c r="D97" s="186" t="s">
        <v>509</v>
      </c>
    </row>
    <row r="98" spans="1:4" ht="15.75" customHeight="1">
      <c r="A98" s="184">
        <v>98</v>
      </c>
      <c r="B98" s="185" t="s">
        <v>510</v>
      </c>
      <c r="C98" s="186" t="s">
        <v>511</v>
      </c>
      <c r="D98" s="186" t="s">
        <v>512</v>
      </c>
    </row>
    <row r="99" spans="1:4" ht="15.75" customHeight="1">
      <c r="A99" s="184">
        <v>99</v>
      </c>
      <c r="B99" s="185" t="s">
        <v>513</v>
      </c>
      <c r="C99" s="186" t="s">
        <v>514</v>
      </c>
      <c r="D99" s="186" t="s">
        <v>515</v>
      </c>
    </row>
    <row r="100" spans="1:4" ht="15.75" customHeight="1">
      <c r="A100" s="184">
        <v>100</v>
      </c>
      <c r="B100" s="185" t="s">
        <v>516</v>
      </c>
      <c r="C100" s="186" t="s">
        <v>517</v>
      </c>
      <c r="D100" s="186" t="s">
        <v>518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"/>
  <sheetViews>
    <sheetView rightToLeft="1" workbookViewId="0"/>
  </sheetViews>
  <sheetFormatPr defaultColWidth="14.42578125" defaultRowHeight="15" customHeight="1"/>
  <cols>
    <col min="1" max="1" width="8.7109375" customWidth="1"/>
    <col min="2" max="2" width="22.5703125" customWidth="1"/>
    <col min="3" max="6" width="33.85546875" customWidth="1"/>
    <col min="7" max="11" width="8.7109375" customWidth="1"/>
  </cols>
  <sheetData>
    <row r="1" spans="1:4">
      <c r="A1" s="207"/>
      <c r="B1" s="181" t="s">
        <v>207</v>
      </c>
      <c r="C1" s="206"/>
      <c r="D1" s="187" t="s">
        <v>519</v>
      </c>
    </row>
    <row r="2" spans="1:4">
      <c r="A2" s="199"/>
      <c r="B2" s="182" t="s">
        <v>210</v>
      </c>
      <c r="C2" s="199"/>
      <c r="D2" s="188" t="s">
        <v>520</v>
      </c>
    </row>
    <row r="3" spans="1:4">
      <c r="A3" s="207"/>
      <c r="B3" s="181" t="s">
        <v>208</v>
      </c>
      <c r="C3" s="206"/>
      <c r="D3" s="189" t="s">
        <v>521</v>
      </c>
    </row>
    <row r="4" spans="1:4">
      <c r="A4" s="199"/>
      <c r="B4" s="182" t="s">
        <v>211</v>
      </c>
      <c r="C4" s="199"/>
      <c r="D4" s="188" t="s">
        <v>522</v>
      </c>
    </row>
    <row r="5" spans="1:4">
      <c r="A5" s="207"/>
      <c r="B5" s="181" t="s">
        <v>209</v>
      </c>
      <c r="C5" s="206"/>
      <c r="D5" s="189" t="s">
        <v>523</v>
      </c>
    </row>
    <row r="6" spans="1:4">
      <c r="A6" s="199"/>
      <c r="B6" s="183" t="s">
        <v>205</v>
      </c>
      <c r="C6" s="199"/>
      <c r="D6" s="188" t="s">
        <v>524</v>
      </c>
    </row>
    <row r="7" spans="1:4">
      <c r="A7" s="207"/>
      <c r="B7" s="190"/>
      <c r="C7" s="206"/>
      <c r="D7" s="189" t="s">
        <v>525</v>
      </c>
    </row>
    <row r="8" spans="1:4">
      <c r="A8" s="199"/>
      <c r="B8" s="182"/>
      <c r="C8" s="199"/>
      <c r="D8" s="188" t="s">
        <v>526</v>
      </c>
    </row>
    <row r="9" spans="1:4">
      <c r="A9" s="207"/>
      <c r="B9" s="181"/>
      <c r="C9" s="206"/>
      <c r="D9" s="189" t="s">
        <v>527</v>
      </c>
    </row>
    <row r="10" spans="1:4">
      <c r="A10" s="199"/>
      <c r="B10" s="182"/>
      <c r="C10" s="199"/>
      <c r="D10" s="188" t="s">
        <v>528</v>
      </c>
    </row>
    <row r="11" spans="1:4">
      <c r="A11" s="207"/>
      <c r="B11" s="181"/>
      <c r="C11" s="206"/>
      <c r="D11" s="189" t="s">
        <v>529</v>
      </c>
    </row>
    <row r="12" spans="1:4">
      <c r="A12" s="199"/>
      <c r="B12" s="182"/>
      <c r="C12" s="199"/>
      <c r="D12" s="188" t="s">
        <v>530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2">
    <mergeCell ref="C11:C12"/>
    <mergeCell ref="C9:C10"/>
    <mergeCell ref="A11:A12"/>
    <mergeCell ref="A9:A10"/>
    <mergeCell ref="C5:C6"/>
    <mergeCell ref="A7:A8"/>
    <mergeCell ref="A5:A6"/>
    <mergeCell ref="C3:C4"/>
    <mergeCell ref="C1:C2"/>
    <mergeCell ref="A3:A4"/>
    <mergeCell ref="A1:A2"/>
    <mergeCell ref="C7:C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11" width="8.7109375" customWidth="1"/>
  </cols>
  <sheetData>
    <row r="1" spans="1:2">
      <c r="A1">
        <v>0</v>
      </c>
      <c r="B1" s="191" t="s">
        <v>531</v>
      </c>
    </row>
    <row r="2" spans="1:2">
      <c r="A2">
        <v>1</v>
      </c>
      <c r="B2" s="191" t="s">
        <v>532</v>
      </c>
    </row>
    <row r="3" spans="1:2">
      <c r="A3">
        <v>2</v>
      </c>
      <c r="B3" s="191" t="s">
        <v>533</v>
      </c>
    </row>
    <row r="4" spans="1:2">
      <c r="A4">
        <v>3</v>
      </c>
      <c r="B4" s="191" t="s">
        <v>534</v>
      </c>
    </row>
    <row r="5" spans="1:2">
      <c r="A5">
        <v>4</v>
      </c>
      <c r="B5" s="191" t="s">
        <v>535</v>
      </c>
    </row>
    <row r="6" spans="1:2">
      <c r="A6">
        <v>5</v>
      </c>
      <c r="B6" s="191" t="s">
        <v>536</v>
      </c>
    </row>
    <row r="7" spans="1:2">
      <c r="A7">
        <v>6</v>
      </c>
      <c r="B7" s="191" t="s">
        <v>537</v>
      </c>
    </row>
    <row r="8" spans="1:2">
      <c r="A8">
        <v>7</v>
      </c>
      <c r="B8" s="191" t="s">
        <v>538</v>
      </c>
    </row>
    <row r="9" spans="1:2">
      <c r="A9">
        <v>8</v>
      </c>
      <c r="B9" s="191" t="s">
        <v>539</v>
      </c>
    </row>
    <row r="10" spans="1:2">
      <c r="A10">
        <v>9</v>
      </c>
      <c r="B10" s="191" t="s">
        <v>540</v>
      </c>
    </row>
    <row r="11" spans="1:2">
      <c r="A11">
        <v>10</v>
      </c>
      <c r="B11" s="191" t="s">
        <v>541</v>
      </c>
    </row>
    <row r="12" spans="1:2">
      <c r="A12">
        <v>11</v>
      </c>
      <c r="B12" s="191" t="s">
        <v>542</v>
      </c>
    </row>
    <row r="13" spans="1:2">
      <c r="A13">
        <v>12</v>
      </c>
      <c r="B13" s="191" t="s">
        <v>543</v>
      </c>
    </row>
    <row r="14" spans="1:2">
      <c r="A14">
        <v>13</v>
      </c>
      <c r="B14" s="191" t="s">
        <v>544</v>
      </c>
    </row>
    <row r="15" spans="1:2">
      <c r="A15">
        <v>14</v>
      </c>
      <c r="B15" s="191" t="s">
        <v>545</v>
      </c>
    </row>
    <row r="16" spans="1:2">
      <c r="A16">
        <v>15</v>
      </c>
      <c r="B16" s="191" t="s">
        <v>546</v>
      </c>
    </row>
    <row r="17" spans="1:2">
      <c r="A17">
        <v>16</v>
      </c>
      <c r="B17" s="191" t="s">
        <v>547</v>
      </c>
    </row>
    <row r="18" spans="1:2">
      <c r="A18">
        <v>17</v>
      </c>
      <c r="B18" s="191" t="s">
        <v>548</v>
      </c>
    </row>
    <row r="19" spans="1:2">
      <c r="A19">
        <v>18</v>
      </c>
      <c r="B19" s="191" t="s">
        <v>549</v>
      </c>
    </row>
    <row r="20" spans="1:2">
      <c r="A20">
        <v>19</v>
      </c>
      <c r="B20" s="191" t="s">
        <v>550</v>
      </c>
    </row>
    <row r="21" spans="1:2" ht="15.75" customHeight="1">
      <c r="A21">
        <v>20</v>
      </c>
      <c r="B21" s="191" t="s">
        <v>551</v>
      </c>
    </row>
    <row r="22" spans="1:2" ht="15.75" customHeight="1">
      <c r="A22">
        <v>21</v>
      </c>
      <c r="B22" s="191" t="s">
        <v>552</v>
      </c>
    </row>
    <row r="23" spans="1:2" ht="15.75" customHeight="1">
      <c r="A23">
        <v>22</v>
      </c>
      <c r="B23" s="191" t="s">
        <v>553</v>
      </c>
    </row>
    <row r="24" spans="1:2" ht="15.75" customHeight="1">
      <c r="A24">
        <v>23</v>
      </c>
      <c r="B24" s="191" t="s">
        <v>285</v>
      </c>
    </row>
    <row r="25" spans="1:2" ht="15.75" customHeight="1">
      <c r="A25">
        <v>24</v>
      </c>
      <c r="B25" s="191" t="s">
        <v>288</v>
      </c>
    </row>
    <row r="26" spans="1:2" ht="15.75" customHeight="1">
      <c r="A26">
        <v>25</v>
      </c>
      <c r="B26" s="191" t="s">
        <v>291</v>
      </c>
    </row>
    <row r="27" spans="1:2" ht="15.75" customHeight="1">
      <c r="A27">
        <v>26</v>
      </c>
      <c r="B27" s="191" t="s">
        <v>554</v>
      </c>
    </row>
    <row r="28" spans="1:2" ht="15.75" customHeight="1">
      <c r="A28">
        <v>27</v>
      </c>
      <c r="B28" s="191" t="s">
        <v>555</v>
      </c>
    </row>
    <row r="29" spans="1:2" ht="15.75" customHeight="1">
      <c r="A29">
        <v>28</v>
      </c>
      <c r="B29" s="191" t="s">
        <v>556</v>
      </c>
    </row>
    <row r="30" spans="1:2" ht="15.75" customHeight="1">
      <c r="A30">
        <v>29</v>
      </c>
      <c r="B30" s="191" t="s">
        <v>303</v>
      </c>
    </row>
    <row r="31" spans="1:2" ht="15.75" customHeight="1">
      <c r="A31">
        <v>30</v>
      </c>
      <c r="B31" s="191" t="s">
        <v>557</v>
      </c>
    </row>
    <row r="32" spans="1:2" ht="15.75" customHeight="1">
      <c r="A32">
        <v>31</v>
      </c>
      <c r="B32" s="191" t="s">
        <v>558</v>
      </c>
    </row>
    <row r="33" spans="1:2" ht="15.75" customHeight="1">
      <c r="A33">
        <v>32</v>
      </c>
      <c r="B33" s="191" t="s">
        <v>312</v>
      </c>
    </row>
    <row r="34" spans="1:2" ht="15.75" customHeight="1">
      <c r="A34">
        <v>33</v>
      </c>
      <c r="B34" s="191" t="s">
        <v>315</v>
      </c>
    </row>
    <row r="35" spans="1:2" ht="15.75" customHeight="1">
      <c r="A35">
        <v>34</v>
      </c>
      <c r="B35" s="191" t="s">
        <v>318</v>
      </c>
    </row>
    <row r="36" spans="1:2" ht="15.75" customHeight="1">
      <c r="A36">
        <v>35</v>
      </c>
      <c r="B36" s="191" t="s">
        <v>559</v>
      </c>
    </row>
    <row r="37" spans="1:2" ht="15.75" customHeight="1">
      <c r="A37">
        <v>36</v>
      </c>
      <c r="B37" s="191" t="s">
        <v>560</v>
      </c>
    </row>
    <row r="38" spans="1:2" ht="15.75" customHeight="1">
      <c r="A38">
        <v>37</v>
      </c>
      <c r="B38" s="191" t="s">
        <v>561</v>
      </c>
    </row>
    <row r="39" spans="1:2" ht="15.75" customHeight="1">
      <c r="A39">
        <v>38</v>
      </c>
      <c r="B39" s="191" t="s">
        <v>562</v>
      </c>
    </row>
    <row r="40" spans="1:2" ht="15.75" customHeight="1">
      <c r="A40">
        <v>39</v>
      </c>
      <c r="B40" s="191" t="s">
        <v>333</v>
      </c>
    </row>
    <row r="41" spans="1:2" ht="15.75" customHeight="1">
      <c r="A41">
        <v>40</v>
      </c>
      <c r="B41" s="191" t="s">
        <v>563</v>
      </c>
    </row>
    <row r="42" spans="1:2" ht="15.75" customHeight="1">
      <c r="A42">
        <v>41</v>
      </c>
      <c r="B42" s="191" t="s">
        <v>564</v>
      </c>
    </row>
    <row r="43" spans="1:2" ht="15.75" customHeight="1">
      <c r="A43">
        <v>42</v>
      </c>
      <c r="B43" s="191" t="s">
        <v>342</v>
      </c>
    </row>
    <row r="44" spans="1:2" ht="15.75" customHeight="1">
      <c r="A44">
        <v>43</v>
      </c>
      <c r="B44" s="191" t="s">
        <v>345</v>
      </c>
    </row>
    <row r="45" spans="1:2" ht="15.75" customHeight="1">
      <c r="A45">
        <v>44</v>
      </c>
      <c r="B45" s="191" t="s">
        <v>348</v>
      </c>
    </row>
    <row r="46" spans="1:2" ht="15.75" customHeight="1">
      <c r="A46">
        <v>45</v>
      </c>
      <c r="B46" s="191" t="s">
        <v>351</v>
      </c>
    </row>
    <row r="47" spans="1:2" ht="15.75" customHeight="1">
      <c r="A47">
        <v>46</v>
      </c>
      <c r="B47" s="191" t="s">
        <v>565</v>
      </c>
    </row>
    <row r="48" spans="1:2" ht="15.75" customHeight="1">
      <c r="A48">
        <v>47</v>
      </c>
      <c r="B48" s="191" t="s">
        <v>566</v>
      </c>
    </row>
    <row r="49" spans="1:2" ht="15.75" customHeight="1">
      <c r="A49">
        <v>48</v>
      </c>
      <c r="B49" s="191" t="s">
        <v>567</v>
      </c>
    </row>
    <row r="50" spans="1:2" ht="15.75" customHeight="1">
      <c r="A50">
        <v>49</v>
      </c>
      <c r="B50" s="191" t="s">
        <v>363</v>
      </c>
    </row>
    <row r="51" spans="1:2" ht="15.75" customHeight="1">
      <c r="A51">
        <v>50</v>
      </c>
      <c r="B51" s="191" t="s">
        <v>568</v>
      </c>
    </row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/>
    <row r="62" spans="1:2" ht="15.75" customHeight="1"/>
    <row r="63" spans="1:2" ht="15.75" customHeight="1"/>
    <row r="64" spans="1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Power Store</cp:lastModifiedBy>
  <cp:lastPrinted>2019-11-07T17:39:03Z</cp:lastPrinted>
  <dcterms:created xsi:type="dcterms:W3CDTF">2015-06-05T18:17:20Z</dcterms:created>
  <dcterms:modified xsi:type="dcterms:W3CDTF">2022-12-04T15:03:44Z</dcterms:modified>
</cp:coreProperties>
</file>